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4816"/>
  <workbookPr date1904="1" showInkAnnotation="0" autoCompressPictures="0"/>
  <bookViews>
    <workbookView xWindow="0" yWindow="0" windowWidth="25600" windowHeight="14500" tabRatio="500"/>
  </bookViews>
  <sheets>
    <sheet name="Games &amp; Picks" sheetId="7" r:id="rId1"/>
    <sheet name="Score" sheetId="4" r:id="rId2"/>
    <sheet name="Streaks" sheetId="8" r:id="rId3"/>
    <sheet name="BCS Bonus" sheetId="12" r:id="rId4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2" i="12" l="1"/>
  <c r="D2" i="12"/>
  <c r="E2" i="12"/>
  <c r="F2" i="12"/>
  <c r="G2" i="12"/>
  <c r="H2" i="12"/>
  <c r="I2" i="12"/>
  <c r="J2" i="12"/>
  <c r="K2" i="12"/>
  <c r="L2" i="12"/>
  <c r="M2" i="12"/>
  <c r="N2" i="12"/>
  <c r="O2" i="12"/>
  <c r="P2" i="12"/>
  <c r="Q2" i="12"/>
  <c r="R2" i="12"/>
  <c r="S2" i="12"/>
  <c r="T2" i="12"/>
  <c r="U2" i="12"/>
  <c r="V2" i="12"/>
  <c r="W2" i="12"/>
  <c r="X2" i="12"/>
  <c r="Y2" i="12"/>
  <c r="Z2" i="12"/>
  <c r="AA2" i="12"/>
  <c r="AB2" i="12"/>
  <c r="AC2" i="12"/>
  <c r="AD2" i="12"/>
  <c r="AE2" i="12"/>
  <c r="AF2" i="12"/>
  <c r="AG2" i="12"/>
  <c r="AH2" i="12"/>
  <c r="AI2" i="12"/>
  <c r="AJ2" i="12"/>
  <c r="AK2" i="12"/>
  <c r="AL2" i="12"/>
  <c r="AM2" i="12"/>
  <c r="AN2" i="12"/>
  <c r="AO2" i="12"/>
  <c r="AP2" i="12"/>
  <c r="AQ2" i="12"/>
  <c r="AR2" i="12"/>
  <c r="AS2" i="12"/>
  <c r="AT2" i="12"/>
  <c r="AU2" i="12"/>
  <c r="AV2" i="12"/>
  <c r="AW2" i="12"/>
  <c r="AX2" i="12"/>
  <c r="AY2" i="12"/>
  <c r="AZ2" i="12"/>
  <c r="BA2" i="12"/>
  <c r="BB2" i="12"/>
  <c r="BC2" i="12"/>
  <c r="BD2" i="12"/>
  <c r="BE2" i="12"/>
  <c r="BF2" i="12"/>
  <c r="BG2" i="12"/>
  <c r="BH2" i="12"/>
  <c r="BI2" i="12"/>
  <c r="BJ2" i="12"/>
  <c r="BK2" i="12"/>
  <c r="BL2" i="12"/>
  <c r="BM2" i="12"/>
  <c r="BN2" i="12"/>
  <c r="BO2" i="12"/>
  <c r="BP2" i="12"/>
  <c r="BQ2" i="12"/>
  <c r="BR2" i="12"/>
  <c r="BS2" i="12"/>
  <c r="BT2" i="12"/>
  <c r="BU2" i="12"/>
  <c r="BV2" i="12"/>
  <c r="BW2" i="12"/>
  <c r="BX2" i="12"/>
  <c r="BY2" i="12"/>
  <c r="B2" i="12"/>
  <c r="AZ1" i="12"/>
  <c r="BA1" i="12"/>
  <c r="BB1" i="12"/>
  <c r="BC1" i="12"/>
  <c r="BD1" i="12"/>
  <c r="BE1" i="12"/>
  <c r="BF1" i="12"/>
  <c r="BG1" i="12"/>
  <c r="BH1" i="12"/>
  <c r="BI1" i="12"/>
  <c r="BJ1" i="12"/>
  <c r="BK1" i="12"/>
  <c r="BL1" i="12"/>
  <c r="BM1" i="12"/>
  <c r="BN1" i="12"/>
  <c r="BO1" i="12"/>
  <c r="BP1" i="12"/>
  <c r="BQ1" i="12"/>
  <c r="BR1" i="12"/>
  <c r="BS1" i="12"/>
  <c r="BT1" i="12"/>
  <c r="BU1" i="12"/>
  <c r="BV1" i="12"/>
  <c r="BW1" i="12"/>
  <c r="BX1" i="12"/>
  <c r="BY1" i="12"/>
  <c r="AZ3" i="12"/>
  <c r="BA3" i="12"/>
  <c r="BB3" i="12"/>
  <c r="BC3" i="12"/>
  <c r="BD3" i="12"/>
  <c r="BE3" i="12"/>
  <c r="BF3" i="12"/>
  <c r="BG3" i="12"/>
  <c r="BH3" i="12"/>
  <c r="BI3" i="12"/>
  <c r="BJ3" i="12"/>
  <c r="BK3" i="12"/>
  <c r="BL3" i="12"/>
  <c r="BM3" i="12"/>
  <c r="BN3" i="12"/>
  <c r="BO3" i="12"/>
  <c r="BP3" i="12"/>
  <c r="BQ3" i="12"/>
  <c r="BR3" i="12"/>
  <c r="BS3" i="12"/>
  <c r="BT3" i="12"/>
  <c r="BU3" i="12"/>
  <c r="BV3" i="12"/>
  <c r="BW3" i="12"/>
  <c r="BX3" i="12"/>
  <c r="BY3" i="12"/>
  <c r="AZ4" i="12"/>
  <c r="BA4" i="12"/>
  <c r="BB4" i="12"/>
  <c r="BC4" i="12"/>
  <c r="BD4" i="12"/>
  <c r="BE4" i="12"/>
  <c r="BF4" i="12"/>
  <c r="BG4" i="12"/>
  <c r="BH4" i="12"/>
  <c r="BI4" i="12"/>
  <c r="BJ4" i="12"/>
  <c r="BK4" i="12"/>
  <c r="BL4" i="12"/>
  <c r="BM4" i="12"/>
  <c r="BN4" i="12"/>
  <c r="BO4" i="12"/>
  <c r="BP4" i="12"/>
  <c r="BQ4" i="12"/>
  <c r="BR4" i="12"/>
  <c r="BS4" i="12"/>
  <c r="BT4" i="12"/>
  <c r="BU4" i="12"/>
  <c r="BV4" i="12"/>
  <c r="BW4" i="12"/>
  <c r="BX4" i="12"/>
  <c r="BY4" i="12"/>
  <c r="C3" i="12"/>
  <c r="D3" i="12"/>
  <c r="E3" i="12"/>
  <c r="F3" i="12"/>
  <c r="G3" i="12"/>
  <c r="H3" i="12"/>
  <c r="I3" i="12"/>
  <c r="J3" i="12"/>
  <c r="K3" i="12"/>
  <c r="L3" i="12"/>
  <c r="M3" i="12"/>
  <c r="N3" i="12"/>
  <c r="O3" i="12"/>
  <c r="P3" i="12"/>
  <c r="Q3" i="12"/>
  <c r="R3" i="12"/>
  <c r="S3" i="12"/>
  <c r="T3" i="12"/>
  <c r="U3" i="12"/>
  <c r="V3" i="12"/>
  <c r="W3" i="12"/>
  <c r="X3" i="12"/>
  <c r="Y3" i="12"/>
  <c r="Z3" i="12"/>
  <c r="AA3" i="12"/>
  <c r="AB3" i="12"/>
  <c r="AC3" i="12"/>
  <c r="AD3" i="12"/>
  <c r="AE3" i="12"/>
  <c r="AF3" i="12"/>
  <c r="AG3" i="12"/>
  <c r="AH3" i="12"/>
  <c r="AI3" i="12"/>
  <c r="AJ3" i="12"/>
  <c r="AK3" i="12"/>
  <c r="AL3" i="12"/>
  <c r="AM3" i="12"/>
  <c r="AN3" i="12"/>
  <c r="AO3" i="12"/>
  <c r="AP3" i="12"/>
  <c r="AQ3" i="12"/>
  <c r="AR3" i="12"/>
  <c r="AS3" i="12"/>
  <c r="AT3" i="12"/>
  <c r="AU3" i="12"/>
  <c r="AV3" i="12"/>
  <c r="AW3" i="12"/>
  <c r="AX3" i="12"/>
  <c r="AY3" i="12"/>
  <c r="B3" i="12"/>
  <c r="E4" i="12"/>
  <c r="F4" i="12"/>
  <c r="G4" i="12"/>
  <c r="H4" i="12"/>
  <c r="I4" i="12"/>
  <c r="J4" i="12"/>
  <c r="K4" i="12"/>
  <c r="L4" i="12"/>
  <c r="M4" i="12"/>
  <c r="N4" i="12"/>
  <c r="O4" i="12"/>
  <c r="P4" i="12"/>
  <c r="Q4" i="12"/>
  <c r="R4" i="12"/>
  <c r="S4" i="12"/>
  <c r="T4" i="12"/>
  <c r="U4" i="12"/>
  <c r="V4" i="12"/>
  <c r="W4" i="12"/>
  <c r="X4" i="12"/>
  <c r="Y4" i="12"/>
  <c r="Z4" i="12"/>
  <c r="AA4" i="12"/>
  <c r="AB4" i="12"/>
  <c r="AC4" i="12"/>
  <c r="AD4" i="12"/>
  <c r="AE4" i="12"/>
  <c r="AF4" i="12"/>
  <c r="AG4" i="12"/>
  <c r="AH4" i="12"/>
  <c r="AI4" i="12"/>
  <c r="AJ4" i="12"/>
  <c r="AK4" i="12"/>
  <c r="AL4" i="12"/>
  <c r="AM4" i="12"/>
  <c r="AN4" i="12"/>
  <c r="AO4" i="12"/>
  <c r="AP4" i="12"/>
  <c r="AQ4" i="12"/>
  <c r="AR4" i="12"/>
  <c r="AS4" i="12"/>
  <c r="AT4" i="12"/>
  <c r="AU4" i="12"/>
  <c r="AV4" i="12"/>
  <c r="AW4" i="12"/>
  <c r="AX4" i="12"/>
  <c r="AY4" i="12"/>
  <c r="D4" i="12"/>
  <c r="C4" i="12"/>
  <c r="E1" i="12"/>
  <c r="F1" i="12"/>
  <c r="G1" i="12"/>
  <c r="H1" i="12"/>
  <c r="I1" i="12"/>
  <c r="J1" i="12"/>
  <c r="K1" i="12"/>
  <c r="L1" i="12"/>
  <c r="M1" i="12"/>
  <c r="N1" i="12"/>
  <c r="O1" i="12"/>
  <c r="P1" i="12"/>
  <c r="Q1" i="12"/>
  <c r="R1" i="12"/>
  <c r="S1" i="12"/>
  <c r="T1" i="12"/>
  <c r="U1" i="12"/>
  <c r="V1" i="12"/>
  <c r="W1" i="12"/>
  <c r="X1" i="12"/>
  <c r="Y1" i="12"/>
  <c r="Z1" i="12"/>
  <c r="AA1" i="12"/>
  <c r="AB1" i="12"/>
  <c r="AC1" i="12"/>
  <c r="AD1" i="12"/>
  <c r="AE1" i="12"/>
  <c r="AF1" i="12"/>
  <c r="AG1" i="12"/>
  <c r="AH1" i="12"/>
  <c r="AI1" i="12"/>
  <c r="AJ1" i="12"/>
  <c r="AK1" i="12"/>
  <c r="AL1" i="12"/>
  <c r="AM1" i="12"/>
  <c r="AN1" i="12"/>
  <c r="AO1" i="12"/>
  <c r="AP1" i="12"/>
  <c r="AQ1" i="12"/>
  <c r="AR1" i="12"/>
  <c r="AS1" i="12"/>
  <c r="AT1" i="12"/>
  <c r="AU1" i="12"/>
  <c r="AV1" i="12"/>
  <c r="AW1" i="12"/>
  <c r="AX1" i="12"/>
  <c r="AY1" i="12"/>
  <c r="C1" i="12"/>
  <c r="D1" i="12"/>
  <c r="B1" i="12"/>
  <c r="B4" i="12"/>
  <c r="CD3" i="7"/>
  <c r="CE3" i="7"/>
  <c r="CD4" i="7"/>
  <c r="CE4" i="7"/>
  <c r="CD5" i="7"/>
  <c r="CE5" i="7"/>
  <c r="CD6" i="7"/>
  <c r="CE6" i="7"/>
  <c r="CD7" i="7"/>
  <c r="CE7" i="7"/>
  <c r="CD8" i="7"/>
  <c r="CE8" i="7"/>
  <c r="CD9" i="7"/>
  <c r="CE9" i="7"/>
  <c r="CD10" i="7"/>
  <c r="CE10" i="7"/>
  <c r="CD11" i="7"/>
  <c r="CE11" i="7"/>
  <c r="CD12" i="7"/>
  <c r="CE12" i="7"/>
  <c r="CD13" i="7"/>
  <c r="CE13" i="7"/>
  <c r="CD14" i="7"/>
  <c r="CE14" i="7"/>
  <c r="CD15" i="7"/>
  <c r="CE15" i="7"/>
  <c r="CD16" i="7"/>
  <c r="CE16" i="7"/>
  <c r="CD17" i="7"/>
  <c r="CE17" i="7"/>
  <c r="CD18" i="7"/>
  <c r="CE18" i="7"/>
  <c r="CD19" i="7"/>
  <c r="CE19" i="7"/>
  <c r="CD20" i="7"/>
  <c r="CE20" i="7"/>
  <c r="CD21" i="7"/>
  <c r="CE21" i="7"/>
  <c r="CD22" i="7"/>
  <c r="CE22" i="7"/>
  <c r="CD23" i="7"/>
  <c r="CE23" i="7"/>
  <c r="CD24" i="7"/>
  <c r="CE24" i="7"/>
  <c r="CD25" i="7"/>
  <c r="CE25" i="7"/>
  <c r="CD26" i="7"/>
  <c r="CE26" i="7"/>
  <c r="CD27" i="7"/>
  <c r="CE27" i="7"/>
  <c r="CD28" i="7"/>
  <c r="CE28" i="7"/>
  <c r="CD29" i="7"/>
  <c r="CE29" i="7"/>
  <c r="CD30" i="7"/>
  <c r="CE30" i="7"/>
  <c r="CD31" i="7"/>
  <c r="CE31" i="7"/>
  <c r="CD32" i="7"/>
  <c r="CE32" i="7"/>
  <c r="CD33" i="7"/>
  <c r="CE33" i="7"/>
  <c r="CD34" i="7"/>
  <c r="CE34" i="7"/>
  <c r="CD35" i="7"/>
  <c r="CE35" i="7"/>
  <c r="CD2" i="7"/>
  <c r="CE2" i="7"/>
  <c r="CF2" i="7"/>
  <c r="CF3" i="7"/>
  <c r="CG3" i="7"/>
  <c r="CH3" i="7"/>
  <c r="CF4" i="7"/>
  <c r="CG4" i="7"/>
  <c r="CH4" i="7"/>
  <c r="CF5" i="7"/>
  <c r="CG5" i="7"/>
  <c r="CH5" i="7"/>
  <c r="CF6" i="7"/>
  <c r="CG6" i="7"/>
  <c r="CH6" i="7"/>
  <c r="CF7" i="7"/>
  <c r="CG7" i="7"/>
  <c r="CH7" i="7"/>
  <c r="CF8" i="7"/>
  <c r="CG8" i="7"/>
  <c r="CH8" i="7"/>
  <c r="CF9" i="7"/>
  <c r="CG9" i="7"/>
  <c r="CH9" i="7"/>
  <c r="CF10" i="7"/>
  <c r="CG10" i="7"/>
  <c r="CH10" i="7"/>
  <c r="CF11" i="7"/>
  <c r="CG11" i="7"/>
  <c r="CH11" i="7"/>
  <c r="CF12" i="7"/>
  <c r="CG12" i="7"/>
  <c r="CH12" i="7"/>
  <c r="CF13" i="7"/>
  <c r="CG13" i="7"/>
  <c r="CH13" i="7"/>
  <c r="CF14" i="7"/>
  <c r="CG14" i="7"/>
  <c r="CH14" i="7"/>
  <c r="CF15" i="7"/>
  <c r="CG15" i="7"/>
  <c r="CH15" i="7"/>
  <c r="CF16" i="7"/>
  <c r="CG16" i="7"/>
  <c r="CH16" i="7"/>
  <c r="CF17" i="7"/>
  <c r="CG17" i="7"/>
  <c r="CH17" i="7"/>
  <c r="CF18" i="7"/>
  <c r="CG18" i="7"/>
  <c r="CH18" i="7"/>
  <c r="CF19" i="7"/>
  <c r="CG19" i="7"/>
  <c r="CH19" i="7"/>
  <c r="CF20" i="7"/>
  <c r="CG20" i="7"/>
  <c r="CH20" i="7"/>
  <c r="CF21" i="7"/>
  <c r="CG21" i="7"/>
  <c r="CH21" i="7"/>
  <c r="CF22" i="7"/>
  <c r="CG22" i="7"/>
  <c r="CH22" i="7"/>
  <c r="CF23" i="7"/>
  <c r="CG23" i="7"/>
  <c r="CH23" i="7"/>
  <c r="CF24" i="7"/>
  <c r="CG24" i="7"/>
  <c r="CH24" i="7"/>
  <c r="CF25" i="7"/>
  <c r="CG25" i="7"/>
  <c r="CH25" i="7"/>
  <c r="CF26" i="7"/>
  <c r="CG26" i="7"/>
  <c r="CH26" i="7"/>
  <c r="CF27" i="7"/>
  <c r="CG27" i="7"/>
  <c r="CH27" i="7"/>
  <c r="CF28" i="7"/>
  <c r="CG28" i="7"/>
  <c r="CH28" i="7"/>
  <c r="CF29" i="7"/>
  <c r="CG29" i="7"/>
  <c r="CH29" i="7"/>
  <c r="CF30" i="7"/>
  <c r="CG30" i="7"/>
  <c r="CH30" i="7"/>
  <c r="CF31" i="7"/>
  <c r="CG31" i="7"/>
  <c r="CH31" i="7"/>
  <c r="CF32" i="7"/>
  <c r="CG32" i="7"/>
  <c r="CH32" i="7"/>
  <c r="CF33" i="7"/>
  <c r="CG33" i="7"/>
  <c r="CH33" i="7"/>
  <c r="CF34" i="7"/>
  <c r="CG34" i="7"/>
  <c r="CH34" i="7"/>
  <c r="CF35" i="7"/>
  <c r="CG35" i="7"/>
  <c r="CH35" i="7"/>
  <c r="CG2" i="7"/>
  <c r="CH2" i="7"/>
  <c r="A2" i="4"/>
  <c r="AA2" i="4"/>
  <c r="A77" i="4"/>
  <c r="AB77" i="4"/>
  <c r="AA77" i="4"/>
  <c r="A76" i="4"/>
  <c r="AB76" i="4"/>
  <c r="AA76" i="4"/>
  <c r="A75" i="4"/>
  <c r="AB75" i="4"/>
  <c r="AA75" i="4"/>
  <c r="A74" i="4"/>
  <c r="AB74" i="4"/>
  <c r="AA74" i="4"/>
  <c r="A73" i="4"/>
  <c r="AB73" i="4"/>
  <c r="AA73" i="4"/>
  <c r="A72" i="4"/>
  <c r="AB72" i="4"/>
  <c r="AA72" i="4"/>
  <c r="A71" i="4"/>
  <c r="AB71" i="4"/>
  <c r="AA71" i="4"/>
  <c r="A70" i="4"/>
  <c r="AB70" i="4"/>
  <c r="AA70" i="4"/>
  <c r="A69" i="4"/>
  <c r="AB69" i="4"/>
  <c r="AA69" i="4"/>
  <c r="A68" i="4"/>
  <c r="AB68" i="4"/>
  <c r="AA68" i="4"/>
  <c r="A67" i="4"/>
  <c r="AB67" i="4"/>
  <c r="AA67" i="4"/>
  <c r="A66" i="4"/>
  <c r="AB66" i="4"/>
  <c r="AA66" i="4"/>
  <c r="A65" i="4"/>
  <c r="AB65" i="4"/>
  <c r="AA65" i="4"/>
  <c r="A64" i="4"/>
  <c r="AB64" i="4"/>
  <c r="AA64" i="4"/>
  <c r="A63" i="4"/>
  <c r="AB63" i="4"/>
  <c r="AA63" i="4"/>
  <c r="A62" i="4"/>
  <c r="AB62" i="4"/>
  <c r="AA62" i="4"/>
  <c r="A61" i="4"/>
  <c r="AB61" i="4"/>
  <c r="AA61" i="4"/>
  <c r="A60" i="4"/>
  <c r="AB60" i="4"/>
  <c r="AA60" i="4"/>
  <c r="A59" i="4"/>
  <c r="AB59" i="4"/>
  <c r="AA59" i="4"/>
  <c r="A58" i="4"/>
  <c r="AB58" i="4"/>
  <c r="AA58" i="4"/>
  <c r="A57" i="4"/>
  <c r="AB57" i="4"/>
  <c r="AA57" i="4"/>
  <c r="A56" i="4"/>
  <c r="AB56" i="4"/>
  <c r="AA56" i="4"/>
  <c r="A55" i="4"/>
  <c r="AB55" i="4"/>
  <c r="AA55" i="4"/>
  <c r="A54" i="4"/>
  <c r="AB54" i="4"/>
  <c r="AA54" i="4"/>
  <c r="A53" i="4"/>
  <c r="AB53" i="4"/>
  <c r="AA53" i="4"/>
  <c r="A52" i="4"/>
  <c r="AB52" i="4"/>
  <c r="AA52" i="4"/>
  <c r="A51" i="4"/>
  <c r="AB51" i="4"/>
  <c r="AA51" i="4"/>
  <c r="A50" i="4"/>
  <c r="AB50" i="4"/>
  <c r="AA50" i="4"/>
  <c r="A49" i="4"/>
  <c r="AB49" i="4"/>
  <c r="AA49" i="4"/>
  <c r="A48" i="4"/>
  <c r="AB48" i="4"/>
  <c r="AA48" i="4"/>
  <c r="A47" i="4"/>
  <c r="AB47" i="4"/>
  <c r="AA47" i="4"/>
  <c r="A46" i="4"/>
  <c r="AB46" i="4"/>
  <c r="AA46" i="4"/>
  <c r="A45" i="4"/>
  <c r="AB45" i="4"/>
  <c r="AA45" i="4"/>
  <c r="A44" i="4"/>
  <c r="AB44" i="4"/>
  <c r="AA44" i="4"/>
  <c r="A43" i="4"/>
  <c r="AB43" i="4"/>
  <c r="AA43" i="4"/>
  <c r="A42" i="4"/>
  <c r="AB42" i="4"/>
  <c r="AA42" i="4"/>
  <c r="A41" i="4"/>
  <c r="AB41" i="4"/>
  <c r="AA41" i="4"/>
  <c r="A40" i="4"/>
  <c r="AB40" i="4"/>
  <c r="AA40" i="4"/>
  <c r="A39" i="4"/>
  <c r="AB39" i="4"/>
  <c r="AA39" i="4"/>
  <c r="A38" i="4"/>
  <c r="AB38" i="4"/>
  <c r="AA38" i="4"/>
  <c r="A37" i="4"/>
  <c r="AB37" i="4"/>
  <c r="AA37" i="4"/>
  <c r="A36" i="4"/>
  <c r="AB36" i="4"/>
  <c r="AA36" i="4"/>
  <c r="A35" i="4"/>
  <c r="AB35" i="4"/>
  <c r="AA35" i="4"/>
  <c r="A34" i="4"/>
  <c r="AB34" i="4"/>
  <c r="AA34" i="4"/>
  <c r="A33" i="4"/>
  <c r="AB33" i="4"/>
  <c r="AA33" i="4"/>
  <c r="A32" i="4"/>
  <c r="AB32" i="4"/>
  <c r="AA32" i="4"/>
  <c r="A31" i="4"/>
  <c r="AB31" i="4"/>
  <c r="AA31" i="4"/>
  <c r="A30" i="4"/>
  <c r="AB30" i="4"/>
  <c r="AA30" i="4"/>
  <c r="A29" i="4"/>
  <c r="AB29" i="4"/>
  <c r="AA29" i="4"/>
  <c r="A28" i="4"/>
  <c r="AB28" i="4"/>
  <c r="AA28" i="4"/>
  <c r="A27" i="4"/>
  <c r="AB27" i="4"/>
  <c r="AA27" i="4"/>
  <c r="A26" i="4"/>
  <c r="AB26" i="4"/>
  <c r="AA26" i="4"/>
  <c r="A25" i="4"/>
  <c r="AB25" i="4"/>
  <c r="AA25" i="4"/>
  <c r="A24" i="4"/>
  <c r="AB24" i="4"/>
  <c r="AA24" i="4"/>
  <c r="A23" i="4"/>
  <c r="AB23" i="4"/>
  <c r="AA23" i="4"/>
  <c r="A22" i="4"/>
  <c r="AB22" i="4"/>
  <c r="AA22" i="4"/>
  <c r="A21" i="4"/>
  <c r="AB21" i="4"/>
  <c r="AA21" i="4"/>
  <c r="A20" i="4"/>
  <c r="AB20" i="4"/>
  <c r="AA20" i="4"/>
  <c r="A19" i="4"/>
  <c r="AB19" i="4"/>
  <c r="AA19" i="4"/>
  <c r="A18" i="4"/>
  <c r="AB18" i="4"/>
  <c r="AA18" i="4"/>
  <c r="A17" i="4"/>
  <c r="AB17" i="4"/>
  <c r="AA17" i="4"/>
  <c r="A16" i="4"/>
  <c r="AB16" i="4"/>
  <c r="AA16" i="4"/>
  <c r="A15" i="4"/>
  <c r="AB15" i="4"/>
  <c r="AA15" i="4"/>
  <c r="A14" i="4"/>
  <c r="AB14" i="4"/>
  <c r="AA14" i="4"/>
  <c r="A13" i="4"/>
  <c r="AB13" i="4"/>
  <c r="AA13" i="4"/>
  <c r="A12" i="4"/>
  <c r="AB12" i="4"/>
  <c r="AA12" i="4"/>
  <c r="A11" i="4"/>
  <c r="AB11" i="4"/>
  <c r="AA11" i="4"/>
  <c r="A10" i="4"/>
  <c r="AB10" i="4"/>
  <c r="AA10" i="4"/>
  <c r="A9" i="4"/>
  <c r="AB9" i="4"/>
  <c r="AA9" i="4"/>
  <c r="A8" i="4"/>
  <c r="AB8" i="4"/>
  <c r="AA8" i="4"/>
  <c r="A7" i="4"/>
  <c r="AB7" i="4"/>
  <c r="AA7" i="4"/>
  <c r="A6" i="4"/>
  <c r="AB6" i="4"/>
  <c r="AA6" i="4"/>
  <c r="A5" i="4"/>
  <c r="AB5" i="4"/>
  <c r="AA5" i="4"/>
  <c r="A4" i="4"/>
  <c r="AB4" i="4"/>
  <c r="AA4" i="4"/>
  <c r="A3" i="4"/>
  <c r="AB3" i="4"/>
  <c r="AA3" i="4"/>
  <c r="AB2" i="4"/>
  <c r="AC2" i="4"/>
  <c r="AD77" i="4"/>
  <c r="AC77" i="4"/>
  <c r="AD76" i="4"/>
  <c r="AC76" i="4"/>
  <c r="AD75" i="4"/>
  <c r="AC75" i="4"/>
  <c r="AD74" i="4"/>
  <c r="AC74" i="4"/>
  <c r="AD73" i="4"/>
  <c r="AC73" i="4"/>
  <c r="AD72" i="4"/>
  <c r="AC72" i="4"/>
  <c r="AD71" i="4"/>
  <c r="AC71" i="4"/>
  <c r="AD70" i="4"/>
  <c r="AC70" i="4"/>
  <c r="AD69" i="4"/>
  <c r="AC69" i="4"/>
  <c r="AD68" i="4"/>
  <c r="AC68" i="4"/>
  <c r="AD67" i="4"/>
  <c r="AC67" i="4"/>
  <c r="AD66" i="4"/>
  <c r="AC66" i="4"/>
  <c r="AD65" i="4"/>
  <c r="AC65" i="4"/>
  <c r="AD64" i="4"/>
  <c r="AC64" i="4"/>
  <c r="AD63" i="4"/>
  <c r="AC63" i="4"/>
  <c r="AD62" i="4"/>
  <c r="AC62" i="4"/>
  <c r="AD61" i="4"/>
  <c r="AC61" i="4"/>
  <c r="AD60" i="4"/>
  <c r="AC60" i="4"/>
  <c r="AD59" i="4"/>
  <c r="AC59" i="4"/>
  <c r="AD58" i="4"/>
  <c r="AC58" i="4"/>
  <c r="AD57" i="4"/>
  <c r="AC57" i="4"/>
  <c r="AD56" i="4"/>
  <c r="AC56" i="4"/>
  <c r="AD55" i="4"/>
  <c r="AC55" i="4"/>
  <c r="AD54" i="4"/>
  <c r="AC54" i="4"/>
  <c r="AD53" i="4"/>
  <c r="AC53" i="4"/>
  <c r="AD52" i="4"/>
  <c r="AC52" i="4"/>
  <c r="AD51" i="4"/>
  <c r="AC51" i="4"/>
  <c r="AD50" i="4"/>
  <c r="AC50" i="4"/>
  <c r="AD49" i="4"/>
  <c r="AC49" i="4"/>
  <c r="AD48" i="4"/>
  <c r="AC48" i="4"/>
  <c r="AD47" i="4"/>
  <c r="AC47" i="4"/>
  <c r="AD46" i="4"/>
  <c r="AC46" i="4"/>
  <c r="AD45" i="4"/>
  <c r="AC45" i="4"/>
  <c r="AD44" i="4"/>
  <c r="AC44" i="4"/>
  <c r="AD43" i="4"/>
  <c r="AC43" i="4"/>
  <c r="AD42" i="4"/>
  <c r="AC42" i="4"/>
  <c r="AD41" i="4"/>
  <c r="AC41" i="4"/>
  <c r="AD40" i="4"/>
  <c r="AC40" i="4"/>
  <c r="AD39" i="4"/>
  <c r="AC39" i="4"/>
  <c r="AD38" i="4"/>
  <c r="AC38" i="4"/>
  <c r="AD37" i="4"/>
  <c r="AC37" i="4"/>
  <c r="AD36" i="4"/>
  <c r="AC36" i="4"/>
  <c r="AD35" i="4"/>
  <c r="AC35" i="4"/>
  <c r="AD34" i="4"/>
  <c r="AC34" i="4"/>
  <c r="AD33" i="4"/>
  <c r="AC33" i="4"/>
  <c r="AD32" i="4"/>
  <c r="AC32" i="4"/>
  <c r="AD31" i="4"/>
  <c r="AC31" i="4"/>
  <c r="AD30" i="4"/>
  <c r="AC30" i="4"/>
  <c r="AD29" i="4"/>
  <c r="AC29" i="4"/>
  <c r="AD28" i="4"/>
  <c r="AC28" i="4"/>
  <c r="AD27" i="4"/>
  <c r="AC27" i="4"/>
  <c r="AD26" i="4"/>
  <c r="AC26" i="4"/>
  <c r="AD25" i="4"/>
  <c r="AC25" i="4"/>
  <c r="AD24" i="4"/>
  <c r="AC24" i="4"/>
  <c r="AD23" i="4"/>
  <c r="AC23" i="4"/>
  <c r="AD22" i="4"/>
  <c r="AC22" i="4"/>
  <c r="AD21" i="4"/>
  <c r="AC21" i="4"/>
  <c r="AD20" i="4"/>
  <c r="AC20" i="4"/>
  <c r="AD19" i="4"/>
  <c r="AC19" i="4"/>
  <c r="AD18" i="4"/>
  <c r="AC18" i="4"/>
  <c r="AD17" i="4"/>
  <c r="AC17" i="4"/>
  <c r="AD16" i="4"/>
  <c r="AC16" i="4"/>
  <c r="AD15" i="4"/>
  <c r="AC15" i="4"/>
  <c r="AD14" i="4"/>
  <c r="AC14" i="4"/>
  <c r="AD13" i="4"/>
  <c r="AC13" i="4"/>
  <c r="AD12" i="4"/>
  <c r="AC12" i="4"/>
  <c r="AD11" i="4"/>
  <c r="AC11" i="4"/>
  <c r="AD10" i="4"/>
  <c r="AC10" i="4"/>
  <c r="AD9" i="4"/>
  <c r="AC9" i="4"/>
  <c r="AD8" i="4"/>
  <c r="AC8" i="4"/>
  <c r="AD7" i="4"/>
  <c r="AC7" i="4"/>
  <c r="AD6" i="4"/>
  <c r="AC6" i="4"/>
  <c r="AD5" i="4"/>
  <c r="AC5" i="4"/>
  <c r="AD4" i="4"/>
  <c r="AC4" i="4"/>
  <c r="AD3" i="4"/>
  <c r="AC3" i="4"/>
  <c r="AD2" i="4"/>
  <c r="B77" i="4"/>
  <c r="AI77" i="4"/>
  <c r="AH77" i="4"/>
  <c r="AG77" i="4"/>
  <c r="AF77" i="4"/>
  <c r="AE77" i="4"/>
  <c r="Z77" i="4"/>
  <c r="Y77" i="4"/>
  <c r="X77" i="4"/>
  <c r="W77" i="4"/>
  <c r="V77" i="4"/>
  <c r="U77" i="4"/>
  <c r="T77" i="4"/>
  <c r="S77" i="4"/>
  <c r="R77" i="4"/>
  <c r="Q77" i="4"/>
  <c r="P77" i="4"/>
  <c r="O77" i="4"/>
  <c r="N77" i="4"/>
  <c r="M77" i="4"/>
  <c r="L77" i="4"/>
  <c r="K77" i="4"/>
  <c r="J77" i="4"/>
  <c r="I77" i="4"/>
  <c r="H77" i="4"/>
  <c r="G77" i="4"/>
  <c r="F77" i="4"/>
  <c r="E77" i="4"/>
  <c r="D77" i="4"/>
  <c r="C77" i="4"/>
  <c r="B76" i="4"/>
  <c r="AI76" i="4"/>
  <c r="AH76" i="4"/>
  <c r="AG76" i="4"/>
  <c r="AF76" i="4"/>
  <c r="AE76" i="4"/>
  <c r="Z76" i="4"/>
  <c r="Y76" i="4"/>
  <c r="X76" i="4"/>
  <c r="W76" i="4"/>
  <c r="V76" i="4"/>
  <c r="U76" i="4"/>
  <c r="T76" i="4"/>
  <c r="S76" i="4"/>
  <c r="R76" i="4"/>
  <c r="Q76" i="4"/>
  <c r="P76" i="4"/>
  <c r="O76" i="4"/>
  <c r="N76" i="4"/>
  <c r="M76" i="4"/>
  <c r="L76" i="4"/>
  <c r="K76" i="4"/>
  <c r="J76" i="4"/>
  <c r="I76" i="4"/>
  <c r="H76" i="4"/>
  <c r="G76" i="4"/>
  <c r="F76" i="4"/>
  <c r="E76" i="4"/>
  <c r="D76" i="4"/>
  <c r="C76" i="4"/>
  <c r="B75" i="4"/>
  <c r="AI75" i="4"/>
  <c r="AH75" i="4"/>
  <c r="AG75" i="4"/>
  <c r="AF75" i="4"/>
  <c r="AE75" i="4"/>
  <c r="Z75" i="4"/>
  <c r="Y75" i="4"/>
  <c r="X75" i="4"/>
  <c r="W75" i="4"/>
  <c r="V75" i="4"/>
  <c r="U75" i="4"/>
  <c r="T75" i="4"/>
  <c r="S75" i="4"/>
  <c r="R75" i="4"/>
  <c r="Q75" i="4"/>
  <c r="P75" i="4"/>
  <c r="O75" i="4"/>
  <c r="N75" i="4"/>
  <c r="M75" i="4"/>
  <c r="L75" i="4"/>
  <c r="K75" i="4"/>
  <c r="J75" i="4"/>
  <c r="I75" i="4"/>
  <c r="H75" i="4"/>
  <c r="G75" i="4"/>
  <c r="F75" i="4"/>
  <c r="E75" i="4"/>
  <c r="D75" i="4"/>
  <c r="C75" i="4"/>
  <c r="B74" i="4"/>
  <c r="AI74" i="4"/>
  <c r="AH74" i="4"/>
  <c r="AG74" i="4"/>
  <c r="AF74" i="4"/>
  <c r="AE74" i="4"/>
  <c r="Z74" i="4"/>
  <c r="Y74" i="4"/>
  <c r="X74" i="4"/>
  <c r="W74" i="4"/>
  <c r="V74" i="4"/>
  <c r="U74" i="4"/>
  <c r="T74" i="4"/>
  <c r="S74" i="4"/>
  <c r="R74" i="4"/>
  <c r="Q74" i="4"/>
  <c r="P74" i="4"/>
  <c r="O74" i="4"/>
  <c r="N74" i="4"/>
  <c r="M74" i="4"/>
  <c r="L74" i="4"/>
  <c r="K74" i="4"/>
  <c r="J74" i="4"/>
  <c r="I74" i="4"/>
  <c r="H74" i="4"/>
  <c r="G74" i="4"/>
  <c r="F74" i="4"/>
  <c r="E74" i="4"/>
  <c r="D74" i="4"/>
  <c r="C74" i="4"/>
  <c r="B73" i="4"/>
  <c r="AI73" i="4"/>
  <c r="AH73" i="4"/>
  <c r="AG73" i="4"/>
  <c r="AF73" i="4"/>
  <c r="AE73" i="4"/>
  <c r="Z73" i="4"/>
  <c r="Y73" i="4"/>
  <c r="X73" i="4"/>
  <c r="W73" i="4"/>
  <c r="V73" i="4"/>
  <c r="U73" i="4"/>
  <c r="T73" i="4"/>
  <c r="S73" i="4"/>
  <c r="R73" i="4"/>
  <c r="Q73" i="4"/>
  <c r="P73" i="4"/>
  <c r="O73" i="4"/>
  <c r="N73" i="4"/>
  <c r="M73" i="4"/>
  <c r="L73" i="4"/>
  <c r="K73" i="4"/>
  <c r="J73" i="4"/>
  <c r="I73" i="4"/>
  <c r="H73" i="4"/>
  <c r="G73" i="4"/>
  <c r="F73" i="4"/>
  <c r="E73" i="4"/>
  <c r="D73" i="4"/>
  <c r="C73" i="4"/>
  <c r="B72" i="4"/>
  <c r="AI72" i="4"/>
  <c r="AH72" i="4"/>
  <c r="AG72" i="4"/>
  <c r="AF72" i="4"/>
  <c r="AE72" i="4"/>
  <c r="Z72" i="4"/>
  <c r="Y72" i="4"/>
  <c r="X72" i="4"/>
  <c r="W72" i="4"/>
  <c r="V72" i="4"/>
  <c r="U72" i="4"/>
  <c r="T72" i="4"/>
  <c r="S72" i="4"/>
  <c r="R72" i="4"/>
  <c r="Q72" i="4"/>
  <c r="P72" i="4"/>
  <c r="O72" i="4"/>
  <c r="N72" i="4"/>
  <c r="M72" i="4"/>
  <c r="L72" i="4"/>
  <c r="K72" i="4"/>
  <c r="J72" i="4"/>
  <c r="I72" i="4"/>
  <c r="H72" i="4"/>
  <c r="G72" i="4"/>
  <c r="F72" i="4"/>
  <c r="E72" i="4"/>
  <c r="D72" i="4"/>
  <c r="C72" i="4"/>
  <c r="B71" i="4"/>
  <c r="AI71" i="4"/>
  <c r="AH71" i="4"/>
  <c r="AG71" i="4"/>
  <c r="AF71" i="4"/>
  <c r="AE71" i="4"/>
  <c r="Z71" i="4"/>
  <c r="Y71" i="4"/>
  <c r="X71" i="4"/>
  <c r="W71" i="4"/>
  <c r="V71" i="4"/>
  <c r="U71" i="4"/>
  <c r="T71" i="4"/>
  <c r="S71" i="4"/>
  <c r="R71" i="4"/>
  <c r="Q71" i="4"/>
  <c r="P71" i="4"/>
  <c r="O71" i="4"/>
  <c r="N71" i="4"/>
  <c r="M71" i="4"/>
  <c r="L71" i="4"/>
  <c r="K71" i="4"/>
  <c r="J71" i="4"/>
  <c r="I71" i="4"/>
  <c r="H71" i="4"/>
  <c r="G71" i="4"/>
  <c r="F71" i="4"/>
  <c r="E71" i="4"/>
  <c r="D71" i="4"/>
  <c r="C71" i="4"/>
  <c r="B70" i="4"/>
  <c r="AI70" i="4"/>
  <c r="AH70" i="4"/>
  <c r="AG70" i="4"/>
  <c r="AF70" i="4"/>
  <c r="AE70" i="4"/>
  <c r="Z70" i="4"/>
  <c r="Y70" i="4"/>
  <c r="X70" i="4"/>
  <c r="W70" i="4"/>
  <c r="V70" i="4"/>
  <c r="U70" i="4"/>
  <c r="T70" i="4"/>
  <c r="S70" i="4"/>
  <c r="R70" i="4"/>
  <c r="Q70" i="4"/>
  <c r="P70" i="4"/>
  <c r="O70" i="4"/>
  <c r="N70" i="4"/>
  <c r="M70" i="4"/>
  <c r="L70" i="4"/>
  <c r="K70" i="4"/>
  <c r="J70" i="4"/>
  <c r="I70" i="4"/>
  <c r="H70" i="4"/>
  <c r="G70" i="4"/>
  <c r="F70" i="4"/>
  <c r="E70" i="4"/>
  <c r="D70" i="4"/>
  <c r="C70" i="4"/>
  <c r="B69" i="4"/>
  <c r="AI69" i="4"/>
  <c r="AH69" i="4"/>
  <c r="AG69" i="4"/>
  <c r="AF69" i="4"/>
  <c r="AE69" i="4"/>
  <c r="Z69" i="4"/>
  <c r="Y69" i="4"/>
  <c r="X69" i="4"/>
  <c r="W69" i="4"/>
  <c r="V69" i="4"/>
  <c r="U69" i="4"/>
  <c r="T69" i="4"/>
  <c r="S69" i="4"/>
  <c r="R69" i="4"/>
  <c r="Q69" i="4"/>
  <c r="P69" i="4"/>
  <c r="O69" i="4"/>
  <c r="N69" i="4"/>
  <c r="M69" i="4"/>
  <c r="L69" i="4"/>
  <c r="K69" i="4"/>
  <c r="J69" i="4"/>
  <c r="I69" i="4"/>
  <c r="H69" i="4"/>
  <c r="G69" i="4"/>
  <c r="F69" i="4"/>
  <c r="E69" i="4"/>
  <c r="D69" i="4"/>
  <c r="C69" i="4"/>
  <c r="B68" i="4"/>
  <c r="AI68" i="4"/>
  <c r="AH68" i="4"/>
  <c r="AG68" i="4"/>
  <c r="AF68" i="4"/>
  <c r="AE68" i="4"/>
  <c r="Z68" i="4"/>
  <c r="Y68" i="4"/>
  <c r="X68" i="4"/>
  <c r="W68" i="4"/>
  <c r="V68" i="4"/>
  <c r="U68" i="4"/>
  <c r="T68" i="4"/>
  <c r="S68" i="4"/>
  <c r="R68" i="4"/>
  <c r="Q68" i="4"/>
  <c r="P68" i="4"/>
  <c r="O68" i="4"/>
  <c r="N68" i="4"/>
  <c r="M68" i="4"/>
  <c r="L68" i="4"/>
  <c r="K68" i="4"/>
  <c r="J68" i="4"/>
  <c r="I68" i="4"/>
  <c r="H68" i="4"/>
  <c r="G68" i="4"/>
  <c r="F68" i="4"/>
  <c r="E68" i="4"/>
  <c r="D68" i="4"/>
  <c r="C68" i="4"/>
  <c r="B67" i="4"/>
  <c r="AI67" i="4"/>
  <c r="AH67" i="4"/>
  <c r="AG67" i="4"/>
  <c r="AF67" i="4"/>
  <c r="AE67" i="4"/>
  <c r="Z67" i="4"/>
  <c r="Y67" i="4"/>
  <c r="X67" i="4"/>
  <c r="W67" i="4"/>
  <c r="V67" i="4"/>
  <c r="U67" i="4"/>
  <c r="T67" i="4"/>
  <c r="S67" i="4"/>
  <c r="R67" i="4"/>
  <c r="Q67" i="4"/>
  <c r="P67" i="4"/>
  <c r="O67" i="4"/>
  <c r="N67" i="4"/>
  <c r="M67" i="4"/>
  <c r="L67" i="4"/>
  <c r="K67" i="4"/>
  <c r="J67" i="4"/>
  <c r="I67" i="4"/>
  <c r="H67" i="4"/>
  <c r="G67" i="4"/>
  <c r="F67" i="4"/>
  <c r="E67" i="4"/>
  <c r="D67" i="4"/>
  <c r="C67" i="4"/>
  <c r="B66" i="4"/>
  <c r="AI66" i="4"/>
  <c r="AH66" i="4"/>
  <c r="AG66" i="4"/>
  <c r="AF66" i="4"/>
  <c r="AE66" i="4"/>
  <c r="Z66" i="4"/>
  <c r="Y66" i="4"/>
  <c r="X66" i="4"/>
  <c r="W66" i="4"/>
  <c r="V66" i="4"/>
  <c r="U66" i="4"/>
  <c r="T66" i="4"/>
  <c r="S66" i="4"/>
  <c r="R66" i="4"/>
  <c r="Q66" i="4"/>
  <c r="P66" i="4"/>
  <c r="O66" i="4"/>
  <c r="N66" i="4"/>
  <c r="M66" i="4"/>
  <c r="L66" i="4"/>
  <c r="K66" i="4"/>
  <c r="J66" i="4"/>
  <c r="I66" i="4"/>
  <c r="H66" i="4"/>
  <c r="G66" i="4"/>
  <c r="F66" i="4"/>
  <c r="E66" i="4"/>
  <c r="D66" i="4"/>
  <c r="C66" i="4"/>
  <c r="B65" i="4"/>
  <c r="AI65" i="4"/>
  <c r="AH65" i="4"/>
  <c r="AG65" i="4"/>
  <c r="AF65" i="4"/>
  <c r="AE65" i="4"/>
  <c r="Z65" i="4"/>
  <c r="Y65" i="4"/>
  <c r="X65" i="4"/>
  <c r="W65" i="4"/>
  <c r="V65" i="4"/>
  <c r="U65" i="4"/>
  <c r="T65" i="4"/>
  <c r="S65" i="4"/>
  <c r="R65" i="4"/>
  <c r="Q65" i="4"/>
  <c r="P65" i="4"/>
  <c r="O65" i="4"/>
  <c r="N65" i="4"/>
  <c r="M65" i="4"/>
  <c r="L65" i="4"/>
  <c r="K65" i="4"/>
  <c r="J65" i="4"/>
  <c r="I65" i="4"/>
  <c r="H65" i="4"/>
  <c r="G65" i="4"/>
  <c r="F65" i="4"/>
  <c r="E65" i="4"/>
  <c r="D65" i="4"/>
  <c r="C65" i="4"/>
  <c r="B64" i="4"/>
  <c r="AI64" i="4"/>
  <c r="AH64" i="4"/>
  <c r="AG64" i="4"/>
  <c r="AF64" i="4"/>
  <c r="AE64" i="4"/>
  <c r="Z64" i="4"/>
  <c r="Y64" i="4"/>
  <c r="X64" i="4"/>
  <c r="W64" i="4"/>
  <c r="V64" i="4"/>
  <c r="U64" i="4"/>
  <c r="T64" i="4"/>
  <c r="S64" i="4"/>
  <c r="R64" i="4"/>
  <c r="Q64" i="4"/>
  <c r="P64" i="4"/>
  <c r="O64" i="4"/>
  <c r="N64" i="4"/>
  <c r="M64" i="4"/>
  <c r="L64" i="4"/>
  <c r="K64" i="4"/>
  <c r="J64" i="4"/>
  <c r="I64" i="4"/>
  <c r="H64" i="4"/>
  <c r="G64" i="4"/>
  <c r="F64" i="4"/>
  <c r="E64" i="4"/>
  <c r="D64" i="4"/>
  <c r="C64" i="4"/>
  <c r="B63" i="4"/>
  <c r="AI63" i="4"/>
  <c r="AH63" i="4"/>
  <c r="AG63" i="4"/>
  <c r="AF63" i="4"/>
  <c r="AE63" i="4"/>
  <c r="Z63" i="4"/>
  <c r="Y63" i="4"/>
  <c r="X63" i="4"/>
  <c r="W63" i="4"/>
  <c r="V63" i="4"/>
  <c r="U63" i="4"/>
  <c r="T63" i="4"/>
  <c r="S63" i="4"/>
  <c r="R63" i="4"/>
  <c r="Q63" i="4"/>
  <c r="P63" i="4"/>
  <c r="O63" i="4"/>
  <c r="N63" i="4"/>
  <c r="M63" i="4"/>
  <c r="L63" i="4"/>
  <c r="K63" i="4"/>
  <c r="J63" i="4"/>
  <c r="I63" i="4"/>
  <c r="H63" i="4"/>
  <c r="G63" i="4"/>
  <c r="F63" i="4"/>
  <c r="E63" i="4"/>
  <c r="D63" i="4"/>
  <c r="C63" i="4"/>
  <c r="B62" i="4"/>
  <c r="AI62" i="4"/>
  <c r="AH62" i="4"/>
  <c r="AG62" i="4"/>
  <c r="AF62" i="4"/>
  <c r="AE62" i="4"/>
  <c r="Z62" i="4"/>
  <c r="Y62" i="4"/>
  <c r="X62" i="4"/>
  <c r="W62" i="4"/>
  <c r="V62" i="4"/>
  <c r="U62" i="4"/>
  <c r="T62" i="4"/>
  <c r="S62" i="4"/>
  <c r="R62" i="4"/>
  <c r="Q62" i="4"/>
  <c r="P62" i="4"/>
  <c r="O62" i="4"/>
  <c r="N62" i="4"/>
  <c r="M62" i="4"/>
  <c r="L62" i="4"/>
  <c r="K62" i="4"/>
  <c r="J62" i="4"/>
  <c r="I62" i="4"/>
  <c r="H62" i="4"/>
  <c r="G62" i="4"/>
  <c r="F62" i="4"/>
  <c r="E62" i="4"/>
  <c r="D62" i="4"/>
  <c r="C62" i="4"/>
  <c r="B61" i="4"/>
  <c r="AI61" i="4"/>
  <c r="AH61" i="4"/>
  <c r="AG61" i="4"/>
  <c r="AF61" i="4"/>
  <c r="AE61" i="4"/>
  <c r="Z61" i="4"/>
  <c r="Y61" i="4"/>
  <c r="X61" i="4"/>
  <c r="W61" i="4"/>
  <c r="V61" i="4"/>
  <c r="U61" i="4"/>
  <c r="T61" i="4"/>
  <c r="S61" i="4"/>
  <c r="R61" i="4"/>
  <c r="Q61" i="4"/>
  <c r="P61" i="4"/>
  <c r="O61" i="4"/>
  <c r="N61" i="4"/>
  <c r="M61" i="4"/>
  <c r="L61" i="4"/>
  <c r="K61" i="4"/>
  <c r="J61" i="4"/>
  <c r="I61" i="4"/>
  <c r="H61" i="4"/>
  <c r="G61" i="4"/>
  <c r="F61" i="4"/>
  <c r="E61" i="4"/>
  <c r="D61" i="4"/>
  <c r="C61" i="4"/>
  <c r="B60" i="4"/>
  <c r="AI60" i="4"/>
  <c r="AH60" i="4"/>
  <c r="AG60" i="4"/>
  <c r="AF60" i="4"/>
  <c r="AE60" i="4"/>
  <c r="Z60" i="4"/>
  <c r="Y60" i="4"/>
  <c r="X60" i="4"/>
  <c r="W60" i="4"/>
  <c r="V60" i="4"/>
  <c r="U60" i="4"/>
  <c r="T60" i="4"/>
  <c r="S60" i="4"/>
  <c r="R60" i="4"/>
  <c r="Q60" i="4"/>
  <c r="P60" i="4"/>
  <c r="O60" i="4"/>
  <c r="N60" i="4"/>
  <c r="M60" i="4"/>
  <c r="L60" i="4"/>
  <c r="K60" i="4"/>
  <c r="J60" i="4"/>
  <c r="I60" i="4"/>
  <c r="H60" i="4"/>
  <c r="G60" i="4"/>
  <c r="F60" i="4"/>
  <c r="E60" i="4"/>
  <c r="D60" i="4"/>
  <c r="C60" i="4"/>
  <c r="B59" i="4"/>
  <c r="AI59" i="4"/>
  <c r="AH59" i="4"/>
  <c r="AG59" i="4"/>
  <c r="AF59" i="4"/>
  <c r="AE59" i="4"/>
  <c r="Z59" i="4"/>
  <c r="Y59" i="4"/>
  <c r="X59" i="4"/>
  <c r="W59" i="4"/>
  <c r="V59" i="4"/>
  <c r="U59" i="4"/>
  <c r="T59" i="4"/>
  <c r="S59" i="4"/>
  <c r="R59" i="4"/>
  <c r="Q59" i="4"/>
  <c r="P59" i="4"/>
  <c r="O59" i="4"/>
  <c r="N59" i="4"/>
  <c r="M59" i="4"/>
  <c r="L59" i="4"/>
  <c r="K59" i="4"/>
  <c r="J59" i="4"/>
  <c r="I59" i="4"/>
  <c r="H59" i="4"/>
  <c r="G59" i="4"/>
  <c r="F59" i="4"/>
  <c r="E59" i="4"/>
  <c r="D59" i="4"/>
  <c r="C59" i="4"/>
  <c r="B58" i="4"/>
  <c r="AI58" i="4"/>
  <c r="AH58" i="4"/>
  <c r="AG58" i="4"/>
  <c r="AF58" i="4"/>
  <c r="AE58" i="4"/>
  <c r="Z58" i="4"/>
  <c r="Y58" i="4"/>
  <c r="X58" i="4"/>
  <c r="W58" i="4"/>
  <c r="V58" i="4"/>
  <c r="U58" i="4"/>
  <c r="T58" i="4"/>
  <c r="S58" i="4"/>
  <c r="R58" i="4"/>
  <c r="Q58" i="4"/>
  <c r="P58" i="4"/>
  <c r="O58" i="4"/>
  <c r="N58" i="4"/>
  <c r="M58" i="4"/>
  <c r="L58" i="4"/>
  <c r="K58" i="4"/>
  <c r="J58" i="4"/>
  <c r="I58" i="4"/>
  <c r="H58" i="4"/>
  <c r="G58" i="4"/>
  <c r="F58" i="4"/>
  <c r="E58" i="4"/>
  <c r="D58" i="4"/>
  <c r="C58" i="4"/>
  <c r="B57" i="4"/>
  <c r="AI57" i="4"/>
  <c r="AH57" i="4"/>
  <c r="AG57" i="4"/>
  <c r="AF57" i="4"/>
  <c r="AE57" i="4"/>
  <c r="Z57" i="4"/>
  <c r="Y57" i="4"/>
  <c r="X57" i="4"/>
  <c r="W57" i="4"/>
  <c r="V57" i="4"/>
  <c r="U57" i="4"/>
  <c r="T57" i="4"/>
  <c r="S57" i="4"/>
  <c r="R57" i="4"/>
  <c r="Q57" i="4"/>
  <c r="P57" i="4"/>
  <c r="O57" i="4"/>
  <c r="N57" i="4"/>
  <c r="M57" i="4"/>
  <c r="L57" i="4"/>
  <c r="K57" i="4"/>
  <c r="J57" i="4"/>
  <c r="I57" i="4"/>
  <c r="H57" i="4"/>
  <c r="G57" i="4"/>
  <c r="F57" i="4"/>
  <c r="E57" i="4"/>
  <c r="D57" i="4"/>
  <c r="C57" i="4"/>
  <c r="B56" i="4"/>
  <c r="AI56" i="4"/>
  <c r="AH56" i="4"/>
  <c r="AG56" i="4"/>
  <c r="AF56" i="4"/>
  <c r="AE56" i="4"/>
  <c r="Z56" i="4"/>
  <c r="Y56" i="4"/>
  <c r="X56" i="4"/>
  <c r="W56" i="4"/>
  <c r="V56" i="4"/>
  <c r="U56" i="4"/>
  <c r="T56" i="4"/>
  <c r="S56" i="4"/>
  <c r="R56" i="4"/>
  <c r="Q56" i="4"/>
  <c r="P56" i="4"/>
  <c r="O56" i="4"/>
  <c r="N56" i="4"/>
  <c r="M56" i="4"/>
  <c r="L56" i="4"/>
  <c r="K56" i="4"/>
  <c r="J56" i="4"/>
  <c r="I56" i="4"/>
  <c r="H56" i="4"/>
  <c r="G56" i="4"/>
  <c r="F56" i="4"/>
  <c r="E56" i="4"/>
  <c r="D56" i="4"/>
  <c r="C56" i="4"/>
  <c r="B55" i="4"/>
  <c r="AI55" i="4"/>
  <c r="AH55" i="4"/>
  <c r="AG55" i="4"/>
  <c r="AF55" i="4"/>
  <c r="AE55" i="4"/>
  <c r="Z55" i="4"/>
  <c r="Y55" i="4"/>
  <c r="X55" i="4"/>
  <c r="W55" i="4"/>
  <c r="V55" i="4"/>
  <c r="U55" i="4"/>
  <c r="T55" i="4"/>
  <c r="S55" i="4"/>
  <c r="R55" i="4"/>
  <c r="Q55" i="4"/>
  <c r="P55" i="4"/>
  <c r="O55" i="4"/>
  <c r="N55" i="4"/>
  <c r="M55" i="4"/>
  <c r="L55" i="4"/>
  <c r="K55" i="4"/>
  <c r="J55" i="4"/>
  <c r="I55" i="4"/>
  <c r="H55" i="4"/>
  <c r="G55" i="4"/>
  <c r="F55" i="4"/>
  <c r="E55" i="4"/>
  <c r="D55" i="4"/>
  <c r="C55" i="4"/>
  <c r="B54" i="4"/>
  <c r="AI54" i="4"/>
  <c r="AH54" i="4"/>
  <c r="AG54" i="4"/>
  <c r="AF54" i="4"/>
  <c r="AE54" i="4"/>
  <c r="Z54" i="4"/>
  <c r="Y54" i="4"/>
  <c r="X54" i="4"/>
  <c r="W54" i="4"/>
  <c r="V54" i="4"/>
  <c r="U54" i="4"/>
  <c r="T54" i="4"/>
  <c r="S54" i="4"/>
  <c r="R54" i="4"/>
  <c r="Q54" i="4"/>
  <c r="P54" i="4"/>
  <c r="O54" i="4"/>
  <c r="N54" i="4"/>
  <c r="M54" i="4"/>
  <c r="L54" i="4"/>
  <c r="K54" i="4"/>
  <c r="J54" i="4"/>
  <c r="I54" i="4"/>
  <c r="H54" i="4"/>
  <c r="G54" i="4"/>
  <c r="F54" i="4"/>
  <c r="E54" i="4"/>
  <c r="D54" i="4"/>
  <c r="C54" i="4"/>
  <c r="U53" i="4"/>
  <c r="T53" i="4"/>
  <c r="S53" i="4"/>
  <c r="R53" i="4"/>
  <c r="Q53" i="4"/>
  <c r="P53" i="4"/>
  <c r="O53" i="4"/>
  <c r="N53" i="4"/>
  <c r="M53" i="4"/>
  <c r="L53" i="4"/>
  <c r="K53" i="4"/>
  <c r="J53" i="4"/>
  <c r="I53" i="4"/>
  <c r="H53" i="4"/>
  <c r="G53" i="4"/>
  <c r="F53" i="4"/>
  <c r="E53" i="4"/>
  <c r="D53" i="4"/>
  <c r="C53" i="4"/>
  <c r="B53" i="4"/>
  <c r="V53" i="4"/>
  <c r="AI53" i="4"/>
  <c r="AH53" i="4"/>
  <c r="AG53" i="4"/>
  <c r="AF53" i="4"/>
  <c r="AE53" i="4"/>
  <c r="Z53" i="4"/>
  <c r="Y53" i="4"/>
  <c r="X53" i="4"/>
  <c r="W53" i="4"/>
  <c r="B52" i="4"/>
  <c r="AI52" i="4"/>
  <c r="AH52" i="4"/>
  <c r="AG52" i="4"/>
  <c r="AF52" i="4"/>
  <c r="AE52" i="4"/>
  <c r="Z52" i="4"/>
  <c r="Y52" i="4"/>
  <c r="X52" i="4"/>
  <c r="W52" i="4"/>
  <c r="V52" i="4"/>
  <c r="U52" i="4"/>
  <c r="T52" i="4"/>
  <c r="S52" i="4"/>
  <c r="R52" i="4"/>
  <c r="Q52" i="4"/>
  <c r="P52" i="4"/>
  <c r="O52" i="4"/>
  <c r="N52" i="4"/>
  <c r="M52" i="4"/>
  <c r="L52" i="4"/>
  <c r="K52" i="4"/>
  <c r="J52" i="4"/>
  <c r="I52" i="4"/>
  <c r="H52" i="4"/>
  <c r="G52" i="4"/>
  <c r="F52" i="4"/>
  <c r="E52" i="4"/>
  <c r="D52" i="4"/>
  <c r="C52" i="4"/>
  <c r="AI51" i="4"/>
  <c r="AH51" i="4"/>
  <c r="AG51" i="4"/>
  <c r="AF51" i="4"/>
  <c r="AE51" i="4"/>
  <c r="Z51" i="4"/>
  <c r="Y51" i="4"/>
  <c r="X51" i="4"/>
  <c r="W51" i="4"/>
  <c r="V51" i="4"/>
  <c r="U51" i="4"/>
  <c r="T51" i="4"/>
  <c r="S51" i="4"/>
  <c r="R51" i="4"/>
  <c r="Q51" i="4"/>
  <c r="P51" i="4"/>
  <c r="O51" i="4"/>
  <c r="N51" i="4"/>
  <c r="M51" i="4"/>
  <c r="L51" i="4"/>
  <c r="K51" i="4"/>
  <c r="J51" i="4"/>
  <c r="I51" i="4"/>
  <c r="H51" i="4"/>
  <c r="G51" i="4"/>
  <c r="F51" i="4"/>
  <c r="E51" i="4"/>
  <c r="D51" i="4"/>
  <c r="C51" i="4"/>
  <c r="B51" i="4"/>
  <c r="AK77" i="4"/>
  <c r="AK76" i="4"/>
  <c r="AK75" i="4"/>
  <c r="AK74" i="4"/>
  <c r="AK73" i="4"/>
  <c r="AK72" i="4"/>
  <c r="AK71" i="4"/>
  <c r="AK70" i="4"/>
  <c r="AK69" i="4"/>
  <c r="AK68" i="4"/>
  <c r="AK67" i="4"/>
  <c r="AK66" i="4"/>
  <c r="AK65" i="4"/>
  <c r="AK64" i="4"/>
  <c r="AK63" i="4"/>
  <c r="AK62" i="4"/>
  <c r="AK61" i="4"/>
  <c r="AK60" i="4"/>
  <c r="AK59" i="4"/>
  <c r="AK58" i="4"/>
  <c r="AK57" i="4"/>
  <c r="AK56" i="4"/>
  <c r="AK55" i="4"/>
  <c r="AK54" i="4"/>
  <c r="AK53" i="4"/>
  <c r="AK52" i="4"/>
  <c r="AK51" i="4"/>
  <c r="AL52" i="4"/>
  <c r="AL53" i="4"/>
  <c r="AL54" i="4"/>
  <c r="AL55" i="4"/>
  <c r="AL56" i="4"/>
  <c r="AL57" i="4"/>
  <c r="AL58" i="4"/>
  <c r="AL59" i="4"/>
  <c r="AL60" i="4"/>
  <c r="AL61" i="4"/>
  <c r="AL62" i="4"/>
  <c r="AL63" i="4"/>
  <c r="AL64" i="4"/>
  <c r="AL65" i="4"/>
  <c r="AL66" i="4"/>
  <c r="AL67" i="4"/>
  <c r="AL68" i="4"/>
  <c r="AL69" i="4"/>
  <c r="AL70" i="4"/>
  <c r="AL71" i="4"/>
  <c r="AL72" i="4"/>
  <c r="AL73" i="4"/>
  <c r="AL74" i="4"/>
  <c r="AL75" i="4"/>
  <c r="AL76" i="4"/>
  <c r="AL77" i="4"/>
  <c r="AL51" i="4"/>
  <c r="P49" i="4"/>
  <c r="AG3" i="4"/>
  <c r="AE3" i="4"/>
  <c r="AF2" i="4"/>
  <c r="AF50" i="4"/>
  <c r="AF49" i="4"/>
  <c r="AF48" i="4"/>
  <c r="AF47" i="4"/>
  <c r="AF46" i="4"/>
  <c r="AF45" i="4"/>
  <c r="AF44" i="4"/>
  <c r="AF43" i="4"/>
  <c r="AF42" i="4"/>
  <c r="AF41" i="4"/>
  <c r="AF40" i="4"/>
  <c r="AF39" i="4"/>
  <c r="AF38" i="4"/>
  <c r="AF37" i="4"/>
  <c r="AF36" i="4"/>
  <c r="AF35" i="4"/>
  <c r="AF34" i="4"/>
  <c r="AF33" i="4"/>
  <c r="AF32" i="4"/>
  <c r="AF31" i="4"/>
  <c r="AF30" i="4"/>
  <c r="AF29" i="4"/>
  <c r="AF28" i="4"/>
  <c r="AF27" i="4"/>
  <c r="AF26" i="4"/>
  <c r="AF25" i="4"/>
  <c r="AF24" i="4"/>
  <c r="AF23" i="4"/>
  <c r="AF22" i="4"/>
  <c r="AF21" i="4"/>
  <c r="AF20" i="4"/>
  <c r="AF19" i="4"/>
  <c r="AF18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5" i="4"/>
  <c r="AF4" i="4"/>
  <c r="AF3" i="4"/>
  <c r="AG2" i="4"/>
  <c r="AG50" i="4"/>
  <c r="AG49" i="4"/>
  <c r="AG48" i="4"/>
  <c r="AG47" i="4"/>
  <c r="AG46" i="4"/>
  <c r="AG45" i="4"/>
  <c r="AG44" i="4"/>
  <c r="AG43" i="4"/>
  <c r="AG42" i="4"/>
  <c r="AG41" i="4"/>
  <c r="AG40" i="4"/>
  <c r="AG39" i="4"/>
  <c r="AG38" i="4"/>
  <c r="AG37" i="4"/>
  <c r="AG36" i="4"/>
  <c r="AG35" i="4"/>
  <c r="AG34" i="4"/>
  <c r="AG33" i="4"/>
  <c r="AG32" i="4"/>
  <c r="AG31" i="4"/>
  <c r="AG30" i="4"/>
  <c r="AG29" i="4"/>
  <c r="AG28" i="4"/>
  <c r="AG27" i="4"/>
  <c r="AG26" i="4"/>
  <c r="AG25" i="4"/>
  <c r="AG24" i="4"/>
  <c r="AG23" i="4"/>
  <c r="AG22" i="4"/>
  <c r="AG21" i="4"/>
  <c r="AG20" i="4"/>
  <c r="AG19" i="4"/>
  <c r="AG18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5" i="4"/>
  <c r="AG4" i="4"/>
  <c r="AF1" i="4"/>
  <c r="B32" i="4"/>
  <c r="C32" i="4"/>
  <c r="D32" i="4"/>
  <c r="E32" i="4"/>
  <c r="F32" i="4"/>
  <c r="G32" i="4"/>
  <c r="H32" i="4"/>
  <c r="I32" i="4"/>
  <c r="J32" i="4"/>
  <c r="K32" i="4"/>
  <c r="L32" i="4"/>
  <c r="M32" i="4"/>
  <c r="N32" i="4"/>
  <c r="O32" i="4"/>
  <c r="P32" i="4"/>
  <c r="Q32" i="4"/>
  <c r="R32" i="4"/>
  <c r="S32" i="4"/>
  <c r="T32" i="4"/>
  <c r="U32" i="4"/>
  <c r="V32" i="4"/>
  <c r="W32" i="4"/>
  <c r="X32" i="4"/>
  <c r="Y32" i="4"/>
  <c r="Z32" i="4"/>
  <c r="AE32" i="4"/>
  <c r="AH32" i="4"/>
  <c r="AI32" i="4"/>
  <c r="AK32" i="4"/>
  <c r="AL32" i="4"/>
  <c r="AE25" i="4"/>
  <c r="AI25" i="4"/>
  <c r="AH25" i="4"/>
  <c r="C50" i="4"/>
  <c r="C49" i="4"/>
  <c r="C48" i="4"/>
  <c r="C47" i="4"/>
  <c r="C46" i="4"/>
  <c r="C45" i="4"/>
  <c r="C44" i="4"/>
  <c r="C43" i="4"/>
  <c r="C42" i="4"/>
  <c r="C41" i="4"/>
  <c r="C40" i="4"/>
  <c r="C39" i="4"/>
  <c r="C38" i="4"/>
  <c r="C37" i="4"/>
  <c r="C36" i="4"/>
  <c r="C35" i="4"/>
  <c r="C34" i="4"/>
  <c r="C33" i="4"/>
  <c r="C31" i="4"/>
  <c r="C30" i="4"/>
  <c r="C29" i="4"/>
  <c r="C28" i="4"/>
  <c r="C27" i="4"/>
  <c r="C26" i="4"/>
  <c r="C25" i="4"/>
  <c r="C24" i="4"/>
  <c r="C23" i="4"/>
  <c r="C22" i="4"/>
  <c r="C21" i="4"/>
  <c r="C20" i="4"/>
  <c r="C19" i="4"/>
  <c r="C18" i="4"/>
  <c r="C17" i="4"/>
  <c r="C16" i="4"/>
  <c r="C15" i="4"/>
  <c r="C14" i="4"/>
  <c r="C13" i="4"/>
  <c r="C12" i="4"/>
  <c r="C11" i="4"/>
  <c r="C10" i="4"/>
  <c r="C9" i="4"/>
  <c r="C8" i="4"/>
  <c r="C7" i="4"/>
  <c r="C6" i="4"/>
  <c r="C5" i="4"/>
  <c r="C4" i="4"/>
  <c r="C3" i="4"/>
  <c r="C2" i="4"/>
  <c r="D50" i="4"/>
  <c r="D49" i="4"/>
  <c r="D48" i="4"/>
  <c r="D47" i="4"/>
  <c r="D46" i="4"/>
  <c r="D45" i="4"/>
  <c r="D44" i="4"/>
  <c r="D43" i="4"/>
  <c r="D42" i="4"/>
  <c r="D41" i="4"/>
  <c r="D40" i="4"/>
  <c r="D39" i="4"/>
  <c r="D38" i="4"/>
  <c r="D37" i="4"/>
  <c r="D36" i="4"/>
  <c r="D35" i="4"/>
  <c r="D34" i="4"/>
  <c r="D33" i="4"/>
  <c r="D31" i="4"/>
  <c r="D30" i="4"/>
  <c r="D29" i="4"/>
  <c r="D28" i="4"/>
  <c r="D27" i="4"/>
  <c r="D26" i="4"/>
  <c r="D25" i="4"/>
  <c r="D24" i="4"/>
  <c r="D23" i="4"/>
  <c r="D22" i="4"/>
  <c r="D21" i="4"/>
  <c r="D20" i="4"/>
  <c r="D19" i="4"/>
  <c r="D18" i="4"/>
  <c r="D17" i="4"/>
  <c r="D16" i="4"/>
  <c r="D15" i="4"/>
  <c r="D14" i="4"/>
  <c r="D13" i="4"/>
  <c r="D12" i="4"/>
  <c r="D11" i="4"/>
  <c r="D10" i="4"/>
  <c r="D9" i="4"/>
  <c r="D8" i="4"/>
  <c r="D7" i="4"/>
  <c r="D6" i="4"/>
  <c r="D5" i="4"/>
  <c r="D4" i="4"/>
  <c r="D3" i="4"/>
  <c r="D2" i="4"/>
  <c r="E50" i="4"/>
  <c r="E49" i="4"/>
  <c r="E48" i="4"/>
  <c r="E47" i="4"/>
  <c r="E46" i="4"/>
  <c r="E45" i="4"/>
  <c r="E44" i="4"/>
  <c r="E43" i="4"/>
  <c r="E42" i="4"/>
  <c r="E41" i="4"/>
  <c r="E40" i="4"/>
  <c r="E39" i="4"/>
  <c r="E38" i="4"/>
  <c r="E37" i="4"/>
  <c r="E36" i="4"/>
  <c r="E35" i="4"/>
  <c r="E34" i="4"/>
  <c r="E33" i="4"/>
  <c r="E31" i="4"/>
  <c r="E30" i="4"/>
  <c r="E29" i="4"/>
  <c r="E28" i="4"/>
  <c r="E27" i="4"/>
  <c r="E26" i="4"/>
  <c r="E25" i="4"/>
  <c r="E24" i="4"/>
  <c r="E23" i="4"/>
  <c r="E22" i="4"/>
  <c r="E21" i="4"/>
  <c r="E20" i="4"/>
  <c r="E19" i="4"/>
  <c r="E18" i="4"/>
  <c r="E17" i="4"/>
  <c r="E16" i="4"/>
  <c r="E15" i="4"/>
  <c r="E14" i="4"/>
  <c r="E13" i="4"/>
  <c r="E12" i="4"/>
  <c r="E11" i="4"/>
  <c r="E10" i="4"/>
  <c r="E9" i="4"/>
  <c r="E8" i="4"/>
  <c r="E7" i="4"/>
  <c r="E6" i="4"/>
  <c r="E5" i="4"/>
  <c r="E4" i="4"/>
  <c r="E3" i="4"/>
  <c r="E2" i="4"/>
  <c r="F50" i="4"/>
  <c r="F49" i="4"/>
  <c r="F48" i="4"/>
  <c r="F47" i="4"/>
  <c r="F46" i="4"/>
  <c r="F45" i="4"/>
  <c r="F44" i="4"/>
  <c r="F43" i="4"/>
  <c r="F42" i="4"/>
  <c r="F41" i="4"/>
  <c r="F40" i="4"/>
  <c r="F39" i="4"/>
  <c r="F38" i="4"/>
  <c r="F37" i="4"/>
  <c r="F36" i="4"/>
  <c r="F35" i="4"/>
  <c r="F34" i="4"/>
  <c r="F33" i="4"/>
  <c r="F31" i="4"/>
  <c r="F30" i="4"/>
  <c r="F29" i="4"/>
  <c r="F28" i="4"/>
  <c r="F27" i="4"/>
  <c r="F26" i="4"/>
  <c r="F25" i="4"/>
  <c r="F24" i="4"/>
  <c r="F23" i="4"/>
  <c r="F22" i="4"/>
  <c r="F21" i="4"/>
  <c r="F20" i="4"/>
  <c r="F19" i="4"/>
  <c r="F18" i="4"/>
  <c r="F17" i="4"/>
  <c r="F16" i="4"/>
  <c r="F15" i="4"/>
  <c r="F14" i="4"/>
  <c r="F13" i="4"/>
  <c r="F12" i="4"/>
  <c r="F11" i="4"/>
  <c r="F10" i="4"/>
  <c r="F9" i="4"/>
  <c r="F8" i="4"/>
  <c r="F7" i="4"/>
  <c r="F6" i="4"/>
  <c r="F5" i="4"/>
  <c r="F4" i="4"/>
  <c r="F3" i="4"/>
  <c r="F2" i="4"/>
  <c r="G50" i="4"/>
  <c r="G49" i="4"/>
  <c r="G48" i="4"/>
  <c r="G47" i="4"/>
  <c r="G46" i="4"/>
  <c r="G45" i="4"/>
  <c r="G44" i="4"/>
  <c r="G43" i="4"/>
  <c r="G42" i="4"/>
  <c r="G41" i="4"/>
  <c r="G40" i="4"/>
  <c r="G39" i="4"/>
  <c r="G38" i="4"/>
  <c r="G37" i="4"/>
  <c r="G36" i="4"/>
  <c r="G35" i="4"/>
  <c r="G34" i="4"/>
  <c r="G33" i="4"/>
  <c r="G31" i="4"/>
  <c r="G30" i="4"/>
  <c r="G29" i="4"/>
  <c r="G28" i="4"/>
  <c r="G27" i="4"/>
  <c r="G26" i="4"/>
  <c r="G25" i="4"/>
  <c r="G24" i="4"/>
  <c r="G23" i="4"/>
  <c r="G22" i="4"/>
  <c r="G21" i="4"/>
  <c r="G20" i="4"/>
  <c r="G19" i="4"/>
  <c r="G18" i="4"/>
  <c r="G17" i="4"/>
  <c r="G16" i="4"/>
  <c r="G15" i="4"/>
  <c r="G14" i="4"/>
  <c r="G13" i="4"/>
  <c r="G12" i="4"/>
  <c r="G11" i="4"/>
  <c r="G10" i="4"/>
  <c r="G9" i="4"/>
  <c r="G8" i="4"/>
  <c r="G7" i="4"/>
  <c r="G6" i="4"/>
  <c r="G5" i="4"/>
  <c r="G4" i="4"/>
  <c r="G3" i="4"/>
  <c r="G2" i="4"/>
  <c r="H50" i="4"/>
  <c r="H49" i="4"/>
  <c r="H48" i="4"/>
  <c r="H47" i="4"/>
  <c r="H46" i="4"/>
  <c r="H45" i="4"/>
  <c r="H44" i="4"/>
  <c r="H43" i="4"/>
  <c r="H42" i="4"/>
  <c r="H41" i="4"/>
  <c r="H40" i="4"/>
  <c r="H39" i="4"/>
  <c r="H38" i="4"/>
  <c r="H37" i="4"/>
  <c r="H36" i="4"/>
  <c r="H35" i="4"/>
  <c r="H34" i="4"/>
  <c r="H33" i="4"/>
  <c r="H31" i="4"/>
  <c r="H30" i="4"/>
  <c r="H29" i="4"/>
  <c r="H28" i="4"/>
  <c r="H27" i="4"/>
  <c r="H26" i="4"/>
  <c r="H25" i="4"/>
  <c r="H24" i="4"/>
  <c r="H23" i="4"/>
  <c r="H22" i="4"/>
  <c r="H21" i="4"/>
  <c r="H20" i="4"/>
  <c r="H19" i="4"/>
  <c r="H18" i="4"/>
  <c r="H17" i="4"/>
  <c r="H16" i="4"/>
  <c r="H15" i="4"/>
  <c r="H14" i="4"/>
  <c r="H13" i="4"/>
  <c r="H12" i="4"/>
  <c r="H11" i="4"/>
  <c r="H10" i="4"/>
  <c r="H9" i="4"/>
  <c r="H8" i="4"/>
  <c r="H7" i="4"/>
  <c r="H6" i="4"/>
  <c r="H5" i="4"/>
  <c r="H4" i="4"/>
  <c r="H3" i="4"/>
  <c r="H2" i="4"/>
  <c r="I50" i="4"/>
  <c r="I49" i="4"/>
  <c r="I48" i="4"/>
  <c r="I47" i="4"/>
  <c r="I46" i="4"/>
  <c r="I45" i="4"/>
  <c r="I44" i="4"/>
  <c r="I43" i="4"/>
  <c r="I42" i="4"/>
  <c r="I41" i="4"/>
  <c r="I40" i="4"/>
  <c r="I39" i="4"/>
  <c r="I38" i="4"/>
  <c r="I37" i="4"/>
  <c r="I36" i="4"/>
  <c r="I35" i="4"/>
  <c r="I34" i="4"/>
  <c r="I33" i="4"/>
  <c r="I31" i="4"/>
  <c r="I30" i="4"/>
  <c r="I29" i="4"/>
  <c r="I28" i="4"/>
  <c r="I27" i="4"/>
  <c r="I26" i="4"/>
  <c r="I25" i="4"/>
  <c r="I24" i="4"/>
  <c r="I23" i="4"/>
  <c r="I22" i="4"/>
  <c r="I21" i="4"/>
  <c r="I20" i="4"/>
  <c r="I19" i="4"/>
  <c r="I18" i="4"/>
  <c r="I17" i="4"/>
  <c r="I16" i="4"/>
  <c r="I15" i="4"/>
  <c r="I14" i="4"/>
  <c r="I13" i="4"/>
  <c r="I12" i="4"/>
  <c r="I11" i="4"/>
  <c r="I10" i="4"/>
  <c r="I9" i="4"/>
  <c r="I8" i="4"/>
  <c r="I7" i="4"/>
  <c r="I6" i="4"/>
  <c r="I5" i="4"/>
  <c r="I4" i="4"/>
  <c r="I3" i="4"/>
  <c r="I2" i="4"/>
  <c r="J50" i="4"/>
  <c r="J49" i="4"/>
  <c r="J48" i="4"/>
  <c r="J47" i="4"/>
  <c r="J46" i="4"/>
  <c r="J45" i="4"/>
  <c r="J44" i="4"/>
  <c r="J43" i="4"/>
  <c r="J42" i="4"/>
  <c r="J41" i="4"/>
  <c r="J40" i="4"/>
  <c r="J39" i="4"/>
  <c r="J38" i="4"/>
  <c r="J37" i="4"/>
  <c r="J36" i="4"/>
  <c r="J35" i="4"/>
  <c r="J34" i="4"/>
  <c r="J33" i="4"/>
  <c r="J31" i="4"/>
  <c r="J30" i="4"/>
  <c r="J29" i="4"/>
  <c r="J28" i="4"/>
  <c r="J27" i="4"/>
  <c r="J26" i="4"/>
  <c r="J25" i="4"/>
  <c r="J24" i="4"/>
  <c r="J23" i="4"/>
  <c r="J22" i="4"/>
  <c r="J21" i="4"/>
  <c r="J20" i="4"/>
  <c r="J19" i="4"/>
  <c r="J18" i="4"/>
  <c r="J17" i="4"/>
  <c r="J16" i="4"/>
  <c r="J15" i="4"/>
  <c r="J14" i="4"/>
  <c r="J13" i="4"/>
  <c r="J12" i="4"/>
  <c r="J11" i="4"/>
  <c r="J10" i="4"/>
  <c r="J9" i="4"/>
  <c r="J8" i="4"/>
  <c r="J7" i="4"/>
  <c r="J6" i="4"/>
  <c r="J5" i="4"/>
  <c r="J4" i="4"/>
  <c r="J3" i="4"/>
  <c r="K50" i="4"/>
  <c r="K49" i="4"/>
  <c r="K48" i="4"/>
  <c r="K47" i="4"/>
  <c r="K46" i="4"/>
  <c r="K45" i="4"/>
  <c r="K44" i="4"/>
  <c r="K43" i="4"/>
  <c r="K42" i="4"/>
  <c r="K41" i="4"/>
  <c r="K40" i="4"/>
  <c r="K39" i="4"/>
  <c r="K38" i="4"/>
  <c r="K37" i="4"/>
  <c r="K36" i="4"/>
  <c r="K35" i="4"/>
  <c r="K34" i="4"/>
  <c r="K33" i="4"/>
  <c r="K31" i="4"/>
  <c r="K30" i="4"/>
  <c r="K29" i="4"/>
  <c r="K28" i="4"/>
  <c r="K27" i="4"/>
  <c r="K26" i="4"/>
  <c r="K25" i="4"/>
  <c r="K24" i="4"/>
  <c r="K23" i="4"/>
  <c r="K22" i="4"/>
  <c r="K21" i="4"/>
  <c r="K20" i="4"/>
  <c r="K19" i="4"/>
  <c r="K18" i="4"/>
  <c r="K17" i="4"/>
  <c r="K16" i="4"/>
  <c r="K15" i="4"/>
  <c r="K14" i="4"/>
  <c r="K13" i="4"/>
  <c r="K12" i="4"/>
  <c r="K11" i="4"/>
  <c r="K10" i="4"/>
  <c r="K9" i="4"/>
  <c r="K8" i="4"/>
  <c r="K7" i="4"/>
  <c r="K6" i="4"/>
  <c r="K5" i="4"/>
  <c r="K4" i="4"/>
  <c r="K3" i="4"/>
  <c r="K2" i="4"/>
  <c r="L50" i="4"/>
  <c r="L49" i="4"/>
  <c r="L48" i="4"/>
  <c r="L47" i="4"/>
  <c r="L46" i="4"/>
  <c r="L45" i="4"/>
  <c r="L44" i="4"/>
  <c r="L43" i="4"/>
  <c r="L42" i="4"/>
  <c r="L41" i="4"/>
  <c r="L40" i="4"/>
  <c r="L39" i="4"/>
  <c r="L38" i="4"/>
  <c r="L37" i="4"/>
  <c r="L36" i="4"/>
  <c r="L35" i="4"/>
  <c r="L34" i="4"/>
  <c r="L33" i="4"/>
  <c r="L31" i="4"/>
  <c r="L30" i="4"/>
  <c r="L29" i="4"/>
  <c r="L28" i="4"/>
  <c r="L27" i="4"/>
  <c r="L26" i="4"/>
  <c r="L25" i="4"/>
  <c r="L24" i="4"/>
  <c r="L23" i="4"/>
  <c r="L22" i="4"/>
  <c r="L21" i="4"/>
  <c r="L20" i="4"/>
  <c r="L19" i="4"/>
  <c r="L18" i="4"/>
  <c r="L17" i="4"/>
  <c r="L16" i="4"/>
  <c r="L15" i="4"/>
  <c r="L14" i="4"/>
  <c r="L13" i="4"/>
  <c r="L12" i="4"/>
  <c r="L11" i="4"/>
  <c r="L10" i="4"/>
  <c r="L9" i="4"/>
  <c r="L8" i="4"/>
  <c r="L7" i="4"/>
  <c r="L6" i="4"/>
  <c r="L5" i="4"/>
  <c r="L4" i="4"/>
  <c r="L3" i="4"/>
  <c r="L2" i="4"/>
  <c r="M50" i="4"/>
  <c r="M49" i="4"/>
  <c r="M48" i="4"/>
  <c r="M47" i="4"/>
  <c r="M46" i="4"/>
  <c r="M45" i="4"/>
  <c r="M44" i="4"/>
  <c r="M43" i="4"/>
  <c r="M42" i="4"/>
  <c r="M41" i="4"/>
  <c r="M40" i="4"/>
  <c r="M39" i="4"/>
  <c r="M38" i="4"/>
  <c r="M37" i="4"/>
  <c r="M36" i="4"/>
  <c r="M35" i="4"/>
  <c r="M34" i="4"/>
  <c r="M33" i="4"/>
  <c r="M31" i="4"/>
  <c r="M30" i="4"/>
  <c r="M29" i="4"/>
  <c r="M28" i="4"/>
  <c r="M27" i="4"/>
  <c r="M26" i="4"/>
  <c r="M25" i="4"/>
  <c r="M24" i="4"/>
  <c r="M23" i="4"/>
  <c r="M22" i="4"/>
  <c r="M21" i="4"/>
  <c r="M20" i="4"/>
  <c r="M19" i="4"/>
  <c r="M18" i="4"/>
  <c r="M17" i="4"/>
  <c r="M16" i="4"/>
  <c r="M15" i="4"/>
  <c r="M14" i="4"/>
  <c r="M13" i="4"/>
  <c r="M12" i="4"/>
  <c r="M11" i="4"/>
  <c r="M10" i="4"/>
  <c r="M9" i="4"/>
  <c r="M8" i="4"/>
  <c r="M7" i="4"/>
  <c r="M6" i="4"/>
  <c r="M5" i="4"/>
  <c r="M4" i="4"/>
  <c r="M3" i="4"/>
  <c r="M2" i="4"/>
  <c r="N50" i="4"/>
  <c r="N49" i="4"/>
  <c r="N48" i="4"/>
  <c r="N47" i="4"/>
  <c r="N46" i="4"/>
  <c r="N45" i="4"/>
  <c r="N44" i="4"/>
  <c r="N43" i="4"/>
  <c r="N42" i="4"/>
  <c r="N41" i="4"/>
  <c r="N40" i="4"/>
  <c r="N39" i="4"/>
  <c r="N38" i="4"/>
  <c r="N37" i="4"/>
  <c r="N36" i="4"/>
  <c r="N35" i="4"/>
  <c r="N34" i="4"/>
  <c r="N33" i="4"/>
  <c r="N31" i="4"/>
  <c r="N30" i="4"/>
  <c r="N29" i="4"/>
  <c r="N28" i="4"/>
  <c r="N27" i="4"/>
  <c r="N26" i="4"/>
  <c r="N25" i="4"/>
  <c r="N24" i="4"/>
  <c r="N23" i="4"/>
  <c r="N22" i="4"/>
  <c r="N21" i="4"/>
  <c r="N20" i="4"/>
  <c r="N19" i="4"/>
  <c r="N18" i="4"/>
  <c r="N17" i="4"/>
  <c r="N16" i="4"/>
  <c r="N15" i="4"/>
  <c r="N14" i="4"/>
  <c r="N13" i="4"/>
  <c r="N12" i="4"/>
  <c r="N11" i="4"/>
  <c r="N10" i="4"/>
  <c r="N9" i="4"/>
  <c r="N8" i="4"/>
  <c r="N7" i="4"/>
  <c r="N6" i="4"/>
  <c r="N5" i="4"/>
  <c r="N4" i="4"/>
  <c r="N3" i="4"/>
  <c r="N2" i="4"/>
  <c r="O50" i="4"/>
  <c r="O49" i="4"/>
  <c r="O48" i="4"/>
  <c r="O47" i="4"/>
  <c r="O46" i="4"/>
  <c r="O45" i="4"/>
  <c r="O44" i="4"/>
  <c r="O43" i="4"/>
  <c r="O42" i="4"/>
  <c r="O41" i="4"/>
  <c r="O40" i="4"/>
  <c r="O39" i="4"/>
  <c r="O38" i="4"/>
  <c r="O37" i="4"/>
  <c r="O36" i="4"/>
  <c r="O35" i="4"/>
  <c r="O34" i="4"/>
  <c r="O33" i="4"/>
  <c r="O31" i="4"/>
  <c r="O30" i="4"/>
  <c r="O29" i="4"/>
  <c r="O28" i="4"/>
  <c r="O27" i="4"/>
  <c r="O26" i="4"/>
  <c r="O25" i="4"/>
  <c r="O24" i="4"/>
  <c r="O23" i="4"/>
  <c r="O22" i="4"/>
  <c r="O21" i="4"/>
  <c r="O20" i="4"/>
  <c r="O19" i="4"/>
  <c r="O18" i="4"/>
  <c r="O17" i="4"/>
  <c r="O16" i="4"/>
  <c r="O15" i="4"/>
  <c r="O14" i="4"/>
  <c r="O13" i="4"/>
  <c r="O12" i="4"/>
  <c r="O11" i="4"/>
  <c r="O10" i="4"/>
  <c r="O9" i="4"/>
  <c r="O8" i="4"/>
  <c r="O7" i="4"/>
  <c r="O6" i="4"/>
  <c r="O5" i="4"/>
  <c r="O4" i="4"/>
  <c r="O3" i="4"/>
  <c r="O2" i="4"/>
  <c r="P50" i="4"/>
  <c r="P48" i="4"/>
  <c r="P47" i="4"/>
  <c r="P46" i="4"/>
  <c r="P45" i="4"/>
  <c r="P44" i="4"/>
  <c r="P43" i="4"/>
  <c r="P42" i="4"/>
  <c r="P41" i="4"/>
  <c r="P40" i="4"/>
  <c r="P39" i="4"/>
  <c r="P38" i="4"/>
  <c r="P37" i="4"/>
  <c r="P36" i="4"/>
  <c r="P35" i="4"/>
  <c r="P34" i="4"/>
  <c r="P33" i="4"/>
  <c r="P31" i="4"/>
  <c r="P30" i="4"/>
  <c r="P29" i="4"/>
  <c r="P28" i="4"/>
  <c r="P27" i="4"/>
  <c r="P26" i="4"/>
  <c r="P25" i="4"/>
  <c r="P24" i="4"/>
  <c r="P23" i="4"/>
  <c r="P22" i="4"/>
  <c r="P21" i="4"/>
  <c r="P20" i="4"/>
  <c r="P19" i="4"/>
  <c r="P18" i="4"/>
  <c r="P17" i="4"/>
  <c r="P16" i="4"/>
  <c r="P15" i="4"/>
  <c r="P14" i="4"/>
  <c r="P13" i="4"/>
  <c r="P12" i="4"/>
  <c r="P11" i="4"/>
  <c r="P10" i="4"/>
  <c r="P9" i="4"/>
  <c r="P8" i="4"/>
  <c r="P7" i="4"/>
  <c r="P6" i="4"/>
  <c r="P5" i="4"/>
  <c r="P4" i="4"/>
  <c r="P3" i="4"/>
  <c r="P2" i="4"/>
  <c r="Q50" i="4"/>
  <c r="Q49" i="4"/>
  <c r="Q48" i="4"/>
  <c r="Q47" i="4"/>
  <c r="Q46" i="4"/>
  <c r="Q45" i="4"/>
  <c r="Q44" i="4"/>
  <c r="Q43" i="4"/>
  <c r="Q42" i="4"/>
  <c r="Q41" i="4"/>
  <c r="Q40" i="4"/>
  <c r="Q39" i="4"/>
  <c r="Q38" i="4"/>
  <c r="Q37" i="4"/>
  <c r="Q36" i="4"/>
  <c r="Q35" i="4"/>
  <c r="Q34" i="4"/>
  <c r="Q33" i="4"/>
  <c r="Q31" i="4"/>
  <c r="Q30" i="4"/>
  <c r="Q29" i="4"/>
  <c r="Q28" i="4"/>
  <c r="Q27" i="4"/>
  <c r="Q26" i="4"/>
  <c r="Q25" i="4"/>
  <c r="Q24" i="4"/>
  <c r="Q23" i="4"/>
  <c r="Q22" i="4"/>
  <c r="Q21" i="4"/>
  <c r="Q20" i="4"/>
  <c r="Q19" i="4"/>
  <c r="Q18" i="4"/>
  <c r="Q17" i="4"/>
  <c r="Q16" i="4"/>
  <c r="Q15" i="4"/>
  <c r="Q14" i="4"/>
  <c r="Q13" i="4"/>
  <c r="Q12" i="4"/>
  <c r="Q11" i="4"/>
  <c r="Q10" i="4"/>
  <c r="Q9" i="4"/>
  <c r="Q8" i="4"/>
  <c r="Q7" i="4"/>
  <c r="Q6" i="4"/>
  <c r="Q5" i="4"/>
  <c r="Q4" i="4"/>
  <c r="Q3" i="4"/>
  <c r="Q2" i="4"/>
  <c r="R50" i="4"/>
  <c r="R49" i="4"/>
  <c r="R48" i="4"/>
  <c r="R47" i="4"/>
  <c r="R46" i="4"/>
  <c r="R45" i="4"/>
  <c r="R44" i="4"/>
  <c r="R43" i="4"/>
  <c r="R42" i="4"/>
  <c r="R41" i="4"/>
  <c r="R40" i="4"/>
  <c r="R39" i="4"/>
  <c r="R38" i="4"/>
  <c r="R37" i="4"/>
  <c r="R36" i="4"/>
  <c r="R35" i="4"/>
  <c r="R34" i="4"/>
  <c r="R33" i="4"/>
  <c r="R31" i="4"/>
  <c r="R30" i="4"/>
  <c r="R29" i="4"/>
  <c r="R28" i="4"/>
  <c r="R27" i="4"/>
  <c r="R26" i="4"/>
  <c r="R25" i="4"/>
  <c r="R24" i="4"/>
  <c r="R23" i="4"/>
  <c r="R22" i="4"/>
  <c r="R21" i="4"/>
  <c r="R20" i="4"/>
  <c r="R19" i="4"/>
  <c r="R18" i="4"/>
  <c r="R17" i="4"/>
  <c r="R16" i="4"/>
  <c r="R15" i="4"/>
  <c r="R14" i="4"/>
  <c r="R13" i="4"/>
  <c r="R12" i="4"/>
  <c r="R11" i="4"/>
  <c r="R10" i="4"/>
  <c r="R9" i="4"/>
  <c r="R8" i="4"/>
  <c r="R7" i="4"/>
  <c r="R6" i="4"/>
  <c r="R5" i="4"/>
  <c r="R4" i="4"/>
  <c r="R3" i="4"/>
  <c r="R2" i="4"/>
  <c r="S50" i="4"/>
  <c r="S49" i="4"/>
  <c r="S48" i="4"/>
  <c r="S47" i="4"/>
  <c r="S46" i="4"/>
  <c r="S45" i="4"/>
  <c r="S44" i="4"/>
  <c r="S43" i="4"/>
  <c r="S42" i="4"/>
  <c r="S41" i="4"/>
  <c r="S40" i="4"/>
  <c r="S39" i="4"/>
  <c r="S38" i="4"/>
  <c r="S37" i="4"/>
  <c r="S36" i="4"/>
  <c r="S35" i="4"/>
  <c r="S34" i="4"/>
  <c r="S33" i="4"/>
  <c r="S31" i="4"/>
  <c r="S30" i="4"/>
  <c r="S29" i="4"/>
  <c r="S28" i="4"/>
  <c r="S27" i="4"/>
  <c r="S26" i="4"/>
  <c r="S25" i="4"/>
  <c r="S24" i="4"/>
  <c r="S23" i="4"/>
  <c r="S22" i="4"/>
  <c r="S21" i="4"/>
  <c r="S20" i="4"/>
  <c r="S19" i="4"/>
  <c r="S18" i="4"/>
  <c r="S17" i="4"/>
  <c r="S16" i="4"/>
  <c r="S15" i="4"/>
  <c r="S14" i="4"/>
  <c r="S13" i="4"/>
  <c r="S12" i="4"/>
  <c r="S11" i="4"/>
  <c r="S10" i="4"/>
  <c r="S9" i="4"/>
  <c r="S8" i="4"/>
  <c r="S7" i="4"/>
  <c r="S6" i="4"/>
  <c r="S5" i="4"/>
  <c r="S4" i="4"/>
  <c r="S3" i="4"/>
  <c r="S2" i="4"/>
  <c r="T50" i="4"/>
  <c r="T49" i="4"/>
  <c r="T48" i="4"/>
  <c r="T47" i="4"/>
  <c r="T46" i="4"/>
  <c r="T45" i="4"/>
  <c r="T44" i="4"/>
  <c r="T43" i="4"/>
  <c r="T42" i="4"/>
  <c r="T41" i="4"/>
  <c r="T40" i="4"/>
  <c r="T39" i="4"/>
  <c r="T38" i="4"/>
  <c r="T37" i="4"/>
  <c r="T36" i="4"/>
  <c r="T35" i="4"/>
  <c r="T34" i="4"/>
  <c r="T33" i="4"/>
  <c r="T31" i="4"/>
  <c r="T30" i="4"/>
  <c r="T29" i="4"/>
  <c r="T28" i="4"/>
  <c r="T27" i="4"/>
  <c r="T26" i="4"/>
  <c r="T25" i="4"/>
  <c r="T24" i="4"/>
  <c r="T23" i="4"/>
  <c r="T22" i="4"/>
  <c r="T21" i="4"/>
  <c r="T20" i="4"/>
  <c r="T19" i="4"/>
  <c r="T18" i="4"/>
  <c r="T17" i="4"/>
  <c r="T16" i="4"/>
  <c r="T15" i="4"/>
  <c r="T14" i="4"/>
  <c r="T13" i="4"/>
  <c r="T12" i="4"/>
  <c r="T11" i="4"/>
  <c r="T10" i="4"/>
  <c r="T9" i="4"/>
  <c r="T8" i="4"/>
  <c r="T7" i="4"/>
  <c r="T6" i="4"/>
  <c r="T5" i="4"/>
  <c r="T4" i="4"/>
  <c r="T3" i="4"/>
  <c r="T2" i="4"/>
  <c r="U50" i="4"/>
  <c r="U49" i="4"/>
  <c r="U48" i="4"/>
  <c r="U47" i="4"/>
  <c r="U46" i="4"/>
  <c r="U45" i="4"/>
  <c r="U44" i="4"/>
  <c r="U43" i="4"/>
  <c r="U42" i="4"/>
  <c r="U41" i="4"/>
  <c r="U40" i="4"/>
  <c r="U39" i="4"/>
  <c r="U38" i="4"/>
  <c r="U37" i="4"/>
  <c r="U36" i="4"/>
  <c r="U35" i="4"/>
  <c r="U34" i="4"/>
  <c r="U33" i="4"/>
  <c r="U31" i="4"/>
  <c r="U30" i="4"/>
  <c r="U29" i="4"/>
  <c r="U28" i="4"/>
  <c r="U27" i="4"/>
  <c r="U26" i="4"/>
  <c r="U25" i="4"/>
  <c r="U24" i="4"/>
  <c r="U23" i="4"/>
  <c r="U22" i="4"/>
  <c r="U21" i="4"/>
  <c r="U20" i="4"/>
  <c r="U19" i="4"/>
  <c r="U18" i="4"/>
  <c r="U17" i="4"/>
  <c r="U16" i="4"/>
  <c r="U15" i="4"/>
  <c r="U14" i="4"/>
  <c r="U13" i="4"/>
  <c r="U12" i="4"/>
  <c r="U11" i="4"/>
  <c r="U10" i="4"/>
  <c r="U9" i="4"/>
  <c r="U8" i="4"/>
  <c r="U7" i="4"/>
  <c r="U6" i="4"/>
  <c r="U5" i="4"/>
  <c r="U4" i="4"/>
  <c r="U3" i="4"/>
  <c r="U2" i="4"/>
  <c r="V50" i="4"/>
  <c r="V49" i="4"/>
  <c r="V48" i="4"/>
  <c r="V47" i="4"/>
  <c r="V46" i="4"/>
  <c r="V45" i="4"/>
  <c r="V44" i="4"/>
  <c r="V43" i="4"/>
  <c r="V42" i="4"/>
  <c r="V41" i="4"/>
  <c r="V40" i="4"/>
  <c r="V39" i="4"/>
  <c r="V38" i="4"/>
  <c r="V37" i="4"/>
  <c r="V36" i="4"/>
  <c r="V35" i="4"/>
  <c r="V34" i="4"/>
  <c r="V33" i="4"/>
  <c r="V31" i="4"/>
  <c r="V30" i="4"/>
  <c r="V29" i="4"/>
  <c r="V28" i="4"/>
  <c r="V27" i="4"/>
  <c r="V26" i="4"/>
  <c r="V25" i="4"/>
  <c r="V24" i="4"/>
  <c r="V23" i="4"/>
  <c r="V22" i="4"/>
  <c r="V21" i="4"/>
  <c r="V20" i="4"/>
  <c r="V19" i="4"/>
  <c r="V18" i="4"/>
  <c r="V17" i="4"/>
  <c r="V16" i="4"/>
  <c r="V15" i="4"/>
  <c r="V14" i="4"/>
  <c r="V13" i="4"/>
  <c r="V12" i="4"/>
  <c r="V11" i="4"/>
  <c r="V10" i="4"/>
  <c r="V9" i="4"/>
  <c r="V8" i="4"/>
  <c r="V7" i="4"/>
  <c r="V6" i="4"/>
  <c r="V5" i="4"/>
  <c r="V4" i="4"/>
  <c r="V3" i="4"/>
  <c r="V2" i="4"/>
  <c r="W50" i="4"/>
  <c r="W49" i="4"/>
  <c r="W48" i="4"/>
  <c r="W47" i="4"/>
  <c r="W46" i="4"/>
  <c r="W45" i="4"/>
  <c r="W44" i="4"/>
  <c r="W43" i="4"/>
  <c r="W42" i="4"/>
  <c r="W41" i="4"/>
  <c r="W40" i="4"/>
  <c r="W39" i="4"/>
  <c r="W38" i="4"/>
  <c r="W37" i="4"/>
  <c r="W36" i="4"/>
  <c r="W35" i="4"/>
  <c r="W34" i="4"/>
  <c r="W33" i="4"/>
  <c r="W31" i="4"/>
  <c r="W30" i="4"/>
  <c r="W29" i="4"/>
  <c r="W28" i="4"/>
  <c r="W27" i="4"/>
  <c r="W26" i="4"/>
  <c r="W25" i="4"/>
  <c r="W24" i="4"/>
  <c r="W23" i="4"/>
  <c r="W22" i="4"/>
  <c r="W21" i="4"/>
  <c r="W20" i="4"/>
  <c r="W19" i="4"/>
  <c r="W18" i="4"/>
  <c r="W17" i="4"/>
  <c r="W16" i="4"/>
  <c r="W15" i="4"/>
  <c r="W14" i="4"/>
  <c r="W13" i="4"/>
  <c r="W12" i="4"/>
  <c r="W11" i="4"/>
  <c r="W10" i="4"/>
  <c r="W9" i="4"/>
  <c r="W8" i="4"/>
  <c r="W7" i="4"/>
  <c r="W6" i="4"/>
  <c r="W5" i="4"/>
  <c r="W4" i="4"/>
  <c r="W3" i="4"/>
  <c r="W2" i="4"/>
  <c r="X50" i="4"/>
  <c r="X49" i="4"/>
  <c r="X48" i="4"/>
  <c r="X47" i="4"/>
  <c r="X46" i="4"/>
  <c r="X45" i="4"/>
  <c r="X44" i="4"/>
  <c r="X43" i="4"/>
  <c r="X42" i="4"/>
  <c r="X41" i="4"/>
  <c r="X40" i="4"/>
  <c r="X39" i="4"/>
  <c r="X38" i="4"/>
  <c r="X37" i="4"/>
  <c r="X36" i="4"/>
  <c r="X35" i="4"/>
  <c r="X34" i="4"/>
  <c r="X33" i="4"/>
  <c r="X31" i="4"/>
  <c r="X30" i="4"/>
  <c r="X29" i="4"/>
  <c r="X28" i="4"/>
  <c r="X27" i="4"/>
  <c r="X26" i="4"/>
  <c r="X25" i="4"/>
  <c r="X24" i="4"/>
  <c r="X23" i="4"/>
  <c r="X22" i="4"/>
  <c r="X21" i="4"/>
  <c r="X20" i="4"/>
  <c r="X19" i="4"/>
  <c r="X18" i="4"/>
  <c r="X17" i="4"/>
  <c r="X16" i="4"/>
  <c r="X15" i="4"/>
  <c r="X14" i="4"/>
  <c r="X13" i="4"/>
  <c r="X12" i="4"/>
  <c r="X11" i="4"/>
  <c r="X10" i="4"/>
  <c r="X9" i="4"/>
  <c r="X8" i="4"/>
  <c r="X7" i="4"/>
  <c r="X6" i="4"/>
  <c r="X5" i="4"/>
  <c r="X4" i="4"/>
  <c r="X3" i="4"/>
  <c r="X2" i="4"/>
  <c r="Y50" i="4"/>
  <c r="Y49" i="4"/>
  <c r="Y48" i="4"/>
  <c r="Y47" i="4"/>
  <c r="Y46" i="4"/>
  <c r="Y45" i="4"/>
  <c r="Y44" i="4"/>
  <c r="Y43" i="4"/>
  <c r="Y42" i="4"/>
  <c r="Y41" i="4"/>
  <c r="Y40" i="4"/>
  <c r="Y39" i="4"/>
  <c r="Y38" i="4"/>
  <c r="Y37" i="4"/>
  <c r="Y36" i="4"/>
  <c r="Y35" i="4"/>
  <c r="Y34" i="4"/>
  <c r="Y33" i="4"/>
  <c r="Y31" i="4"/>
  <c r="Y30" i="4"/>
  <c r="Y29" i="4"/>
  <c r="Y28" i="4"/>
  <c r="Y27" i="4" a="1"/>
  <c r="Y27" i="4"/>
  <c r="Y26" i="4"/>
  <c r="Y25" i="4"/>
  <c r="Y24" i="4"/>
  <c r="Y23" i="4"/>
  <c r="Y22" i="4"/>
  <c r="Y21" i="4"/>
  <c r="Y20" i="4"/>
  <c r="Y19" i="4"/>
  <c r="Y18" i="4"/>
  <c r="Y17" i="4"/>
  <c r="Y16" i="4"/>
  <c r="Y15" i="4"/>
  <c r="Y14" i="4"/>
  <c r="Y13" i="4"/>
  <c r="Y12" i="4"/>
  <c r="Y11" i="4"/>
  <c r="Y10" i="4"/>
  <c r="Y9" i="4"/>
  <c r="Y8" i="4"/>
  <c r="Y7" i="4"/>
  <c r="Y6" i="4"/>
  <c r="Y5" i="4"/>
  <c r="Y4" i="4"/>
  <c r="Y3" i="4"/>
  <c r="Y2" i="4"/>
  <c r="Z50" i="4"/>
  <c r="Z49" i="4"/>
  <c r="Z48" i="4"/>
  <c r="Z47" i="4"/>
  <c r="Z46" i="4"/>
  <c r="Z45" i="4"/>
  <c r="Z44" i="4"/>
  <c r="Z43" i="4"/>
  <c r="Z42" i="4"/>
  <c r="Z41" i="4"/>
  <c r="Z40" i="4"/>
  <c r="Z39" i="4"/>
  <c r="Z38" i="4"/>
  <c r="Z37" i="4"/>
  <c r="Z36" i="4"/>
  <c r="Z35" i="4"/>
  <c r="Z34" i="4"/>
  <c r="Z33" i="4"/>
  <c r="Z31" i="4"/>
  <c r="Z30" i="4"/>
  <c r="Z29" i="4"/>
  <c r="Z28" i="4"/>
  <c r="Z27" i="4"/>
  <c r="Z26" i="4"/>
  <c r="Z25" i="4"/>
  <c r="Z24" i="4"/>
  <c r="Z23" i="4"/>
  <c r="Z22" i="4"/>
  <c r="Z21" i="4"/>
  <c r="Z20" i="4"/>
  <c r="Z19" i="4"/>
  <c r="Z18" i="4"/>
  <c r="Z17" i="4"/>
  <c r="Z16" i="4"/>
  <c r="Z15" i="4"/>
  <c r="Z14" i="4"/>
  <c r="Z13" i="4"/>
  <c r="Z12" i="4"/>
  <c r="Z11" i="4"/>
  <c r="Z10" i="4"/>
  <c r="Z9" i="4"/>
  <c r="Z8" i="4"/>
  <c r="Z7" i="4"/>
  <c r="Z6" i="4"/>
  <c r="Z5" i="4"/>
  <c r="Z4" i="4"/>
  <c r="Z3" i="4"/>
  <c r="Z2" i="4"/>
  <c r="B3" i="4"/>
  <c r="AH3" i="4"/>
  <c r="AI3" i="4"/>
  <c r="AK3" i="4"/>
  <c r="AL3" i="4"/>
  <c r="B4" i="4"/>
  <c r="AE4" i="4"/>
  <c r="AH4" i="4"/>
  <c r="AI4" i="4"/>
  <c r="AK4" i="4"/>
  <c r="AL4" i="4"/>
  <c r="B5" i="4"/>
  <c r="AE5" i="4"/>
  <c r="AH5" i="4"/>
  <c r="AI5" i="4"/>
  <c r="AK5" i="4"/>
  <c r="AL5" i="4"/>
  <c r="B6" i="4"/>
  <c r="AE6" i="4"/>
  <c r="AH6" i="4"/>
  <c r="AI6" i="4"/>
  <c r="AK6" i="4"/>
  <c r="AL6" i="4"/>
  <c r="B7" i="4"/>
  <c r="AE7" i="4"/>
  <c r="AH7" i="4"/>
  <c r="AI7" i="4"/>
  <c r="AK7" i="4"/>
  <c r="AL7" i="4"/>
  <c r="B8" i="4"/>
  <c r="AE8" i="4"/>
  <c r="AH8" i="4"/>
  <c r="AI8" i="4"/>
  <c r="AK8" i="4"/>
  <c r="AL8" i="4"/>
  <c r="B9" i="4"/>
  <c r="AE9" i="4"/>
  <c r="AH9" i="4"/>
  <c r="AI9" i="4"/>
  <c r="AK9" i="4"/>
  <c r="AL9" i="4"/>
  <c r="B10" i="4"/>
  <c r="AE10" i="4"/>
  <c r="AH10" i="4"/>
  <c r="AI10" i="4"/>
  <c r="AK10" i="4"/>
  <c r="AL10" i="4"/>
  <c r="B11" i="4"/>
  <c r="AE11" i="4"/>
  <c r="AH11" i="4"/>
  <c r="AI11" i="4"/>
  <c r="AK11" i="4"/>
  <c r="AL11" i="4"/>
  <c r="B12" i="4"/>
  <c r="AE12" i="4"/>
  <c r="AH12" i="4"/>
  <c r="AI12" i="4"/>
  <c r="AK12" i="4"/>
  <c r="AL12" i="4"/>
  <c r="B13" i="4"/>
  <c r="AE13" i="4"/>
  <c r="AH13" i="4"/>
  <c r="AI13" i="4"/>
  <c r="AK13" i="4"/>
  <c r="AL13" i="4"/>
  <c r="B14" i="4"/>
  <c r="AE14" i="4"/>
  <c r="AH14" i="4"/>
  <c r="AI14" i="4"/>
  <c r="AK14" i="4"/>
  <c r="AL14" i="4"/>
  <c r="B15" i="4"/>
  <c r="AE15" i="4"/>
  <c r="AH15" i="4"/>
  <c r="AI15" i="4"/>
  <c r="AK15" i="4"/>
  <c r="AL15" i="4"/>
  <c r="B16" i="4"/>
  <c r="AE16" i="4"/>
  <c r="AH16" i="4"/>
  <c r="AI16" i="4"/>
  <c r="AK16" i="4"/>
  <c r="AL16" i="4"/>
  <c r="B17" i="4"/>
  <c r="AE17" i="4"/>
  <c r="AH17" i="4"/>
  <c r="AI17" i="4"/>
  <c r="AK17" i="4"/>
  <c r="AL17" i="4"/>
  <c r="B18" i="4"/>
  <c r="AE18" i="4"/>
  <c r="AH18" i="4"/>
  <c r="AI18" i="4"/>
  <c r="AK18" i="4"/>
  <c r="AL18" i="4"/>
  <c r="B19" i="4"/>
  <c r="AE19" i="4"/>
  <c r="AH19" i="4"/>
  <c r="AI19" i="4"/>
  <c r="AK19" i="4"/>
  <c r="AL19" i="4"/>
  <c r="B20" i="4"/>
  <c r="AE20" i="4"/>
  <c r="AH20" i="4"/>
  <c r="AI20" i="4"/>
  <c r="AK20" i="4"/>
  <c r="AL20" i="4"/>
  <c r="B21" i="4"/>
  <c r="AE21" i="4"/>
  <c r="AH21" i="4"/>
  <c r="AI21" i="4"/>
  <c r="AK21" i="4"/>
  <c r="AL21" i="4"/>
  <c r="B22" i="4"/>
  <c r="AE22" i="4"/>
  <c r="AH22" i="4"/>
  <c r="AI22" i="4"/>
  <c r="AK22" i="4"/>
  <c r="AL22" i="4"/>
  <c r="B23" i="4"/>
  <c r="AE23" i="4"/>
  <c r="AH23" i="4"/>
  <c r="AI23" i="4"/>
  <c r="AK23" i="4"/>
  <c r="AL23" i="4"/>
  <c r="B24" i="4"/>
  <c r="AE24" i="4"/>
  <c r="AH24" i="4"/>
  <c r="AI24" i="4"/>
  <c r="AK24" i="4"/>
  <c r="AL24" i="4"/>
  <c r="B25" i="4"/>
  <c r="AK25" i="4"/>
  <c r="AL25" i="4"/>
  <c r="B26" i="4"/>
  <c r="AE26" i="4"/>
  <c r="AH26" i="4"/>
  <c r="AI26" i="4"/>
  <c r="AK26" i="4"/>
  <c r="AL26" i="4"/>
  <c r="B27" i="4"/>
  <c r="AE27" i="4"/>
  <c r="AH27" i="4"/>
  <c r="AI27" i="4"/>
  <c r="AK27" i="4"/>
  <c r="AL27" i="4"/>
  <c r="B28" i="4"/>
  <c r="AE28" i="4"/>
  <c r="AH28" i="4"/>
  <c r="AI28" i="4"/>
  <c r="AK28" i="4"/>
  <c r="AL28" i="4"/>
  <c r="B29" i="4"/>
  <c r="AE29" i="4"/>
  <c r="AH29" i="4"/>
  <c r="AI29" i="4"/>
  <c r="AK29" i="4"/>
  <c r="AL29" i="4"/>
  <c r="B30" i="4"/>
  <c r="AE30" i="4"/>
  <c r="AH30" i="4"/>
  <c r="AI30" i="4"/>
  <c r="AK30" i="4"/>
  <c r="AL30" i="4"/>
  <c r="B31" i="4"/>
  <c r="AE31" i="4"/>
  <c r="AH31" i="4"/>
  <c r="AI31" i="4"/>
  <c r="AK31" i="4"/>
  <c r="AL31" i="4"/>
  <c r="B33" i="4"/>
  <c r="AE33" i="4"/>
  <c r="AH33" i="4"/>
  <c r="AI33" i="4"/>
  <c r="AK33" i="4"/>
  <c r="AL33" i="4"/>
  <c r="B34" i="4"/>
  <c r="AE34" i="4"/>
  <c r="AH34" i="4"/>
  <c r="AI34" i="4"/>
  <c r="AK34" i="4"/>
  <c r="AL34" i="4"/>
  <c r="B35" i="4"/>
  <c r="AE35" i="4"/>
  <c r="AH35" i="4"/>
  <c r="AI35" i="4"/>
  <c r="AK35" i="4"/>
  <c r="AL35" i="4"/>
  <c r="B36" i="4"/>
  <c r="AE36" i="4"/>
  <c r="AH36" i="4"/>
  <c r="AI36" i="4"/>
  <c r="AK36" i="4"/>
  <c r="AL36" i="4"/>
  <c r="B37" i="4"/>
  <c r="AE37" i="4"/>
  <c r="AH37" i="4"/>
  <c r="AI37" i="4"/>
  <c r="AK37" i="4"/>
  <c r="AL37" i="4"/>
  <c r="B38" i="4"/>
  <c r="AE38" i="4"/>
  <c r="AH38" i="4"/>
  <c r="AI38" i="4"/>
  <c r="AK38" i="4"/>
  <c r="AL38" i="4"/>
  <c r="B39" i="4"/>
  <c r="AE39" i="4"/>
  <c r="AH39" i="4"/>
  <c r="AI39" i="4"/>
  <c r="AK39" i="4"/>
  <c r="AL39" i="4"/>
  <c r="B40" i="4"/>
  <c r="AE40" i="4"/>
  <c r="AH40" i="4"/>
  <c r="AI40" i="4"/>
  <c r="AK40" i="4"/>
  <c r="AL40" i="4"/>
  <c r="B41" i="4"/>
  <c r="AE41" i="4"/>
  <c r="AH41" i="4"/>
  <c r="AI41" i="4"/>
  <c r="AK41" i="4"/>
  <c r="AL41" i="4"/>
  <c r="B42" i="4"/>
  <c r="AE42" i="4"/>
  <c r="AH42" i="4"/>
  <c r="AI42" i="4"/>
  <c r="AK42" i="4"/>
  <c r="AL42" i="4"/>
  <c r="B43" i="4"/>
  <c r="AE43" i="4"/>
  <c r="AH43" i="4"/>
  <c r="AI43" i="4"/>
  <c r="AK43" i="4"/>
  <c r="AL43" i="4"/>
  <c r="B2" i="4"/>
  <c r="J2" i="4"/>
  <c r="AE2" i="4"/>
  <c r="AH2" i="4"/>
  <c r="AI2" i="4"/>
  <c r="AK2" i="4"/>
  <c r="AL2" i="4"/>
  <c r="AE50" i="4"/>
  <c r="AE49" i="4"/>
  <c r="AE48" i="4"/>
  <c r="AE47" i="4"/>
  <c r="AE46" i="4"/>
  <c r="AE45" i="4"/>
  <c r="AE44" i="4"/>
  <c r="AH50" i="4"/>
  <c r="AH49" i="4"/>
  <c r="AH48" i="4"/>
  <c r="AH47" i="4"/>
  <c r="AH46" i="4"/>
  <c r="AH45" i="4"/>
  <c r="AH44" i="4"/>
  <c r="AI50" i="4"/>
  <c r="AI49" i="4"/>
  <c r="AI48" i="4"/>
  <c r="AI47" i="4"/>
  <c r="AI46" i="4"/>
  <c r="AI45" i="4"/>
  <c r="AI44" i="4"/>
  <c r="AK50" i="4"/>
  <c r="AK49" i="4"/>
  <c r="AK48" i="4"/>
  <c r="AK47" i="4"/>
  <c r="AK46" i="4"/>
  <c r="AK45" i="4"/>
  <c r="AK44" i="4"/>
  <c r="B50" i="4"/>
  <c r="B49" i="4"/>
  <c r="B48" i="4"/>
  <c r="B47" i="4"/>
  <c r="B46" i="4"/>
  <c r="B45" i="4"/>
  <c r="B44" i="4"/>
  <c r="AL50" i="4"/>
  <c r="AL49" i="4"/>
  <c r="AL48" i="4"/>
  <c r="AL47" i="4"/>
  <c r="AL46" i="4"/>
  <c r="AL45" i="4"/>
  <c r="AL44" i="4"/>
  <c r="AI1" i="4"/>
  <c r="AH1" i="4"/>
  <c r="AG1" i="4"/>
  <c r="AE1" i="4"/>
  <c r="AD1" i="4"/>
  <c r="AC1" i="4"/>
  <c r="AB1" i="4"/>
  <c r="AA1" i="4"/>
  <c r="Z1" i="4"/>
  <c r="Y1" i="4"/>
  <c r="X1" i="4"/>
  <c r="W1" i="4"/>
  <c r="V1" i="4"/>
  <c r="U1" i="4"/>
  <c r="T1" i="4"/>
  <c r="S1" i="4"/>
  <c r="R1" i="4"/>
  <c r="Q1" i="4"/>
  <c r="P1" i="4"/>
  <c r="O1" i="4"/>
  <c r="N1" i="4"/>
  <c r="M1" i="4"/>
  <c r="L1" i="4"/>
  <c r="K1" i="4"/>
  <c r="J1" i="4"/>
  <c r="I1" i="4"/>
  <c r="H1" i="4"/>
  <c r="G1" i="4"/>
  <c r="F1" i="4"/>
  <c r="E1" i="4"/>
  <c r="D1" i="4"/>
  <c r="C1" i="4"/>
  <c r="B1" i="4"/>
  <c r="C35" i="8"/>
  <c r="D35" i="8"/>
  <c r="E35" i="8"/>
  <c r="F35" i="8"/>
  <c r="G35" i="8"/>
  <c r="H35" i="8"/>
  <c r="I35" i="8"/>
  <c r="J35" i="8"/>
  <c r="K35" i="8"/>
  <c r="L35" i="8"/>
  <c r="M35" i="8"/>
  <c r="N35" i="8"/>
  <c r="O35" i="8"/>
  <c r="P35" i="8"/>
  <c r="Q35" i="8"/>
  <c r="R35" i="8"/>
  <c r="S35" i="8"/>
  <c r="T35" i="8"/>
  <c r="U35" i="8"/>
  <c r="V35" i="8"/>
  <c r="W35" i="8"/>
  <c r="X35" i="8"/>
  <c r="Y35" i="8"/>
  <c r="Z35" i="8"/>
  <c r="AA35" i="8"/>
  <c r="AB35" i="8"/>
  <c r="AC35" i="8"/>
  <c r="AD35" i="8"/>
  <c r="AE35" i="8"/>
  <c r="AF35" i="8"/>
  <c r="AG35" i="8"/>
  <c r="AH35" i="8"/>
  <c r="AI35" i="8"/>
  <c r="AJ35" i="8"/>
  <c r="AK35" i="8"/>
  <c r="AL35" i="8"/>
  <c r="AM35" i="8"/>
  <c r="AN35" i="8"/>
  <c r="AO35" i="8"/>
  <c r="AP35" i="8"/>
  <c r="AQ35" i="8"/>
  <c r="AR35" i="8"/>
  <c r="AS35" i="8"/>
  <c r="AT35" i="8"/>
  <c r="AU35" i="8"/>
  <c r="AV35" i="8"/>
  <c r="AW35" i="8"/>
  <c r="AX35" i="8"/>
  <c r="AY35" i="8"/>
  <c r="AZ35" i="8"/>
  <c r="BA35" i="8"/>
  <c r="BB35" i="8"/>
  <c r="BC35" i="8"/>
  <c r="BD35" i="8"/>
  <c r="BE35" i="8"/>
  <c r="BF35" i="8"/>
  <c r="BG35" i="8"/>
  <c r="BH35" i="8"/>
  <c r="BI35" i="8"/>
  <c r="BJ35" i="8"/>
  <c r="BK35" i="8"/>
  <c r="BL35" i="8"/>
  <c r="BM35" i="8"/>
  <c r="BN35" i="8"/>
  <c r="BO35" i="8"/>
  <c r="BP35" i="8"/>
  <c r="BQ35" i="8"/>
  <c r="BR35" i="8"/>
  <c r="BS35" i="8"/>
  <c r="BT35" i="8"/>
  <c r="BU35" i="8"/>
  <c r="BV35" i="8"/>
  <c r="BW35" i="8"/>
  <c r="BX35" i="8"/>
  <c r="BY35" i="8"/>
  <c r="B35" i="8"/>
  <c r="AZ1" i="8"/>
  <c r="BA1" i="8"/>
  <c r="BB1" i="8"/>
  <c r="BC1" i="8"/>
  <c r="BD1" i="8"/>
  <c r="BE1" i="8"/>
  <c r="BF1" i="8"/>
  <c r="BG1" i="8"/>
  <c r="BH1" i="8"/>
  <c r="BI1" i="8"/>
  <c r="BJ1" i="8"/>
  <c r="BK1" i="8"/>
  <c r="BL1" i="8"/>
  <c r="BM1" i="8"/>
  <c r="BN1" i="8"/>
  <c r="BO1" i="8"/>
  <c r="BP1" i="8"/>
  <c r="BQ1" i="8"/>
  <c r="BR1" i="8"/>
  <c r="BS1" i="8"/>
  <c r="BT1" i="8"/>
  <c r="BU1" i="8"/>
  <c r="BV1" i="8"/>
  <c r="BW1" i="8"/>
  <c r="BX1" i="8"/>
  <c r="BY1" i="8"/>
  <c r="AZ6" i="8"/>
  <c r="BA6" i="8"/>
  <c r="BB6" i="8"/>
  <c r="BC6" i="8"/>
  <c r="BD6" i="8"/>
  <c r="BE6" i="8"/>
  <c r="BF6" i="8"/>
  <c r="BG6" i="8"/>
  <c r="BH6" i="8"/>
  <c r="BI6" i="8"/>
  <c r="BJ6" i="8"/>
  <c r="BK6" i="8"/>
  <c r="BL6" i="8"/>
  <c r="BM6" i="8"/>
  <c r="BN6" i="8"/>
  <c r="BO6" i="8"/>
  <c r="BP6" i="8"/>
  <c r="BQ6" i="8"/>
  <c r="BR6" i="8"/>
  <c r="BS6" i="8"/>
  <c r="BT6" i="8"/>
  <c r="BU6" i="8"/>
  <c r="BV6" i="8"/>
  <c r="BW6" i="8"/>
  <c r="BX6" i="8"/>
  <c r="BY6" i="8"/>
  <c r="AZ7" i="8"/>
  <c r="BA7" i="8"/>
  <c r="BB7" i="8"/>
  <c r="BC7" i="8"/>
  <c r="BD7" i="8"/>
  <c r="BE7" i="8"/>
  <c r="BF7" i="8"/>
  <c r="BG7" i="8"/>
  <c r="BH7" i="8"/>
  <c r="BI7" i="8"/>
  <c r="BJ7" i="8"/>
  <c r="BK7" i="8"/>
  <c r="BL7" i="8"/>
  <c r="BM7" i="8"/>
  <c r="BN7" i="8"/>
  <c r="BO7" i="8"/>
  <c r="BP7" i="8"/>
  <c r="BQ7" i="8"/>
  <c r="BR7" i="8"/>
  <c r="BS7" i="8"/>
  <c r="BT7" i="8"/>
  <c r="BU7" i="8"/>
  <c r="BV7" i="8"/>
  <c r="BW7" i="8"/>
  <c r="BX7" i="8"/>
  <c r="BY7" i="8"/>
  <c r="AZ8" i="8"/>
  <c r="BA8" i="8"/>
  <c r="BB8" i="8"/>
  <c r="BC8" i="8"/>
  <c r="BD8" i="8"/>
  <c r="BE8" i="8"/>
  <c r="BF8" i="8"/>
  <c r="BG8" i="8"/>
  <c r="BH8" i="8"/>
  <c r="BI8" i="8"/>
  <c r="BJ8" i="8"/>
  <c r="BK8" i="8"/>
  <c r="BL8" i="8"/>
  <c r="BM8" i="8"/>
  <c r="BN8" i="8"/>
  <c r="BO8" i="8"/>
  <c r="BP8" i="8"/>
  <c r="BQ8" i="8"/>
  <c r="BR8" i="8"/>
  <c r="BS8" i="8"/>
  <c r="BT8" i="8"/>
  <c r="BU8" i="8"/>
  <c r="BV8" i="8"/>
  <c r="BW8" i="8"/>
  <c r="BX8" i="8"/>
  <c r="BY8" i="8"/>
  <c r="AZ9" i="8"/>
  <c r="BA9" i="8"/>
  <c r="BB9" i="8"/>
  <c r="BC9" i="8"/>
  <c r="BD9" i="8"/>
  <c r="BE9" i="8"/>
  <c r="BF9" i="8"/>
  <c r="BG9" i="8"/>
  <c r="BH9" i="8"/>
  <c r="BI9" i="8"/>
  <c r="BJ9" i="8"/>
  <c r="BK9" i="8"/>
  <c r="BL9" i="8"/>
  <c r="BM9" i="8"/>
  <c r="BN9" i="8"/>
  <c r="BO9" i="8"/>
  <c r="BP9" i="8"/>
  <c r="BQ9" i="8"/>
  <c r="BR9" i="8"/>
  <c r="BS9" i="8"/>
  <c r="BT9" i="8"/>
  <c r="BU9" i="8"/>
  <c r="BV9" i="8"/>
  <c r="BW9" i="8"/>
  <c r="BX9" i="8"/>
  <c r="BY9" i="8"/>
  <c r="AZ10" i="8"/>
  <c r="BA10" i="8"/>
  <c r="BB10" i="8"/>
  <c r="BC10" i="8"/>
  <c r="BD10" i="8"/>
  <c r="BE10" i="8"/>
  <c r="BF10" i="8"/>
  <c r="BG10" i="8"/>
  <c r="BH10" i="8"/>
  <c r="BI10" i="8"/>
  <c r="BJ10" i="8"/>
  <c r="BK10" i="8"/>
  <c r="BL10" i="8"/>
  <c r="BM10" i="8"/>
  <c r="BN10" i="8"/>
  <c r="BO10" i="8"/>
  <c r="BP10" i="8"/>
  <c r="BQ10" i="8"/>
  <c r="BR10" i="8"/>
  <c r="BS10" i="8"/>
  <c r="BT10" i="8"/>
  <c r="BU10" i="8"/>
  <c r="BV10" i="8"/>
  <c r="BW10" i="8"/>
  <c r="BX10" i="8"/>
  <c r="BY10" i="8"/>
  <c r="AZ11" i="8"/>
  <c r="BA11" i="8"/>
  <c r="BB11" i="8"/>
  <c r="BC11" i="8"/>
  <c r="BD11" i="8"/>
  <c r="BE11" i="8"/>
  <c r="BF11" i="8"/>
  <c r="BG11" i="8"/>
  <c r="BH11" i="8"/>
  <c r="BI11" i="8"/>
  <c r="BJ11" i="8"/>
  <c r="BK11" i="8"/>
  <c r="BL11" i="8"/>
  <c r="BM11" i="8"/>
  <c r="BN11" i="8"/>
  <c r="BO11" i="8"/>
  <c r="BP11" i="8"/>
  <c r="BQ11" i="8"/>
  <c r="BR11" i="8"/>
  <c r="BS11" i="8"/>
  <c r="BT11" i="8"/>
  <c r="BU11" i="8"/>
  <c r="BV11" i="8"/>
  <c r="BW11" i="8"/>
  <c r="BX11" i="8"/>
  <c r="BY11" i="8"/>
  <c r="AZ12" i="8"/>
  <c r="BA12" i="8"/>
  <c r="BB12" i="8"/>
  <c r="BC12" i="8"/>
  <c r="BD12" i="8"/>
  <c r="BE12" i="8"/>
  <c r="BF12" i="8"/>
  <c r="BG12" i="8"/>
  <c r="BH12" i="8"/>
  <c r="BI12" i="8"/>
  <c r="BJ12" i="8"/>
  <c r="BK12" i="8"/>
  <c r="BL12" i="8"/>
  <c r="BM12" i="8"/>
  <c r="BN12" i="8"/>
  <c r="BO12" i="8"/>
  <c r="BP12" i="8"/>
  <c r="BQ12" i="8"/>
  <c r="BR12" i="8"/>
  <c r="BS12" i="8"/>
  <c r="BT12" i="8"/>
  <c r="BU12" i="8"/>
  <c r="BV12" i="8"/>
  <c r="BW12" i="8"/>
  <c r="BX12" i="8"/>
  <c r="BY12" i="8"/>
  <c r="AZ13" i="8"/>
  <c r="BA13" i="8"/>
  <c r="BB13" i="8"/>
  <c r="BC13" i="8"/>
  <c r="BD13" i="8"/>
  <c r="BE13" i="8"/>
  <c r="BF13" i="8"/>
  <c r="BG13" i="8"/>
  <c r="BH13" i="8"/>
  <c r="BI13" i="8"/>
  <c r="BJ13" i="8"/>
  <c r="BK13" i="8"/>
  <c r="BL13" i="8"/>
  <c r="BM13" i="8"/>
  <c r="BN13" i="8"/>
  <c r="BO13" i="8"/>
  <c r="BP13" i="8"/>
  <c r="BQ13" i="8"/>
  <c r="BR13" i="8"/>
  <c r="BS13" i="8"/>
  <c r="BT13" i="8"/>
  <c r="BU13" i="8"/>
  <c r="BV13" i="8"/>
  <c r="BW13" i="8"/>
  <c r="BX13" i="8"/>
  <c r="BY13" i="8"/>
  <c r="AZ14" i="8"/>
  <c r="BA14" i="8"/>
  <c r="BB14" i="8"/>
  <c r="BC14" i="8"/>
  <c r="BD14" i="8"/>
  <c r="BE14" i="8"/>
  <c r="BF14" i="8"/>
  <c r="BG14" i="8"/>
  <c r="BH14" i="8"/>
  <c r="BI14" i="8"/>
  <c r="BJ14" i="8"/>
  <c r="BK14" i="8"/>
  <c r="BL14" i="8"/>
  <c r="BM14" i="8"/>
  <c r="BN14" i="8"/>
  <c r="BO14" i="8"/>
  <c r="BP14" i="8"/>
  <c r="BQ14" i="8"/>
  <c r="BR14" i="8"/>
  <c r="BS14" i="8"/>
  <c r="BT14" i="8"/>
  <c r="BU14" i="8"/>
  <c r="BV14" i="8"/>
  <c r="BW14" i="8"/>
  <c r="BX14" i="8"/>
  <c r="BY14" i="8"/>
  <c r="AZ15" i="8"/>
  <c r="BA15" i="8"/>
  <c r="BB15" i="8"/>
  <c r="BC15" i="8"/>
  <c r="BD15" i="8"/>
  <c r="BE15" i="8"/>
  <c r="BF15" i="8"/>
  <c r="BG15" i="8"/>
  <c r="BH15" i="8"/>
  <c r="BI15" i="8"/>
  <c r="BJ15" i="8"/>
  <c r="BK15" i="8"/>
  <c r="BL15" i="8"/>
  <c r="BM15" i="8"/>
  <c r="BN15" i="8"/>
  <c r="BO15" i="8"/>
  <c r="BP15" i="8"/>
  <c r="BQ15" i="8"/>
  <c r="BR15" i="8"/>
  <c r="BS15" i="8"/>
  <c r="BT15" i="8"/>
  <c r="BU15" i="8"/>
  <c r="BV15" i="8"/>
  <c r="BW15" i="8"/>
  <c r="BX15" i="8"/>
  <c r="BY15" i="8"/>
  <c r="AZ16" i="8"/>
  <c r="BA16" i="8"/>
  <c r="BB16" i="8"/>
  <c r="BC16" i="8"/>
  <c r="BD16" i="8"/>
  <c r="BE16" i="8"/>
  <c r="BF16" i="8"/>
  <c r="BG16" i="8"/>
  <c r="BH16" i="8"/>
  <c r="BI16" i="8"/>
  <c r="BJ16" i="8"/>
  <c r="BK16" i="8"/>
  <c r="BL16" i="8"/>
  <c r="BM16" i="8"/>
  <c r="BN16" i="8"/>
  <c r="BO16" i="8"/>
  <c r="BP16" i="8"/>
  <c r="BQ16" i="8"/>
  <c r="BR16" i="8"/>
  <c r="BS16" i="8"/>
  <c r="BT16" i="8"/>
  <c r="BU16" i="8"/>
  <c r="BV16" i="8"/>
  <c r="BW16" i="8"/>
  <c r="BX16" i="8"/>
  <c r="BY16" i="8"/>
  <c r="AZ17" i="8"/>
  <c r="BA17" i="8"/>
  <c r="BB17" i="8"/>
  <c r="BC17" i="8"/>
  <c r="BD17" i="8"/>
  <c r="BE17" i="8"/>
  <c r="BF17" i="8"/>
  <c r="BG17" i="8"/>
  <c r="BH17" i="8"/>
  <c r="BI17" i="8"/>
  <c r="BJ17" i="8"/>
  <c r="BK17" i="8"/>
  <c r="BL17" i="8"/>
  <c r="BM17" i="8"/>
  <c r="BN17" i="8"/>
  <c r="BO17" i="8"/>
  <c r="BP17" i="8"/>
  <c r="BQ17" i="8"/>
  <c r="BR17" i="8"/>
  <c r="BS17" i="8"/>
  <c r="BT17" i="8"/>
  <c r="BU17" i="8"/>
  <c r="BV17" i="8"/>
  <c r="BW17" i="8"/>
  <c r="BX17" i="8"/>
  <c r="BY17" i="8"/>
  <c r="AZ18" i="8"/>
  <c r="BA18" i="8"/>
  <c r="BB18" i="8"/>
  <c r="BC18" i="8"/>
  <c r="BD18" i="8"/>
  <c r="BE18" i="8"/>
  <c r="BF18" i="8"/>
  <c r="BG18" i="8"/>
  <c r="BH18" i="8"/>
  <c r="BI18" i="8"/>
  <c r="BJ18" i="8"/>
  <c r="BK18" i="8"/>
  <c r="BL18" i="8"/>
  <c r="BM18" i="8"/>
  <c r="BN18" i="8"/>
  <c r="BO18" i="8"/>
  <c r="BP18" i="8"/>
  <c r="BQ18" i="8"/>
  <c r="BR18" i="8"/>
  <c r="BS18" i="8"/>
  <c r="BT18" i="8"/>
  <c r="BU18" i="8"/>
  <c r="BV18" i="8"/>
  <c r="BW18" i="8"/>
  <c r="BX18" i="8"/>
  <c r="BY18" i="8"/>
  <c r="AZ19" i="8"/>
  <c r="BA19" i="8"/>
  <c r="BB19" i="8"/>
  <c r="BC19" i="8"/>
  <c r="BD19" i="8"/>
  <c r="BE19" i="8"/>
  <c r="BF19" i="8"/>
  <c r="BG19" i="8"/>
  <c r="BH19" i="8"/>
  <c r="BI19" i="8"/>
  <c r="BJ19" i="8"/>
  <c r="BK19" i="8"/>
  <c r="BL19" i="8"/>
  <c r="BM19" i="8"/>
  <c r="BN19" i="8"/>
  <c r="BO19" i="8"/>
  <c r="BP19" i="8"/>
  <c r="BQ19" i="8"/>
  <c r="BR19" i="8"/>
  <c r="BS19" i="8"/>
  <c r="BT19" i="8"/>
  <c r="BU19" i="8"/>
  <c r="BV19" i="8"/>
  <c r="BW19" i="8"/>
  <c r="BX19" i="8"/>
  <c r="BY19" i="8"/>
  <c r="AZ20" i="8"/>
  <c r="BA20" i="8"/>
  <c r="BB20" i="8"/>
  <c r="BC20" i="8"/>
  <c r="BD20" i="8"/>
  <c r="BE20" i="8"/>
  <c r="BF20" i="8"/>
  <c r="BG20" i="8"/>
  <c r="BH20" i="8"/>
  <c r="BI20" i="8"/>
  <c r="BJ20" i="8"/>
  <c r="BK20" i="8"/>
  <c r="BL20" i="8"/>
  <c r="BM20" i="8"/>
  <c r="BN20" i="8"/>
  <c r="BO20" i="8"/>
  <c r="BP20" i="8"/>
  <c r="BQ20" i="8"/>
  <c r="BR20" i="8"/>
  <c r="BS20" i="8"/>
  <c r="BT20" i="8"/>
  <c r="BU20" i="8"/>
  <c r="BV20" i="8"/>
  <c r="BW20" i="8"/>
  <c r="BX20" i="8"/>
  <c r="BY20" i="8"/>
  <c r="AZ21" i="8"/>
  <c r="BA21" i="8"/>
  <c r="BB21" i="8"/>
  <c r="BC21" i="8"/>
  <c r="BD21" i="8"/>
  <c r="BE21" i="8"/>
  <c r="BF21" i="8"/>
  <c r="BG21" i="8"/>
  <c r="BH21" i="8"/>
  <c r="BI21" i="8"/>
  <c r="BJ21" i="8"/>
  <c r="BK21" i="8"/>
  <c r="BL21" i="8"/>
  <c r="BM21" i="8"/>
  <c r="BN21" i="8"/>
  <c r="BO21" i="8"/>
  <c r="BP21" i="8"/>
  <c r="BQ21" i="8"/>
  <c r="BR21" i="8"/>
  <c r="BS21" i="8"/>
  <c r="BT21" i="8"/>
  <c r="BU21" i="8"/>
  <c r="BV21" i="8"/>
  <c r="BW21" i="8"/>
  <c r="BX21" i="8"/>
  <c r="BY21" i="8"/>
  <c r="AZ22" i="8"/>
  <c r="BA22" i="8"/>
  <c r="BB22" i="8"/>
  <c r="BC22" i="8"/>
  <c r="BD22" i="8"/>
  <c r="BE22" i="8"/>
  <c r="BF22" i="8"/>
  <c r="BG22" i="8"/>
  <c r="BH22" i="8"/>
  <c r="BI22" i="8"/>
  <c r="BJ22" i="8"/>
  <c r="BK22" i="8"/>
  <c r="BL22" i="8"/>
  <c r="BM22" i="8"/>
  <c r="BN22" i="8"/>
  <c r="BO22" i="8"/>
  <c r="BP22" i="8"/>
  <c r="BQ22" i="8"/>
  <c r="BR22" i="8"/>
  <c r="BS22" i="8"/>
  <c r="BT22" i="8"/>
  <c r="BU22" i="8"/>
  <c r="BV22" i="8"/>
  <c r="BW22" i="8"/>
  <c r="BX22" i="8"/>
  <c r="BY22" i="8"/>
  <c r="AZ23" i="8"/>
  <c r="BA23" i="8"/>
  <c r="BB23" i="8"/>
  <c r="BC23" i="8"/>
  <c r="BD23" i="8"/>
  <c r="BE23" i="8"/>
  <c r="BF23" i="8"/>
  <c r="BG23" i="8"/>
  <c r="BH23" i="8"/>
  <c r="BI23" i="8"/>
  <c r="BJ23" i="8"/>
  <c r="BK23" i="8"/>
  <c r="BL23" i="8"/>
  <c r="BM23" i="8"/>
  <c r="BN23" i="8"/>
  <c r="BO23" i="8"/>
  <c r="BP23" i="8"/>
  <c r="BQ23" i="8"/>
  <c r="BR23" i="8"/>
  <c r="BS23" i="8"/>
  <c r="BT23" i="8"/>
  <c r="BU23" i="8"/>
  <c r="BV23" i="8"/>
  <c r="BW23" i="8"/>
  <c r="BX23" i="8"/>
  <c r="BY23" i="8"/>
  <c r="AZ24" i="8"/>
  <c r="BA24" i="8"/>
  <c r="BB24" i="8"/>
  <c r="BC24" i="8"/>
  <c r="BD24" i="8"/>
  <c r="BE24" i="8"/>
  <c r="BF24" i="8"/>
  <c r="BG24" i="8"/>
  <c r="BH24" i="8"/>
  <c r="BI24" i="8"/>
  <c r="BJ24" i="8"/>
  <c r="BK24" i="8"/>
  <c r="BL24" i="8"/>
  <c r="BM24" i="8"/>
  <c r="BN24" i="8"/>
  <c r="BO24" i="8"/>
  <c r="BP24" i="8"/>
  <c r="BQ24" i="8"/>
  <c r="BR24" i="8"/>
  <c r="BS24" i="8"/>
  <c r="BT24" i="8"/>
  <c r="BU24" i="8"/>
  <c r="BV24" i="8"/>
  <c r="BW24" i="8"/>
  <c r="BX24" i="8"/>
  <c r="BY24" i="8"/>
  <c r="AZ25" i="8"/>
  <c r="BA25" i="8"/>
  <c r="BB25" i="8"/>
  <c r="BC25" i="8"/>
  <c r="BD25" i="8"/>
  <c r="BE25" i="8"/>
  <c r="BF25" i="8"/>
  <c r="BG25" i="8"/>
  <c r="BH25" i="8"/>
  <c r="BI25" i="8"/>
  <c r="BJ25" i="8"/>
  <c r="BK25" i="8"/>
  <c r="BL25" i="8"/>
  <c r="BM25" i="8"/>
  <c r="BN25" i="8"/>
  <c r="BO25" i="8"/>
  <c r="BP25" i="8"/>
  <c r="BQ25" i="8"/>
  <c r="BR25" i="8"/>
  <c r="BS25" i="8"/>
  <c r="BT25" i="8"/>
  <c r="BU25" i="8"/>
  <c r="BV25" i="8"/>
  <c r="BW25" i="8"/>
  <c r="BX25" i="8"/>
  <c r="BY25" i="8"/>
  <c r="AZ26" i="8"/>
  <c r="BA26" i="8"/>
  <c r="BB26" i="8"/>
  <c r="BC26" i="8"/>
  <c r="BD26" i="8"/>
  <c r="BE26" i="8"/>
  <c r="BF26" i="8"/>
  <c r="BG26" i="8"/>
  <c r="BH26" i="8"/>
  <c r="BI26" i="8"/>
  <c r="BJ26" i="8"/>
  <c r="BK26" i="8"/>
  <c r="BL26" i="8"/>
  <c r="BM26" i="8"/>
  <c r="BN26" i="8"/>
  <c r="BO26" i="8"/>
  <c r="BP26" i="8"/>
  <c r="BQ26" i="8"/>
  <c r="BR26" i="8"/>
  <c r="BS26" i="8"/>
  <c r="BT26" i="8"/>
  <c r="BU26" i="8"/>
  <c r="BV26" i="8"/>
  <c r="BW26" i="8"/>
  <c r="BX26" i="8"/>
  <c r="BY26" i="8"/>
  <c r="AZ27" i="8"/>
  <c r="BA27" i="8"/>
  <c r="BB27" i="8"/>
  <c r="BC27" i="8"/>
  <c r="BD27" i="8"/>
  <c r="BE27" i="8"/>
  <c r="BF27" i="8"/>
  <c r="BG27" i="8"/>
  <c r="BH27" i="8"/>
  <c r="BI27" i="8"/>
  <c r="BJ27" i="8"/>
  <c r="BK27" i="8"/>
  <c r="BL27" i="8"/>
  <c r="BM27" i="8"/>
  <c r="BN27" i="8"/>
  <c r="BO27" i="8"/>
  <c r="BP27" i="8"/>
  <c r="BQ27" i="8"/>
  <c r="BR27" i="8"/>
  <c r="BS27" i="8"/>
  <c r="BT27" i="8"/>
  <c r="BU27" i="8"/>
  <c r="BV27" i="8"/>
  <c r="BW27" i="8"/>
  <c r="BX27" i="8"/>
  <c r="BY27" i="8"/>
  <c r="AZ28" i="8"/>
  <c r="BA28" i="8"/>
  <c r="BB28" i="8"/>
  <c r="BC28" i="8"/>
  <c r="BD28" i="8"/>
  <c r="BE28" i="8"/>
  <c r="BF28" i="8"/>
  <c r="BG28" i="8"/>
  <c r="BH28" i="8"/>
  <c r="BI28" i="8"/>
  <c r="BJ28" i="8"/>
  <c r="BK28" i="8"/>
  <c r="BL28" i="8"/>
  <c r="BM28" i="8"/>
  <c r="BN28" i="8"/>
  <c r="BO28" i="8"/>
  <c r="BP28" i="8"/>
  <c r="BQ28" i="8"/>
  <c r="BR28" i="8"/>
  <c r="BS28" i="8"/>
  <c r="BT28" i="8"/>
  <c r="BU28" i="8"/>
  <c r="BV28" i="8"/>
  <c r="BW28" i="8"/>
  <c r="BX28" i="8"/>
  <c r="BY28" i="8"/>
  <c r="AZ29" i="8"/>
  <c r="BA29" i="8"/>
  <c r="BB29" i="8"/>
  <c r="BC29" i="8"/>
  <c r="BD29" i="8"/>
  <c r="BE29" i="8"/>
  <c r="BF29" i="8"/>
  <c r="BG29" i="8"/>
  <c r="BH29" i="8"/>
  <c r="BI29" i="8"/>
  <c r="BJ29" i="8"/>
  <c r="BK29" i="8"/>
  <c r="BL29" i="8"/>
  <c r="BM29" i="8"/>
  <c r="BN29" i="8"/>
  <c r="BO29" i="8"/>
  <c r="BP29" i="8"/>
  <c r="BQ29" i="8"/>
  <c r="BR29" i="8"/>
  <c r="BS29" i="8"/>
  <c r="BT29" i="8"/>
  <c r="BU29" i="8"/>
  <c r="BV29" i="8"/>
  <c r="BW29" i="8"/>
  <c r="BX29" i="8"/>
  <c r="BY29" i="8"/>
  <c r="AZ30" i="8"/>
  <c r="BA30" i="8"/>
  <c r="BB30" i="8"/>
  <c r="BC30" i="8"/>
  <c r="BD30" i="8"/>
  <c r="BE30" i="8"/>
  <c r="BF30" i="8"/>
  <c r="BG30" i="8"/>
  <c r="BH30" i="8"/>
  <c r="BI30" i="8"/>
  <c r="BJ30" i="8"/>
  <c r="BK30" i="8"/>
  <c r="BL30" i="8"/>
  <c r="BM30" i="8"/>
  <c r="BN30" i="8"/>
  <c r="BO30" i="8"/>
  <c r="BP30" i="8"/>
  <c r="BQ30" i="8"/>
  <c r="BR30" i="8"/>
  <c r="BS30" i="8"/>
  <c r="BT30" i="8"/>
  <c r="BU30" i="8"/>
  <c r="BV30" i="8"/>
  <c r="BW30" i="8"/>
  <c r="BX30" i="8"/>
  <c r="BY30" i="8"/>
  <c r="AZ31" i="8"/>
  <c r="BA31" i="8"/>
  <c r="BB31" i="8"/>
  <c r="BC31" i="8"/>
  <c r="BD31" i="8"/>
  <c r="BE31" i="8"/>
  <c r="BF31" i="8"/>
  <c r="BG31" i="8"/>
  <c r="BH31" i="8"/>
  <c r="BI31" i="8"/>
  <c r="BJ31" i="8"/>
  <c r="BK31" i="8"/>
  <c r="BL31" i="8"/>
  <c r="BM31" i="8"/>
  <c r="BN31" i="8"/>
  <c r="BO31" i="8"/>
  <c r="BP31" i="8"/>
  <c r="BQ31" i="8"/>
  <c r="BR31" i="8"/>
  <c r="BS31" i="8"/>
  <c r="BT31" i="8"/>
  <c r="BU31" i="8"/>
  <c r="BV31" i="8"/>
  <c r="BW31" i="8"/>
  <c r="BX31" i="8"/>
  <c r="BY31" i="8"/>
  <c r="AZ32" i="8"/>
  <c r="BA32" i="8"/>
  <c r="BB32" i="8"/>
  <c r="BC32" i="8"/>
  <c r="BD32" i="8"/>
  <c r="BE32" i="8"/>
  <c r="BF32" i="8"/>
  <c r="BG32" i="8"/>
  <c r="BH32" i="8"/>
  <c r="BI32" i="8"/>
  <c r="BJ32" i="8"/>
  <c r="BK32" i="8"/>
  <c r="BL32" i="8"/>
  <c r="BM32" i="8"/>
  <c r="BN32" i="8"/>
  <c r="BO32" i="8"/>
  <c r="BP32" i="8"/>
  <c r="BQ32" i="8"/>
  <c r="BR32" i="8"/>
  <c r="BS32" i="8"/>
  <c r="BT32" i="8"/>
  <c r="BU32" i="8"/>
  <c r="BV32" i="8"/>
  <c r="BW32" i="8"/>
  <c r="BX32" i="8"/>
  <c r="BY32" i="8"/>
  <c r="AZ33" i="8"/>
  <c r="BA33" i="8"/>
  <c r="BB33" i="8"/>
  <c r="BC33" i="8"/>
  <c r="BD33" i="8"/>
  <c r="BE33" i="8"/>
  <c r="BF33" i="8"/>
  <c r="BG33" i="8"/>
  <c r="BH33" i="8"/>
  <c r="BI33" i="8"/>
  <c r="BJ33" i="8"/>
  <c r="BK33" i="8"/>
  <c r="BL33" i="8"/>
  <c r="BM33" i="8"/>
  <c r="BN33" i="8"/>
  <c r="BO33" i="8"/>
  <c r="BP33" i="8"/>
  <c r="BQ33" i="8"/>
  <c r="BR33" i="8"/>
  <c r="BS33" i="8"/>
  <c r="BT33" i="8"/>
  <c r="BU33" i="8"/>
  <c r="BV33" i="8"/>
  <c r="BW33" i="8"/>
  <c r="BX33" i="8"/>
  <c r="BY33" i="8"/>
  <c r="AZ34" i="8"/>
  <c r="BA34" i="8"/>
  <c r="BB34" i="8"/>
  <c r="BC34" i="8"/>
  <c r="BD34" i="8"/>
  <c r="BE34" i="8"/>
  <c r="BF34" i="8"/>
  <c r="BG34" i="8"/>
  <c r="BH34" i="8"/>
  <c r="BI34" i="8"/>
  <c r="BJ34" i="8"/>
  <c r="BK34" i="8"/>
  <c r="BL34" i="8"/>
  <c r="BM34" i="8"/>
  <c r="BN34" i="8"/>
  <c r="BO34" i="8"/>
  <c r="BP34" i="8"/>
  <c r="BQ34" i="8"/>
  <c r="BR34" i="8"/>
  <c r="BS34" i="8"/>
  <c r="BT34" i="8"/>
  <c r="BU34" i="8"/>
  <c r="BV34" i="8"/>
  <c r="BW34" i="8"/>
  <c r="BX34" i="8"/>
  <c r="BY34" i="8"/>
  <c r="C34" i="8"/>
  <c r="D34" i="8"/>
  <c r="E34" i="8"/>
  <c r="F34" i="8"/>
  <c r="G34" i="8"/>
  <c r="H34" i="8"/>
  <c r="I34" i="8"/>
  <c r="J34" i="8"/>
  <c r="K34" i="8"/>
  <c r="L34" i="8"/>
  <c r="M34" i="8"/>
  <c r="N34" i="8"/>
  <c r="O34" i="8"/>
  <c r="P34" i="8"/>
  <c r="Q34" i="8"/>
  <c r="R34" i="8"/>
  <c r="S34" i="8"/>
  <c r="T34" i="8"/>
  <c r="U34" i="8"/>
  <c r="V34" i="8"/>
  <c r="W34" i="8"/>
  <c r="X34" i="8"/>
  <c r="Y34" i="8"/>
  <c r="Z34" i="8"/>
  <c r="AA34" i="8"/>
  <c r="AB34" i="8"/>
  <c r="AC34" i="8"/>
  <c r="AD34" i="8"/>
  <c r="AE34" i="8"/>
  <c r="AF34" i="8"/>
  <c r="AG34" i="8"/>
  <c r="AH34" i="8"/>
  <c r="AI34" i="8"/>
  <c r="AJ34" i="8"/>
  <c r="AK34" i="8"/>
  <c r="AL34" i="8"/>
  <c r="AM34" i="8"/>
  <c r="AN34" i="8"/>
  <c r="AO34" i="8"/>
  <c r="AP34" i="8"/>
  <c r="AQ34" i="8"/>
  <c r="AR34" i="8"/>
  <c r="AS34" i="8"/>
  <c r="AT34" i="8"/>
  <c r="AU34" i="8"/>
  <c r="AV34" i="8"/>
  <c r="AW34" i="8"/>
  <c r="AX34" i="8"/>
  <c r="AY34" i="8"/>
  <c r="C33" i="8"/>
  <c r="D33" i="8"/>
  <c r="E33" i="8"/>
  <c r="F33" i="8"/>
  <c r="G33" i="8"/>
  <c r="H33" i="8"/>
  <c r="I33" i="8"/>
  <c r="J33" i="8"/>
  <c r="K33" i="8"/>
  <c r="L33" i="8"/>
  <c r="M33" i="8"/>
  <c r="N33" i="8"/>
  <c r="O33" i="8"/>
  <c r="P33" i="8"/>
  <c r="Q33" i="8"/>
  <c r="R33" i="8"/>
  <c r="S33" i="8"/>
  <c r="T33" i="8"/>
  <c r="U33" i="8"/>
  <c r="V33" i="8"/>
  <c r="W33" i="8"/>
  <c r="X33" i="8"/>
  <c r="Y33" i="8"/>
  <c r="Z33" i="8"/>
  <c r="AA33" i="8"/>
  <c r="AB33" i="8"/>
  <c r="AC33" i="8"/>
  <c r="AD33" i="8"/>
  <c r="AE33" i="8"/>
  <c r="AF33" i="8"/>
  <c r="AG33" i="8"/>
  <c r="AH33" i="8"/>
  <c r="AI33" i="8"/>
  <c r="AJ33" i="8"/>
  <c r="AK33" i="8"/>
  <c r="AL33" i="8"/>
  <c r="AM33" i="8"/>
  <c r="AN33" i="8"/>
  <c r="AO33" i="8"/>
  <c r="AP33" i="8"/>
  <c r="AQ33" i="8"/>
  <c r="AR33" i="8"/>
  <c r="AS33" i="8"/>
  <c r="AT33" i="8"/>
  <c r="AU33" i="8"/>
  <c r="AV33" i="8"/>
  <c r="AW33" i="8"/>
  <c r="AX33" i="8"/>
  <c r="AY33" i="8"/>
  <c r="C32" i="8"/>
  <c r="D32" i="8"/>
  <c r="E32" i="8"/>
  <c r="F32" i="8"/>
  <c r="G32" i="8"/>
  <c r="H32" i="8"/>
  <c r="I32" i="8"/>
  <c r="J32" i="8"/>
  <c r="K32" i="8"/>
  <c r="L32" i="8"/>
  <c r="M32" i="8"/>
  <c r="N32" i="8"/>
  <c r="O32" i="8"/>
  <c r="P32" i="8"/>
  <c r="Q32" i="8"/>
  <c r="R32" i="8"/>
  <c r="S32" i="8"/>
  <c r="T32" i="8"/>
  <c r="U32" i="8"/>
  <c r="V32" i="8"/>
  <c r="W32" i="8"/>
  <c r="X32" i="8"/>
  <c r="Y32" i="8"/>
  <c r="Z32" i="8"/>
  <c r="AA32" i="8"/>
  <c r="AB32" i="8"/>
  <c r="AC32" i="8"/>
  <c r="AD32" i="8"/>
  <c r="AE32" i="8"/>
  <c r="AF32" i="8"/>
  <c r="AG32" i="8"/>
  <c r="AH32" i="8"/>
  <c r="AI32" i="8"/>
  <c r="AJ32" i="8"/>
  <c r="AK32" i="8"/>
  <c r="AL32" i="8"/>
  <c r="AM32" i="8"/>
  <c r="AN32" i="8"/>
  <c r="AO32" i="8"/>
  <c r="AP32" i="8"/>
  <c r="AQ32" i="8"/>
  <c r="AR32" i="8"/>
  <c r="AS32" i="8"/>
  <c r="AT32" i="8"/>
  <c r="AU32" i="8"/>
  <c r="AV32" i="8"/>
  <c r="AW32" i="8"/>
  <c r="AX32" i="8"/>
  <c r="AY32" i="8"/>
  <c r="C31" i="8"/>
  <c r="D31" i="8"/>
  <c r="E31" i="8"/>
  <c r="F31" i="8"/>
  <c r="G31" i="8"/>
  <c r="H31" i="8"/>
  <c r="I31" i="8"/>
  <c r="J31" i="8"/>
  <c r="K31" i="8"/>
  <c r="L31" i="8"/>
  <c r="M31" i="8"/>
  <c r="N31" i="8"/>
  <c r="O31" i="8"/>
  <c r="P31" i="8"/>
  <c r="Q31" i="8"/>
  <c r="R31" i="8"/>
  <c r="S31" i="8"/>
  <c r="T31" i="8"/>
  <c r="U31" i="8"/>
  <c r="V31" i="8"/>
  <c r="W31" i="8"/>
  <c r="X31" i="8"/>
  <c r="Y31" i="8"/>
  <c r="Z31" i="8"/>
  <c r="AA31" i="8"/>
  <c r="AB31" i="8"/>
  <c r="AC31" i="8"/>
  <c r="AD31" i="8"/>
  <c r="AE31" i="8"/>
  <c r="AF31" i="8"/>
  <c r="AG31" i="8"/>
  <c r="AH31" i="8"/>
  <c r="AI31" i="8"/>
  <c r="AJ31" i="8"/>
  <c r="AK31" i="8"/>
  <c r="AL31" i="8"/>
  <c r="AM31" i="8"/>
  <c r="AN31" i="8"/>
  <c r="AO31" i="8"/>
  <c r="AP31" i="8"/>
  <c r="AQ31" i="8"/>
  <c r="AR31" i="8"/>
  <c r="AS31" i="8"/>
  <c r="AT31" i="8"/>
  <c r="AU31" i="8"/>
  <c r="AV31" i="8"/>
  <c r="AW31" i="8"/>
  <c r="AX31" i="8"/>
  <c r="AY31" i="8"/>
  <c r="C30" i="8"/>
  <c r="D30" i="8"/>
  <c r="E30" i="8"/>
  <c r="F30" i="8"/>
  <c r="G30" i="8"/>
  <c r="H30" i="8"/>
  <c r="I30" i="8"/>
  <c r="J30" i="8"/>
  <c r="K30" i="8"/>
  <c r="L30" i="8"/>
  <c r="M30" i="8"/>
  <c r="N30" i="8"/>
  <c r="O30" i="8"/>
  <c r="P30" i="8"/>
  <c r="Q30" i="8"/>
  <c r="R30" i="8"/>
  <c r="S30" i="8"/>
  <c r="T30" i="8"/>
  <c r="U30" i="8"/>
  <c r="V30" i="8"/>
  <c r="W30" i="8"/>
  <c r="X30" i="8"/>
  <c r="Y30" i="8"/>
  <c r="Z30" i="8"/>
  <c r="AA30" i="8"/>
  <c r="AB30" i="8"/>
  <c r="AC30" i="8"/>
  <c r="AD30" i="8"/>
  <c r="AE30" i="8"/>
  <c r="AF30" i="8"/>
  <c r="AG30" i="8"/>
  <c r="AH30" i="8"/>
  <c r="AI30" i="8"/>
  <c r="AJ30" i="8"/>
  <c r="AK30" i="8"/>
  <c r="AL30" i="8"/>
  <c r="AM30" i="8"/>
  <c r="AN30" i="8"/>
  <c r="AO30" i="8"/>
  <c r="AP30" i="8"/>
  <c r="AQ30" i="8"/>
  <c r="AR30" i="8"/>
  <c r="AS30" i="8"/>
  <c r="AT30" i="8"/>
  <c r="AU30" i="8"/>
  <c r="AV30" i="8"/>
  <c r="AW30" i="8"/>
  <c r="AX30" i="8"/>
  <c r="AY30" i="8"/>
  <c r="C29" i="8"/>
  <c r="D29" i="8"/>
  <c r="E29" i="8"/>
  <c r="F29" i="8"/>
  <c r="G29" i="8"/>
  <c r="H29" i="8"/>
  <c r="I29" i="8"/>
  <c r="J29" i="8"/>
  <c r="K29" i="8"/>
  <c r="L29" i="8"/>
  <c r="M29" i="8"/>
  <c r="N29" i="8"/>
  <c r="O29" i="8"/>
  <c r="P29" i="8"/>
  <c r="Q29" i="8"/>
  <c r="R29" i="8"/>
  <c r="S29" i="8"/>
  <c r="T29" i="8"/>
  <c r="U29" i="8"/>
  <c r="V29" i="8"/>
  <c r="W29" i="8"/>
  <c r="X29" i="8"/>
  <c r="Y29" i="8"/>
  <c r="Z29" i="8"/>
  <c r="AA29" i="8"/>
  <c r="AB29" i="8"/>
  <c r="AC29" i="8"/>
  <c r="AD29" i="8"/>
  <c r="AE29" i="8"/>
  <c r="AF29" i="8"/>
  <c r="AG29" i="8"/>
  <c r="AH29" i="8"/>
  <c r="AI29" i="8"/>
  <c r="AJ29" i="8"/>
  <c r="AK29" i="8"/>
  <c r="AL29" i="8"/>
  <c r="AM29" i="8"/>
  <c r="AN29" i="8"/>
  <c r="AO29" i="8"/>
  <c r="AP29" i="8"/>
  <c r="AQ29" i="8"/>
  <c r="AR29" i="8"/>
  <c r="AS29" i="8"/>
  <c r="AT29" i="8"/>
  <c r="AU29" i="8"/>
  <c r="AV29" i="8"/>
  <c r="AW29" i="8"/>
  <c r="AX29" i="8"/>
  <c r="AY29" i="8"/>
  <c r="C28" i="8"/>
  <c r="D28" i="8"/>
  <c r="E28" i="8"/>
  <c r="F28" i="8"/>
  <c r="G28" i="8"/>
  <c r="H28" i="8"/>
  <c r="I28" i="8"/>
  <c r="J28" i="8"/>
  <c r="K28" i="8"/>
  <c r="L28" i="8"/>
  <c r="M28" i="8"/>
  <c r="N28" i="8"/>
  <c r="O28" i="8"/>
  <c r="P28" i="8"/>
  <c r="Q28" i="8"/>
  <c r="R28" i="8"/>
  <c r="S28" i="8"/>
  <c r="T28" i="8"/>
  <c r="U28" i="8"/>
  <c r="V28" i="8"/>
  <c r="W28" i="8"/>
  <c r="X28" i="8"/>
  <c r="Y28" i="8"/>
  <c r="Z28" i="8"/>
  <c r="AA28" i="8"/>
  <c r="AB28" i="8"/>
  <c r="AC28" i="8"/>
  <c r="AD28" i="8"/>
  <c r="AE28" i="8"/>
  <c r="AF28" i="8"/>
  <c r="AG28" i="8"/>
  <c r="AH28" i="8"/>
  <c r="AI28" i="8"/>
  <c r="AJ28" i="8"/>
  <c r="AK28" i="8"/>
  <c r="AL28" i="8"/>
  <c r="AM28" i="8"/>
  <c r="AN28" i="8"/>
  <c r="AO28" i="8"/>
  <c r="AP28" i="8"/>
  <c r="AQ28" i="8"/>
  <c r="AR28" i="8"/>
  <c r="AS28" i="8"/>
  <c r="AT28" i="8"/>
  <c r="AU28" i="8"/>
  <c r="AV28" i="8"/>
  <c r="AW28" i="8"/>
  <c r="AX28" i="8"/>
  <c r="AY28" i="8"/>
  <c r="C27" i="8"/>
  <c r="D27" i="8"/>
  <c r="E27" i="8"/>
  <c r="F27" i="8"/>
  <c r="G27" i="8"/>
  <c r="H27" i="8"/>
  <c r="I27" i="8"/>
  <c r="J27" i="8"/>
  <c r="K27" i="8"/>
  <c r="L27" i="8"/>
  <c r="M27" i="8"/>
  <c r="N27" i="8"/>
  <c r="O27" i="8"/>
  <c r="P27" i="8"/>
  <c r="Q27" i="8"/>
  <c r="R27" i="8"/>
  <c r="S27" i="8"/>
  <c r="T27" i="8"/>
  <c r="U27" i="8"/>
  <c r="V27" i="8"/>
  <c r="W27" i="8"/>
  <c r="X27" i="8"/>
  <c r="Y27" i="8"/>
  <c r="Z27" i="8"/>
  <c r="AA27" i="8"/>
  <c r="AB27" i="8"/>
  <c r="AC27" i="8"/>
  <c r="AD27" i="8"/>
  <c r="AE27" i="8"/>
  <c r="AF27" i="8"/>
  <c r="AG27" i="8"/>
  <c r="AH27" i="8"/>
  <c r="AI27" i="8"/>
  <c r="AJ27" i="8"/>
  <c r="AK27" i="8"/>
  <c r="AL27" i="8"/>
  <c r="AM27" i="8"/>
  <c r="AN27" i="8"/>
  <c r="AO27" i="8"/>
  <c r="AP27" i="8"/>
  <c r="AQ27" i="8"/>
  <c r="AR27" i="8"/>
  <c r="AS27" i="8"/>
  <c r="AT27" i="8"/>
  <c r="AU27" i="8"/>
  <c r="AV27" i="8"/>
  <c r="AW27" i="8"/>
  <c r="AX27" i="8"/>
  <c r="AY27" i="8"/>
  <c r="C26" i="8"/>
  <c r="D26" i="8"/>
  <c r="E26" i="8"/>
  <c r="F26" i="8"/>
  <c r="G26" i="8"/>
  <c r="H26" i="8"/>
  <c r="I26" i="8"/>
  <c r="J26" i="8"/>
  <c r="K26" i="8"/>
  <c r="L26" i="8"/>
  <c r="M26" i="8"/>
  <c r="N26" i="8"/>
  <c r="O26" i="8"/>
  <c r="P26" i="8"/>
  <c r="Q26" i="8"/>
  <c r="R26" i="8"/>
  <c r="S26" i="8"/>
  <c r="T26" i="8"/>
  <c r="U26" i="8"/>
  <c r="V26" i="8"/>
  <c r="W26" i="8"/>
  <c r="X26" i="8"/>
  <c r="Y26" i="8"/>
  <c r="Z26" i="8"/>
  <c r="AA26" i="8"/>
  <c r="AB26" i="8"/>
  <c r="AC26" i="8"/>
  <c r="AD26" i="8"/>
  <c r="AE26" i="8"/>
  <c r="AF26" i="8"/>
  <c r="AG26" i="8"/>
  <c r="AH26" i="8"/>
  <c r="AI26" i="8"/>
  <c r="AJ26" i="8"/>
  <c r="AK26" i="8"/>
  <c r="AL26" i="8"/>
  <c r="AM26" i="8"/>
  <c r="AN26" i="8"/>
  <c r="AO26" i="8"/>
  <c r="AP26" i="8"/>
  <c r="AQ26" i="8"/>
  <c r="AR26" i="8"/>
  <c r="AS26" i="8"/>
  <c r="AT26" i="8"/>
  <c r="AU26" i="8"/>
  <c r="AV26" i="8"/>
  <c r="AW26" i="8"/>
  <c r="AX26" i="8"/>
  <c r="AY26" i="8"/>
  <c r="C25" i="8"/>
  <c r="D25" i="8"/>
  <c r="E25" i="8"/>
  <c r="F25" i="8"/>
  <c r="G25" i="8"/>
  <c r="H25" i="8"/>
  <c r="I25" i="8"/>
  <c r="J25" i="8"/>
  <c r="K25" i="8"/>
  <c r="L25" i="8"/>
  <c r="M25" i="8"/>
  <c r="N25" i="8"/>
  <c r="O25" i="8"/>
  <c r="P25" i="8"/>
  <c r="Q25" i="8"/>
  <c r="R25" i="8"/>
  <c r="S25" i="8"/>
  <c r="T25" i="8"/>
  <c r="U25" i="8"/>
  <c r="V25" i="8"/>
  <c r="W25" i="8"/>
  <c r="X25" i="8"/>
  <c r="Y25" i="8"/>
  <c r="Z25" i="8"/>
  <c r="AA25" i="8"/>
  <c r="AB25" i="8"/>
  <c r="AC25" i="8"/>
  <c r="AD25" i="8"/>
  <c r="AE25" i="8"/>
  <c r="AF25" i="8"/>
  <c r="AG25" i="8"/>
  <c r="AH25" i="8"/>
  <c r="AI25" i="8"/>
  <c r="AJ25" i="8"/>
  <c r="AK25" i="8"/>
  <c r="AL25" i="8"/>
  <c r="AM25" i="8"/>
  <c r="AN25" i="8"/>
  <c r="AO25" i="8"/>
  <c r="AP25" i="8"/>
  <c r="AQ25" i="8"/>
  <c r="AR25" i="8"/>
  <c r="AS25" i="8"/>
  <c r="AT25" i="8"/>
  <c r="AU25" i="8"/>
  <c r="AV25" i="8"/>
  <c r="AW25" i="8"/>
  <c r="AX25" i="8"/>
  <c r="AY25" i="8"/>
  <c r="C24" i="8"/>
  <c r="D24" i="8"/>
  <c r="E24" i="8"/>
  <c r="F24" i="8"/>
  <c r="G24" i="8"/>
  <c r="H24" i="8"/>
  <c r="I24" i="8"/>
  <c r="J24" i="8"/>
  <c r="K24" i="8"/>
  <c r="L24" i="8"/>
  <c r="M24" i="8"/>
  <c r="N24" i="8"/>
  <c r="O24" i="8"/>
  <c r="P24" i="8"/>
  <c r="Q24" i="8"/>
  <c r="R24" i="8"/>
  <c r="S24" i="8"/>
  <c r="T24" i="8"/>
  <c r="U24" i="8"/>
  <c r="V24" i="8"/>
  <c r="W24" i="8"/>
  <c r="X24" i="8"/>
  <c r="Y24" i="8"/>
  <c r="Z24" i="8"/>
  <c r="AA24" i="8"/>
  <c r="AB24" i="8"/>
  <c r="AC24" i="8"/>
  <c r="AD24" i="8"/>
  <c r="AE24" i="8"/>
  <c r="AF24" i="8"/>
  <c r="AG24" i="8"/>
  <c r="AH24" i="8"/>
  <c r="AI24" i="8"/>
  <c r="AJ24" i="8"/>
  <c r="AK24" i="8"/>
  <c r="AL24" i="8"/>
  <c r="AM24" i="8"/>
  <c r="AN24" i="8"/>
  <c r="AO24" i="8"/>
  <c r="AP24" i="8"/>
  <c r="AQ24" i="8"/>
  <c r="AR24" i="8"/>
  <c r="AS24" i="8"/>
  <c r="AT24" i="8"/>
  <c r="AU24" i="8"/>
  <c r="AV24" i="8"/>
  <c r="AW24" i="8"/>
  <c r="AX24" i="8"/>
  <c r="AY24" i="8"/>
  <c r="C23" i="8"/>
  <c r="D23" i="8"/>
  <c r="E23" i="8"/>
  <c r="F23" i="8"/>
  <c r="G23" i="8"/>
  <c r="H23" i="8"/>
  <c r="I23" i="8"/>
  <c r="J23" i="8"/>
  <c r="K23" i="8"/>
  <c r="L23" i="8"/>
  <c r="M23" i="8"/>
  <c r="N23" i="8"/>
  <c r="O23" i="8"/>
  <c r="P23" i="8"/>
  <c r="Q23" i="8"/>
  <c r="R23" i="8"/>
  <c r="S23" i="8"/>
  <c r="T23" i="8"/>
  <c r="U23" i="8"/>
  <c r="V23" i="8"/>
  <c r="W23" i="8"/>
  <c r="X23" i="8"/>
  <c r="Y23" i="8"/>
  <c r="Z23" i="8"/>
  <c r="AA23" i="8"/>
  <c r="AB23" i="8"/>
  <c r="AC23" i="8"/>
  <c r="AD23" i="8"/>
  <c r="AE23" i="8"/>
  <c r="AF23" i="8"/>
  <c r="AG23" i="8"/>
  <c r="AH23" i="8"/>
  <c r="AI23" i="8"/>
  <c r="AJ23" i="8"/>
  <c r="AK23" i="8"/>
  <c r="AL23" i="8"/>
  <c r="AM23" i="8"/>
  <c r="AN23" i="8"/>
  <c r="AO23" i="8"/>
  <c r="AP23" i="8"/>
  <c r="AQ23" i="8"/>
  <c r="AR23" i="8"/>
  <c r="AS23" i="8"/>
  <c r="AT23" i="8"/>
  <c r="AU23" i="8"/>
  <c r="AV23" i="8"/>
  <c r="AW23" i="8"/>
  <c r="AX23" i="8"/>
  <c r="AY23" i="8"/>
  <c r="C22" i="8"/>
  <c r="D22" i="8"/>
  <c r="E22" i="8"/>
  <c r="F22" i="8"/>
  <c r="G22" i="8"/>
  <c r="H22" i="8"/>
  <c r="I22" i="8"/>
  <c r="J22" i="8"/>
  <c r="K22" i="8"/>
  <c r="L22" i="8"/>
  <c r="M22" i="8"/>
  <c r="N22" i="8"/>
  <c r="O22" i="8"/>
  <c r="P22" i="8"/>
  <c r="Q22" i="8"/>
  <c r="R22" i="8"/>
  <c r="S22" i="8"/>
  <c r="T22" i="8"/>
  <c r="U22" i="8"/>
  <c r="V22" i="8"/>
  <c r="W22" i="8"/>
  <c r="X22" i="8"/>
  <c r="Y22" i="8"/>
  <c r="Z22" i="8"/>
  <c r="AA22" i="8"/>
  <c r="AB22" i="8"/>
  <c r="AC22" i="8"/>
  <c r="AD22" i="8"/>
  <c r="AE22" i="8"/>
  <c r="AF22" i="8"/>
  <c r="AG22" i="8"/>
  <c r="AH22" i="8"/>
  <c r="AI22" i="8"/>
  <c r="AJ22" i="8"/>
  <c r="AK22" i="8"/>
  <c r="AL22" i="8"/>
  <c r="AM22" i="8"/>
  <c r="AN22" i="8"/>
  <c r="AO22" i="8"/>
  <c r="AP22" i="8"/>
  <c r="AQ22" i="8"/>
  <c r="AR22" i="8"/>
  <c r="AS22" i="8"/>
  <c r="AT22" i="8"/>
  <c r="AU22" i="8"/>
  <c r="AV22" i="8"/>
  <c r="AW22" i="8"/>
  <c r="AX22" i="8"/>
  <c r="AY22" i="8"/>
  <c r="C21" i="8"/>
  <c r="D21" i="8"/>
  <c r="E21" i="8"/>
  <c r="F21" i="8"/>
  <c r="G21" i="8"/>
  <c r="H21" i="8"/>
  <c r="I21" i="8"/>
  <c r="J21" i="8"/>
  <c r="K21" i="8"/>
  <c r="L21" i="8"/>
  <c r="M21" i="8"/>
  <c r="N21" i="8"/>
  <c r="O21" i="8"/>
  <c r="P21" i="8"/>
  <c r="Q21" i="8"/>
  <c r="R21" i="8"/>
  <c r="S21" i="8"/>
  <c r="T21" i="8"/>
  <c r="U21" i="8"/>
  <c r="V21" i="8"/>
  <c r="W21" i="8"/>
  <c r="X21" i="8"/>
  <c r="Y21" i="8"/>
  <c r="Z21" i="8"/>
  <c r="AA21" i="8"/>
  <c r="AB21" i="8"/>
  <c r="AC21" i="8"/>
  <c r="AD21" i="8"/>
  <c r="AE21" i="8"/>
  <c r="AF21" i="8"/>
  <c r="AG21" i="8"/>
  <c r="AH21" i="8"/>
  <c r="AI21" i="8"/>
  <c r="AJ21" i="8"/>
  <c r="AK21" i="8"/>
  <c r="AL21" i="8"/>
  <c r="AM21" i="8"/>
  <c r="AN21" i="8"/>
  <c r="AO21" i="8"/>
  <c r="AP21" i="8"/>
  <c r="AQ21" i="8"/>
  <c r="AR21" i="8"/>
  <c r="AS21" i="8"/>
  <c r="AT21" i="8"/>
  <c r="AU21" i="8"/>
  <c r="AV21" i="8"/>
  <c r="AW21" i="8"/>
  <c r="AX21" i="8"/>
  <c r="AY21" i="8"/>
  <c r="C20" i="8"/>
  <c r="D20" i="8"/>
  <c r="E20" i="8"/>
  <c r="F20" i="8"/>
  <c r="G20" i="8"/>
  <c r="H20" i="8"/>
  <c r="I20" i="8"/>
  <c r="J20" i="8"/>
  <c r="K20" i="8"/>
  <c r="L20" i="8"/>
  <c r="M20" i="8"/>
  <c r="N20" i="8"/>
  <c r="O20" i="8"/>
  <c r="P20" i="8"/>
  <c r="Q20" i="8"/>
  <c r="R20" i="8"/>
  <c r="S20" i="8"/>
  <c r="T20" i="8"/>
  <c r="U20" i="8"/>
  <c r="V20" i="8"/>
  <c r="W20" i="8"/>
  <c r="X20" i="8"/>
  <c r="Y20" i="8"/>
  <c r="Z20" i="8"/>
  <c r="AA20" i="8"/>
  <c r="AB20" i="8"/>
  <c r="AC20" i="8"/>
  <c r="AD20" i="8"/>
  <c r="AE20" i="8"/>
  <c r="AF20" i="8"/>
  <c r="AG20" i="8"/>
  <c r="AH20" i="8"/>
  <c r="AI20" i="8"/>
  <c r="AJ20" i="8"/>
  <c r="AK20" i="8"/>
  <c r="AL20" i="8"/>
  <c r="AM20" i="8"/>
  <c r="AN20" i="8"/>
  <c r="AO20" i="8"/>
  <c r="AP20" i="8"/>
  <c r="AQ20" i="8"/>
  <c r="AR20" i="8"/>
  <c r="AS20" i="8"/>
  <c r="AT20" i="8"/>
  <c r="AU20" i="8"/>
  <c r="AV20" i="8"/>
  <c r="AW20" i="8"/>
  <c r="AX20" i="8"/>
  <c r="AY20" i="8"/>
  <c r="C19" i="8"/>
  <c r="D19" i="8"/>
  <c r="E19" i="8"/>
  <c r="F19" i="8"/>
  <c r="G19" i="8"/>
  <c r="H19" i="8"/>
  <c r="I19" i="8"/>
  <c r="J19" i="8"/>
  <c r="K19" i="8"/>
  <c r="L19" i="8"/>
  <c r="M19" i="8"/>
  <c r="N19" i="8"/>
  <c r="O19" i="8"/>
  <c r="P19" i="8"/>
  <c r="Q19" i="8"/>
  <c r="R19" i="8"/>
  <c r="S19" i="8"/>
  <c r="T19" i="8"/>
  <c r="U19" i="8"/>
  <c r="V19" i="8"/>
  <c r="W19" i="8"/>
  <c r="X19" i="8"/>
  <c r="Y19" i="8"/>
  <c r="Z19" i="8"/>
  <c r="AA19" i="8"/>
  <c r="AB19" i="8"/>
  <c r="AC19" i="8"/>
  <c r="AD19" i="8"/>
  <c r="AE19" i="8"/>
  <c r="AF19" i="8"/>
  <c r="AG19" i="8"/>
  <c r="AH19" i="8"/>
  <c r="AI19" i="8"/>
  <c r="AJ19" i="8"/>
  <c r="AK19" i="8"/>
  <c r="AL19" i="8"/>
  <c r="AM19" i="8"/>
  <c r="AN19" i="8"/>
  <c r="AO19" i="8"/>
  <c r="AP19" i="8"/>
  <c r="AQ19" i="8"/>
  <c r="AR19" i="8"/>
  <c r="AS19" i="8"/>
  <c r="AT19" i="8"/>
  <c r="AU19" i="8"/>
  <c r="AV19" i="8"/>
  <c r="AW19" i="8"/>
  <c r="AX19" i="8"/>
  <c r="AY19" i="8"/>
  <c r="C18" i="8"/>
  <c r="D18" i="8"/>
  <c r="E18" i="8"/>
  <c r="F18" i="8"/>
  <c r="G18" i="8"/>
  <c r="H18" i="8"/>
  <c r="I18" i="8"/>
  <c r="J18" i="8"/>
  <c r="K18" i="8"/>
  <c r="L18" i="8"/>
  <c r="M18" i="8"/>
  <c r="N18" i="8"/>
  <c r="O18" i="8"/>
  <c r="P18" i="8"/>
  <c r="Q18" i="8"/>
  <c r="R18" i="8"/>
  <c r="S18" i="8"/>
  <c r="T18" i="8"/>
  <c r="U18" i="8"/>
  <c r="V18" i="8"/>
  <c r="W18" i="8"/>
  <c r="X18" i="8"/>
  <c r="Y18" i="8"/>
  <c r="Z18" i="8"/>
  <c r="AA18" i="8"/>
  <c r="AB18" i="8"/>
  <c r="AC18" i="8"/>
  <c r="AD18" i="8"/>
  <c r="AE18" i="8"/>
  <c r="AF18" i="8"/>
  <c r="AG18" i="8"/>
  <c r="AH18" i="8"/>
  <c r="AI18" i="8"/>
  <c r="AJ18" i="8"/>
  <c r="AK18" i="8"/>
  <c r="AL18" i="8"/>
  <c r="AM18" i="8"/>
  <c r="AN18" i="8"/>
  <c r="AO18" i="8"/>
  <c r="AP18" i="8"/>
  <c r="AQ18" i="8"/>
  <c r="AR18" i="8"/>
  <c r="AS18" i="8"/>
  <c r="AT18" i="8"/>
  <c r="AU18" i="8"/>
  <c r="AV18" i="8"/>
  <c r="AW18" i="8"/>
  <c r="AX18" i="8"/>
  <c r="AY18" i="8"/>
  <c r="C17" i="8"/>
  <c r="D17" i="8"/>
  <c r="E17" i="8"/>
  <c r="F17" i="8"/>
  <c r="G17" i="8"/>
  <c r="H17" i="8"/>
  <c r="I17" i="8"/>
  <c r="J17" i="8"/>
  <c r="K17" i="8"/>
  <c r="L17" i="8"/>
  <c r="M17" i="8"/>
  <c r="N17" i="8"/>
  <c r="O17" i="8"/>
  <c r="P17" i="8"/>
  <c r="Q17" i="8"/>
  <c r="R17" i="8"/>
  <c r="S17" i="8"/>
  <c r="T17" i="8"/>
  <c r="U17" i="8"/>
  <c r="V17" i="8"/>
  <c r="W17" i="8"/>
  <c r="X17" i="8"/>
  <c r="Y17" i="8"/>
  <c r="Z17" i="8"/>
  <c r="AA17" i="8"/>
  <c r="AB17" i="8"/>
  <c r="AC17" i="8"/>
  <c r="AD17" i="8"/>
  <c r="AE17" i="8"/>
  <c r="AF17" i="8"/>
  <c r="AG17" i="8"/>
  <c r="AH17" i="8"/>
  <c r="AI17" i="8"/>
  <c r="AJ17" i="8"/>
  <c r="AK17" i="8"/>
  <c r="AL17" i="8"/>
  <c r="AM17" i="8"/>
  <c r="AN17" i="8"/>
  <c r="AO17" i="8"/>
  <c r="AP17" i="8"/>
  <c r="AQ17" i="8"/>
  <c r="AR17" i="8"/>
  <c r="AS17" i="8"/>
  <c r="AT17" i="8"/>
  <c r="AU17" i="8"/>
  <c r="AV17" i="8"/>
  <c r="AW17" i="8"/>
  <c r="AX17" i="8"/>
  <c r="AY17" i="8"/>
  <c r="C16" i="8"/>
  <c r="D16" i="8"/>
  <c r="E16" i="8"/>
  <c r="F16" i="8"/>
  <c r="G16" i="8"/>
  <c r="H16" i="8"/>
  <c r="I16" i="8"/>
  <c r="J16" i="8"/>
  <c r="K16" i="8"/>
  <c r="L16" i="8"/>
  <c r="M16" i="8"/>
  <c r="N16" i="8"/>
  <c r="O16" i="8"/>
  <c r="P16" i="8"/>
  <c r="Q16" i="8"/>
  <c r="R16" i="8"/>
  <c r="S16" i="8"/>
  <c r="T16" i="8"/>
  <c r="U16" i="8"/>
  <c r="V16" i="8"/>
  <c r="W16" i="8"/>
  <c r="X16" i="8"/>
  <c r="Y16" i="8"/>
  <c r="Z16" i="8"/>
  <c r="AA16" i="8"/>
  <c r="AB16" i="8"/>
  <c r="AC16" i="8"/>
  <c r="AD16" i="8"/>
  <c r="AE16" i="8"/>
  <c r="AF16" i="8"/>
  <c r="AG16" i="8"/>
  <c r="AH16" i="8"/>
  <c r="AI16" i="8"/>
  <c r="AJ16" i="8"/>
  <c r="AK16" i="8"/>
  <c r="AL16" i="8"/>
  <c r="AM16" i="8"/>
  <c r="AN16" i="8"/>
  <c r="AO16" i="8"/>
  <c r="AP16" i="8"/>
  <c r="AQ16" i="8"/>
  <c r="AR16" i="8"/>
  <c r="AS16" i="8"/>
  <c r="AT16" i="8"/>
  <c r="AU16" i="8"/>
  <c r="AV16" i="8"/>
  <c r="AW16" i="8"/>
  <c r="AX16" i="8"/>
  <c r="AY16" i="8"/>
  <c r="C15" i="8"/>
  <c r="D15" i="8"/>
  <c r="E15" i="8"/>
  <c r="F15" i="8"/>
  <c r="G15" i="8"/>
  <c r="H15" i="8"/>
  <c r="I15" i="8"/>
  <c r="J15" i="8"/>
  <c r="K15" i="8"/>
  <c r="L15" i="8"/>
  <c r="M15" i="8"/>
  <c r="N15" i="8"/>
  <c r="O15" i="8"/>
  <c r="P15" i="8"/>
  <c r="Q15" i="8"/>
  <c r="R15" i="8"/>
  <c r="S15" i="8"/>
  <c r="T15" i="8"/>
  <c r="U15" i="8"/>
  <c r="V15" i="8"/>
  <c r="W15" i="8"/>
  <c r="X15" i="8"/>
  <c r="Y15" i="8"/>
  <c r="Z15" i="8"/>
  <c r="AA15" i="8"/>
  <c r="AB15" i="8"/>
  <c r="AC15" i="8"/>
  <c r="AD15" i="8"/>
  <c r="AE15" i="8"/>
  <c r="AF15" i="8"/>
  <c r="AG15" i="8"/>
  <c r="AH15" i="8"/>
  <c r="AI15" i="8"/>
  <c r="AJ15" i="8"/>
  <c r="AK15" i="8"/>
  <c r="AL15" i="8"/>
  <c r="AM15" i="8"/>
  <c r="AN15" i="8"/>
  <c r="AO15" i="8"/>
  <c r="AP15" i="8"/>
  <c r="AQ15" i="8"/>
  <c r="AR15" i="8"/>
  <c r="AS15" i="8"/>
  <c r="AT15" i="8"/>
  <c r="AU15" i="8"/>
  <c r="AV15" i="8"/>
  <c r="AW15" i="8"/>
  <c r="AX15" i="8"/>
  <c r="AY15" i="8"/>
  <c r="C14" i="8"/>
  <c r="D14" i="8"/>
  <c r="E14" i="8"/>
  <c r="F14" i="8"/>
  <c r="G14" i="8"/>
  <c r="H14" i="8"/>
  <c r="I14" i="8"/>
  <c r="J14" i="8"/>
  <c r="K14" i="8"/>
  <c r="L14" i="8"/>
  <c r="M14" i="8"/>
  <c r="N14" i="8"/>
  <c r="O14" i="8"/>
  <c r="P14" i="8"/>
  <c r="Q14" i="8"/>
  <c r="R14" i="8"/>
  <c r="S14" i="8"/>
  <c r="T14" i="8"/>
  <c r="U14" i="8"/>
  <c r="V14" i="8"/>
  <c r="W14" i="8"/>
  <c r="X14" i="8"/>
  <c r="Y14" i="8"/>
  <c r="Z14" i="8"/>
  <c r="AA14" i="8"/>
  <c r="AB14" i="8"/>
  <c r="AC14" i="8"/>
  <c r="AD14" i="8"/>
  <c r="AE14" i="8"/>
  <c r="AF14" i="8"/>
  <c r="AG14" i="8"/>
  <c r="AH14" i="8"/>
  <c r="AI14" i="8"/>
  <c r="AJ14" i="8"/>
  <c r="AK14" i="8"/>
  <c r="AL14" i="8"/>
  <c r="AM14" i="8"/>
  <c r="AN14" i="8"/>
  <c r="AO14" i="8"/>
  <c r="AP14" i="8"/>
  <c r="AQ14" i="8"/>
  <c r="AR14" i="8"/>
  <c r="AS14" i="8"/>
  <c r="AT14" i="8"/>
  <c r="AU14" i="8"/>
  <c r="AV14" i="8"/>
  <c r="AW14" i="8"/>
  <c r="AX14" i="8"/>
  <c r="AY14" i="8"/>
  <c r="C13" i="8"/>
  <c r="D13" i="8"/>
  <c r="E13" i="8"/>
  <c r="F13" i="8"/>
  <c r="G13" i="8"/>
  <c r="H13" i="8"/>
  <c r="I13" i="8"/>
  <c r="J13" i="8"/>
  <c r="K13" i="8"/>
  <c r="L13" i="8"/>
  <c r="M13" i="8"/>
  <c r="N13" i="8"/>
  <c r="O13" i="8"/>
  <c r="P13" i="8"/>
  <c r="Q13" i="8"/>
  <c r="R13" i="8"/>
  <c r="S13" i="8"/>
  <c r="T13" i="8"/>
  <c r="U13" i="8"/>
  <c r="V13" i="8"/>
  <c r="W13" i="8"/>
  <c r="X13" i="8"/>
  <c r="Y13" i="8"/>
  <c r="Z13" i="8"/>
  <c r="AA13" i="8"/>
  <c r="AB13" i="8"/>
  <c r="AC13" i="8"/>
  <c r="AD13" i="8"/>
  <c r="AE13" i="8"/>
  <c r="AF13" i="8"/>
  <c r="AG13" i="8"/>
  <c r="AH13" i="8"/>
  <c r="AI13" i="8"/>
  <c r="AJ13" i="8"/>
  <c r="AK13" i="8"/>
  <c r="AL13" i="8"/>
  <c r="AM13" i="8"/>
  <c r="AN13" i="8"/>
  <c r="AO13" i="8"/>
  <c r="AP13" i="8"/>
  <c r="AQ13" i="8"/>
  <c r="AR13" i="8"/>
  <c r="AS13" i="8"/>
  <c r="AT13" i="8"/>
  <c r="AU13" i="8"/>
  <c r="AV13" i="8"/>
  <c r="AW13" i="8"/>
  <c r="AX13" i="8"/>
  <c r="AY13" i="8"/>
  <c r="C12" i="8"/>
  <c r="D12" i="8"/>
  <c r="E12" i="8"/>
  <c r="F12" i="8"/>
  <c r="G12" i="8"/>
  <c r="H12" i="8"/>
  <c r="I12" i="8"/>
  <c r="J12" i="8"/>
  <c r="K12" i="8"/>
  <c r="L12" i="8"/>
  <c r="M12" i="8"/>
  <c r="N12" i="8"/>
  <c r="O12" i="8"/>
  <c r="P12" i="8"/>
  <c r="Q12" i="8"/>
  <c r="R12" i="8"/>
  <c r="S12" i="8"/>
  <c r="T12" i="8"/>
  <c r="U12" i="8"/>
  <c r="V12" i="8"/>
  <c r="W12" i="8"/>
  <c r="X12" i="8"/>
  <c r="Y12" i="8"/>
  <c r="Z12" i="8"/>
  <c r="AA12" i="8"/>
  <c r="AB12" i="8"/>
  <c r="AC12" i="8"/>
  <c r="AD12" i="8"/>
  <c r="AE12" i="8"/>
  <c r="AF12" i="8"/>
  <c r="AG12" i="8"/>
  <c r="AH12" i="8"/>
  <c r="AI12" i="8"/>
  <c r="AJ12" i="8"/>
  <c r="AK12" i="8"/>
  <c r="AL12" i="8"/>
  <c r="AM12" i="8"/>
  <c r="AN12" i="8"/>
  <c r="AO12" i="8"/>
  <c r="AP12" i="8"/>
  <c r="AQ12" i="8"/>
  <c r="AR12" i="8"/>
  <c r="AS12" i="8"/>
  <c r="AT12" i="8"/>
  <c r="AU12" i="8"/>
  <c r="AV12" i="8"/>
  <c r="AW12" i="8"/>
  <c r="AX12" i="8"/>
  <c r="AY12" i="8"/>
  <c r="C11" i="8"/>
  <c r="D11" i="8"/>
  <c r="E11" i="8"/>
  <c r="F11" i="8"/>
  <c r="G11" i="8"/>
  <c r="H11" i="8"/>
  <c r="I11" i="8"/>
  <c r="J11" i="8"/>
  <c r="K11" i="8"/>
  <c r="L11" i="8"/>
  <c r="M11" i="8"/>
  <c r="N11" i="8"/>
  <c r="O11" i="8"/>
  <c r="P11" i="8"/>
  <c r="Q11" i="8"/>
  <c r="R11" i="8"/>
  <c r="S11" i="8"/>
  <c r="T11" i="8"/>
  <c r="U11" i="8"/>
  <c r="V11" i="8"/>
  <c r="W11" i="8"/>
  <c r="X11" i="8"/>
  <c r="Y11" i="8"/>
  <c r="Z11" i="8"/>
  <c r="AA11" i="8"/>
  <c r="AB11" i="8"/>
  <c r="AC11" i="8"/>
  <c r="AD11" i="8"/>
  <c r="AE11" i="8"/>
  <c r="AF11" i="8"/>
  <c r="AG11" i="8"/>
  <c r="AH11" i="8"/>
  <c r="AI11" i="8"/>
  <c r="AJ11" i="8"/>
  <c r="AK11" i="8"/>
  <c r="AL11" i="8"/>
  <c r="AM11" i="8"/>
  <c r="AN11" i="8"/>
  <c r="AO11" i="8"/>
  <c r="AP11" i="8"/>
  <c r="AQ11" i="8"/>
  <c r="AR11" i="8"/>
  <c r="AS11" i="8"/>
  <c r="AT11" i="8"/>
  <c r="AU11" i="8"/>
  <c r="AV11" i="8"/>
  <c r="AW11" i="8"/>
  <c r="AX11" i="8"/>
  <c r="AY11" i="8"/>
  <c r="C10" i="8"/>
  <c r="D10" i="8"/>
  <c r="E10" i="8"/>
  <c r="F10" i="8"/>
  <c r="G10" i="8"/>
  <c r="H10" i="8"/>
  <c r="I10" i="8"/>
  <c r="J10" i="8"/>
  <c r="K10" i="8"/>
  <c r="L10" i="8"/>
  <c r="M10" i="8"/>
  <c r="N10" i="8"/>
  <c r="O10" i="8"/>
  <c r="P10" i="8"/>
  <c r="Q10" i="8"/>
  <c r="R10" i="8"/>
  <c r="S10" i="8"/>
  <c r="T10" i="8"/>
  <c r="U10" i="8"/>
  <c r="V10" i="8"/>
  <c r="W10" i="8"/>
  <c r="X10" i="8"/>
  <c r="Y10" i="8"/>
  <c r="Z10" i="8"/>
  <c r="AA10" i="8"/>
  <c r="AB10" i="8"/>
  <c r="AC10" i="8"/>
  <c r="AD10" i="8"/>
  <c r="AE10" i="8"/>
  <c r="AF10" i="8"/>
  <c r="AG10" i="8"/>
  <c r="AH10" i="8"/>
  <c r="AI10" i="8"/>
  <c r="AJ10" i="8"/>
  <c r="AK10" i="8"/>
  <c r="AL10" i="8"/>
  <c r="AM10" i="8"/>
  <c r="AN10" i="8"/>
  <c r="AO10" i="8"/>
  <c r="AP10" i="8"/>
  <c r="AQ10" i="8"/>
  <c r="AR10" i="8"/>
  <c r="AS10" i="8"/>
  <c r="AT10" i="8"/>
  <c r="AU10" i="8"/>
  <c r="AV10" i="8"/>
  <c r="AW10" i="8"/>
  <c r="AX10" i="8"/>
  <c r="AY10" i="8"/>
  <c r="C9" i="8"/>
  <c r="D9" i="8"/>
  <c r="E9" i="8"/>
  <c r="F9" i="8"/>
  <c r="G9" i="8"/>
  <c r="H9" i="8"/>
  <c r="I9" i="8"/>
  <c r="J9" i="8"/>
  <c r="K9" i="8"/>
  <c r="L9" i="8"/>
  <c r="M9" i="8"/>
  <c r="N9" i="8"/>
  <c r="O9" i="8"/>
  <c r="P9" i="8"/>
  <c r="Q9" i="8"/>
  <c r="R9" i="8"/>
  <c r="S9" i="8"/>
  <c r="T9" i="8"/>
  <c r="U9" i="8"/>
  <c r="V9" i="8"/>
  <c r="W9" i="8"/>
  <c r="X9" i="8"/>
  <c r="Y9" i="8"/>
  <c r="Z9" i="8"/>
  <c r="AA9" i="8"/>
  <c r="AB9" i="8"/>
  <c r="AC9" i="8"/>
  <c r="AD9" i="8"/>
  <c r="AE9" i="8"/>
  <c r="AF9" i="8"/>
  <c r="AG9" i="8"/>
  <c r="AH9" i="8"/>
  <c r="AI9" i="8"/>
  <c r="AJ9" i="8"/>
  <c r="AK9" i="8"/>
  <c r="AL9" i="8"/>
  <c r="AM9" i="8"/>
  <c r="AN9" i="8"/>
  <c r="AO9" i="8"/>
  <c r="AP9" i="8"/>
  <c r="AQ9" i="8"/>
  <c r="AR9" i="8"/>
  <c r="AS9" i="8"/>
  <c r="AT9" i="8"/>
  <c r="AU9" i="8"/>
  <c r="AV9" i="8"/>
  <c r="AW9" i="8"/>
  <c r="AX9" i="8"/>
  <c r="AY9" i="8"/>
  <c r="C8" i="8"/>
  <c r="D8" i="8"/>
  <c r="E8" i="8"/>
  <c r="F8" i="8"/>
  <c r="G8" i="8"/>
  <c r="H8" i="8"/>
  <c r="I8" i="8"/>
  <c r="J8" i="8"/>
  <c r="K8" i="8"/>
  <c r="L8" i="8"/>
  <c r="M8" i="8"/>
  <c r="N8" i="8"/>
  <c r="O8" i="8"/>
  <c r="P8" i="8"/>
  <c r="Q8" i="8"/>
  <c r="R8" i="8"/>
  <c r="S8" i="8"/>
  <c r="T8" i="8"/>
  <c r="U8" i="8"/>
  <c r="V8" i="8"/>
  <c r="W8" i="8"/>
  <c r="X8" i="8"/>
  <c r="Y8" i="8"/>
  <c r="Z8" i="8"/>
  <c r="AA8" i="8"/>
  <c r="AB8" i="8"/>
  <c r="AC8" i="8"/>
  <c r="AD8" i="8"/>
  <c r="AE8" i="8"/>
  <c r="AF8" i="8"/>
  <c r="AG8" i="8"/>
  <c r="AH8" i="8"/>
  <c r="AI8" i="8"/>
  <c r="AJ8" i="8"/>
  <c r="AK8" i="8"/>
  <c r="AL8" i="8"/>
  <c r="AM8" i="8"/>
  <c r="AN8" i="8"/>
  <c r="AO8" i="8"/>
  <c r="AP8" i="8"/>
  <c r="AQ8" i="8"/>
  <c r="AR8" i="8"/>
  <c r="AS8" i="8"/>
  <c r="AT8" i="8"/>
  <c r="AU8" i="8"/>
  <c r="AV8" i="8"/>
  <c r="AW8" i="8"/>
  <c r="AX8" i="8"/>
  <c r="AY8" i="8"/>
  <c r="C6" i="8"/>
  <c r="D6" i="8"/>
  <c r="E6" i="8"/>
  <c r="F6" i="8"/>
  <c r="G6" i="8"/>
  <c r="H6" i="8"/>
  <c r="I6" i="8"/>
  <c r="J6" i="8"/>
  <c r="K6" i="8"/>
  <c r="L6" i="8"/>
  <c r="M6" i="8"/>
  <c r="N6" i="8"/>
  <c r="O6" i="8"/>
  <c r="P6" i="8"/>
  <c r="Q6" i="8"/>
  <c r="R6" i="8"/>
  <c r="S6" i="8"/>
  <c r="T6" i="8"/>
  <c r="U6" i="8"/>
  <c r="V6" i="8"/>
  <c r="W6" i="8"/>
  <c r="X6" i="8"/>
  <c r="Y6" i="8"/>
  <c r="Z6" i="8"/>
  <c r="AA6" i="8"/>
  <c r="AB6" i="8"/>
  <c r="AC6" i="8"/>
  <c r="AD6" i="8"/>
  <c r="AE6" i="8"/>
  <c r="AF6" i="8"/>
  <c r="AG6" i="8"/>
  <c r="AH6" i="8"/>
  <c r="AI6" i="8"/>
  <c r="AJ6" i="8"/>
  <c r="AK6" i="8"/>
  <c r="AL6" i="8"/>
  <c r="AM6" i="8"/>
  <c r="AN6" i="8"/>
  <c r="AO6" i="8"/>
  <c r="AP6" i="8"/>
  <c r="AQ6" i="8"/>
  <c r="AR6" i="8"/>
  <c r="AS6" i="8"/>
  <c r="AT6" i="8"/>
  <c r="AU6" i="8"/>
  <c r="AV6" i="8"/>
  <c r="AW6" i="8"/>
  <c r="AX6" i="8"/>
  <c r="AY6" i="8"/>
  <c r="B6" i="8"/>
  <c r="B34" i="8"/>
  <c r="B33" i="8"/>
  <c r="B32" i="8"/>
  <c r="B31" i="8"/>
  <c r="B30" i="8"/>
  <c r="B29" i="8"/>
  <c r="B28" i="8"/>
  <c r="B27" i="8"/>
  <c r="B26" i="8"/>
  <c r="B25" i="8"/>
  <c r="B24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8" i="8"/>
  <c r="C7" i="8"/>
  <c r="D7" i="8"/>
  <c r="E7" i="8"/>
  <c r="F7" i="8"/>
  <c r="G7" i="8"/>
  <c r="H7" i="8"/>
  <c r="I7" i="8"/>
  <c r="J7" i="8"/>
  <c r="K7" i="8"/>
  <c r="L7" i="8"/>
  <c r="M7" i="8"/>
  <c r="N7" i="8"/>
  <c r="O7" i="8"/>
  <c r="P7" i="8"/>
  <c r="Q7" i="8"/>
  <c r="R7" i="8"/>
  <c r="S7" i="8"/>
  <c r="T7" i="8"/>
  <c r="U7" i="8"/>
  <c r="V7" i="8"/>
  <c r="W7" i="8"/>
  <c r="X7" i="8"/>
  <c r="Y7" i="8"/>
  <c r="Z7" i="8"/>
  <c r="AA7" i="8"/>
  <c r="AB7" i="8"/>
  <c r="AC7" i="8"/>
  <c r="AD7" i="8"/>
  <c r="AE7" i="8"/>
  <c r="AF7" i="8"/>
  <c r="AG7" i="8"/>
  <c r="AH7" i="8"/>
  <c r="AI7" i="8"/>
  <c r="AJ7" i="8"/>
  <c r="AK7" i="8"/>
  <c r="AL7" i="8"/>
  <c r="AM7" i="8"/>
  <c r="AN7" i="8"/>
  <c r="AO7" i="8"/>
  <c r="AP7" i="8"/>
  <c r="AQ7" i="8"/>
  <c r="AR7" i="8"/>
  <c r="AS7" i="8"/>
  <c r="AT7" i="8"/>
  <c r="AU7" i="8"/>
  <c r="AV7" i="8"/>
  <c r="AW7" i="8"/>
  <c r="AX7" i="8"/>
  <c r="AY7" i="8"/>
  <c r="B7" i="8"/>
  <c r="A35" i="8"/>
  <c r="A4" i="8"/>
  <c r="A5" i="8"/>
  <c r="A6" i="8"/>
  <c r="A7" i="8"/>
  <c r="A8" i="8"/>
  <c r="A9" i="8"/>
  <c r="A10" i="8"/>
  <c r="A11" i="8"/>
  <c r="A12" i="8"/>
  <c r="A13" i="8"/>
  <c r="A14" i="8"/>
  <c r="A15" i="8"/>
  <c r="A16" i="8"/>
  <c r="A17" i="8"/>
  <c r="A18" i="8"/>
  <c r="A19" i="8"/>
  <c r="A20" i="8"/>
  <c r="A21" i="8"/>
  <c r="A22" i="8"/>
  <c r="A23" i="8"/>
  <c r="A24" i="8"/>
  <c r="A25" i="8"/>
  <c r="A26" i="8"/>
  <c r="A27" i="8"/>
  <c r="A28" i="8"/>
  <c r="A29" i="8"/>
  <c r="A30" i="8"/>
  <c r="A31" i="8"/>
  <c r="A32" i="8"/>
  <c r="A33" i="8"/>
  <c r="A34" i="8"/>
  <c r="A3" i="8"/>
  <c r="A2" i="8"/>
  <c r="C1" i="8"/>
  <c r="D1" i="8"/>
  <c r="E1" i="8"/>
  <c r="F1" i="8"/>
  <c r="G1" i="8"/>
  <c r="H1" i="8"/>
  <c r="I1" i="8"/>
  <c r="J1" i="8"/>
  <c r="K1" i="8"/>
  <c r="L1" i="8"/>
  <c r="M1" i="8"/>
  <c r="N1" i="8"/>
  <c r="O1" i="8"/>
  <c r="P1" i="8"/>
  <c r="Q1" i="8"/>
  <c r="R1" i="8"/>
  <c r="S1" i="8"/>
  <c r="T1" i="8"/>
  <c r="U1" i="8"/>
  <c r="V1" i="8"/>
  <c r="W1" i="8"/>
  <c r="X1" i="8"/>
  <c r="Y1" i="8"/>
  <c r="Z1" i="8"/>
  <c r="AA1" i="8"/>
  <c r="AB1" i="8"/>
  <c r="AC1" i="8"/>
  <c r="AD1" i="8"/>
  <c r="AE1" i="8"/>
  <c r="AF1" i="8"/>
  <c r="AG1" i="8"/>
  <c r="AH1" i="8"/>
  <c r="AI1" i="8"/>
  <c r="AJ1" i="8"/>
  <c r="AK1" i="8"/>
  <c r="AL1" i="8"/>
  <c r="AM1" i="8"/>
  <c r="AN1" i="8"/>
  <c r="AO1" i="8"/>
  <c r="AP1" i="8"/>
  <c r="AQ1" i="8"/>
  <c r="AR1" i="8"/>
  <c r="AS1" i="8"/>
  <c r="AT1" i="8"/>
  <c r="AU1" i="8"/>
  <c r="AV1" i="8"/>
  <c r="AW1" i="8"/>
  <c r="AX1" i="8"/>
  <c r="AY1" i="8"/>
  <c r="B1" i="8"/>
</calcChain>
</file>

<file path=xl/sharedStrings.xml><?xml version="1.0" encoding="utf-8"?>
<sst xmlns="http://schemas.openxmlformats.org/spreadsheetml/2006/main" count="232" uniqueCount="206">
  <si>
    <t>Houston</t>
    <phoneticPr fontId="8" type="noConversion"/>
  </si>
  <si>
    <t>LSU</t>
    <phoneticPr fontId="8" type="noConversion"/>
  </si>
  <si>
    <t>Virginia Tech</t>
    <phoneticPr fontId="8" type="noConversion"/>
  </si>
  <si>
    <t>Ole Miss</t>
    <phoneticPr fontId="8" type="noConversion"/>
  </si>
  <si>
    <t>Kentucky</t>
    <phoneticPr fontId="8" type="noConversion"/>
  </si>
  <si>
    <t>Connecticut</t>
    <phoneticPr fontId="8" type="noConversion"/>
  </si>
  <si>
    <t>USF</t>
    <phoneticPr fontId="8" type="noConversion"/>
  </si>
  <si>
    <t>Drew Lahrom</t>
    <phoneticPr fontId="8" type="noConversion"/>
  </si>
  <si>
    <t>Phil Sordelet</t>
    <phoneticPr fontId="8" type="noConversion"/>
  </si>
  <si>
    <t>David Schipper</t>
    <phoneticPr fontId="8" type="noConversion"/>
  </si>
  <si>
    <t>Justin Wright</t>
    <phoneticPr fontId="8" type="noConversion"/>
  </si>
  <si>
    <t>Austin Hillman</t>
    <phoneticPr fontId="8" type="noConversion"/>
  </si>
  <si>
    <t>Phil Breckler</t>
    <phoneticPr fontId="8" type="noConversion"/>
  </si>
  <si>
    <t>Bronson Hillman</t>
    <phoneticPr fontId="8" type="noConversion"/>
  </si>
  <si>
    <t>Patrick Brunner</t>
    <phoneticPr fontId="8" type="noConversion"/>
  </si>
  <si>
    <t>Rob Brunner</t>
    <phoneticPr fontId="8" type="noConversion"/>
  </si>
  <si>
    <t>Thomas Brunner #27</t>
    <phoneticPr fontId="8" type="noConversion"/>
  </si>
  <si>
    <t>Jimbo Brunner</t>
    <phoneticPr fontId="8" type="noConversion"/>
  </si>
  <si>
    <t>John Carroll</t>
    <phoneticPr fontId="8" type="noConversion"/>
  </si>
  <si>
    <t>Joey Colone</t>
    <phoneticPr fontId="8" type="noConversion"/>
  </si>
  <si>
    <t>Matt Dejong</t>
    <phoneticPr fontId="8" type="noConversion"/>
  </si>
  <si>
    <t>Nick Direnzo</t>
    <phoneticPr fontId="8" type="noConversion"/>
  </si>
  <si>
    <t>Joe Dustman</t>
    <phoneticPr fontId="8" type="noConversion"/>
  </si>
  <si>
    <t>Andrew Eckrich</t>
    <phoneticPr fontId="8" type="noConversion"/>
  </si>
  <si>
    <t>Tyler Eifert</t>
    <phoneticPr fontId="8" type="noConversion"/>
  </si>
  <si>
    <t>Logan Ellowski</t>
    <phoneticPr fontId="8" type="noConversion"/>
  </si>
  <si>
    <t>Steve Fiacable</t>
    <phoneticPr fontId="8" type="noConversion"/>
  </si>
  <si>
    <t>Brian Fogler</t>
    <phoneticPr fontId="8" type="noConversion"/>
  </si>
  <si>
    <t>Mike Gabet</t>
    <phoneticPr fontId="8" type="noConversion"/>
  </si>
  <si>
    <t>Molly German</t>
    <phoneticPr fontId="8" type="noConversion"/>
  </si>
  <si>
    <t>Mike Gloudemans</t>
    <phoneticPr fontId="8" type="noConversion"/>
  </si>
  <si>
    <t>Sam Gray</t>
    <phoneticPr fontId="8" type="noConversion"/>
  </si>
  <si>
    <t>Austin Harrington</t>
    <phoneticPr fontId="8" type="noConversion"/>
  </si>
  <si>
    <t>Tony Henry</t>
    <phoneticPr fontId="8" type="noConversion"/>
  </si>
  <si>
    <t>Evan Hoopfer</t>
    <phoneticPr fontId="8" type="noConversion"/>
  </si>
  <si>
    <t>Joey Houlihan</t>
    <phoneticPr fontId="8" type="noConversion"/>
  </si>
  <si>
    <t>Amanda Huneck</t>
    <phoneticPr fontId="8" type="noConversion"/>
  </si>
  <si>
    <t>Becky Huneck</t>
    <phoneticPr fontId="8" type="noConversion"/>
  </si>
  <si>
    <t>David Huneck</t>
    <phoneticPr fontId="8" type="noConversion"/>
  </si>
  <si>
    <t>John Huneck</t>
    <phoneticPr fontId="8" type="noConversion"/>
  </si>
  <si>
    <t>Phil Huneck</t>
    <phoneticPr fontId="8" type="noConversion"/>
  </si>
  <si>
    <t>Phil Huynh</t>
    <phoneticPr fontId="8" type="noConversion"/>
  </si>
  <si>
    <t>Michael Kemper</t>
    <phoneticPr fontId="8" type="noConversion"/>
  </si>
  <si>
    <t>Joe Klein</t>
    <phoneticPr fontId="8" type="noConversion"/>
  </si>
  <si>
    <t>Joey Kosiarek</t>
    <phoneticPr fontId="8" type="noConversion"/>
  </si>
  <si>
    <t>Orange</t>
    <phoneticPr fontId="8" type="noConversion"/>
  </si>
  <si>
    <t>Cotton</t>
    <phoneticPr fontId="8" type="noConversion"/>
  </si>
  <si>
    <t>Liberty</t>
    <phoneticPr fontId="8" type="noConversion"/>
  </si>
  <si>
    <t>International</t>
    <phoneticPr fontId="8" type="noConversion"/>
  </si>
  <si>
    <t>Buffalo</t>
    <phoneticPr fontId="8" type="noConversion"/>
  </si>
  <si>
    <t>Connecticut</t>
    <phoneticPr fontId="8" type="noConversion"/>
  </si>
  <si>
    <t>Fiesta</t>
    <phoneticPr fontId="8" type="noConversion"/>
  </si>
  <si>
    <t>Ohio State</t>
    <phoneticPr fontId="8" type="noConversion"/>
  </si>
  <si>
    <t>Texas</t>
    <phoneticPr fontId="8" type="noConversion"/>
  </si>
  <si>
    <t>GMAC</t>
    <phoneticPr fontId="8" type="noConversion"/>
  </si>
  <si>
    <t>Tulsa</t>
    <phoneticPr fontId="8" type="noConversion"/>
  </si>
  <si>
    <t>Ball State</t>
    <phoneticPr fontId="8" type="noConversion"/>
  </si>
  <si>
    <t>Florida</t>
    <phoneticPr fontId="8" type="noConversion"/>
  </si>
  <si>
    <t>Oklahoma</t>
    <phoneticPr fontId="8" type="noConversion"/>
  </si>
  <si>
    <t>Penn State</t>
    <phoneticPr fontId="8" type="noConversion"/>
  </si>
  <si>
    <t>USC</t>
    <phoneticPr fontId="8" type="noConversion"/>
  </si>
  <si>
    <t>Cincinnati</t>
    <phoneticPr fontId="8" type="noConversion"/>
  </si>
  <si>
    <t>Virginia Tech</t>
    <phoneticPr fontId="8" type="noConversion"/>
  </si>
  <si>
    <t>Ole Miss</t>
    <phoneticPr fontId="8" type="noConversion"/>
  </si>
  <si>
    <t>Texas Tech</t>
    <phoneticPr fontId="8" type="noConversion"/>
  </si>
  <si>
    <t>Kentucky</t>
    <phoneticPr fontId="8" type="noConversion"/>
  </si>
  <si>
    <t>East Carolina</t>
    <phoneticPr fontId="8" type="noConversion"/>
  </si>
  <si>
    <t>Utah</t>
    <phoneticPr fontId="8" type="noConversion"/>
  </si>
  <si>
    <t>Alabama</t>
    <phoneticPr fontId="8" type="noConversion"/>
  </si>
  <si>
    <t>Alex Bavis</t>
    <phoneticPr fontId="8" type="noConversion"/>
  </si>
  <si>
    <t>Andrew Blackburn</t>
    <phoneticPr fontId="8" type="noConversion"/>
  </si>
  <si>
    <t>Spencer Bonahoom</t>
    <phoneticPr fontId="8" type="noConversion"/>
  </si>
  <si>
    <t>Andy Brennan</t>
    <phoneticPr fontId="8" type="noConversion"/>
  </si>
  <si>
    <t>New Mexico</t>
    <phoneticPr fontId="8" type="noConversion"/>
  </si>
  <si>
    <t>Colorado State</t>
    <phoneticPr fontId="8" type="noConversion"/>
  </si>
  <si>
    <t>Fresno State</t>
    <phoneticPr fontId="8" type="noConversion"/>
  </si>
  <si>
    <t>St. Petersburg</t>
    <phoneticPr fontId="8" type="noConversion"/>
  </si>
  <si>
    <t>Memphis</t>
    <phoneticPr fontId="8" type="noConversion"/>
  </si>
  <si>
    <t>Las Vegas</t>
    <phoneticPr fontId="8" type="noConversion"/>
  </si>
  <si>
    <t>BYU</t>
    <phoneticPr fontId="8" type="noConversion"/>
  </si>
  <si>
    <t>Arizona</t>
    <phoneticPr fontId="8" type="noConversion"/>
  </si>
  <si>
    <t>New Orleans</t>
    <phoneticPr fontId="8" type="noConversion"/>
  </si>
  <si>
    <t>Southern Miss</t>
    <phoneticPr fontId="8" type="noConversion"/>
  </si>
  <si>
    <t>Troy</t>
    <phoneticPr fontId="8" type="noConversion"/>
  </si>
  <si>
    <t>Poinsettia</t>
    <phoneticPr fontId="8" type="noConversion"/>
  </si>
  <si>
    <t>Boise State</t>
    <phoneticPr fontId="8" type="noConversion"/>
  </si>
  <si>
    <t>TCU</t>
    <phoneticPr fontId="8" type="noConversion"/>
  </si>
  <si>
    <t>Hawaii</t>
    <phoneticPr fontId="8" type="noConversion"/>
  </si>
  <si>
    <t>Notre Dame</t>
    <phoneticPr fontId="8" type="noConversion"/>
  </si>
  <si>
    <t>Motor City</t>
    <phoneticPr fontId="8" type="noConversion"/>
  </si>
  <si>
    <t>Florida Atlantic</t>
    <phoneticPr fontId="8" type="noConversion"/>
  </si>
  <si>
    <t>Central Michigan</t>
    <phoneticPr fontId="8" type="noConversion"/>
  </si>
  <si>
    <t>Meineke</t>
    <phoneticPr fontId="8" type="noConversion"/>
  </si>
  <si>
    <t>West Virginia</t>
    <phoneticPr fontId="8" type="noConversion"/>
  </si>
  <si>
    <t>North Carolina</t>
    <phoneticPr fontId="8" type="noConversion"/>
  </si>
  <si>
    <t>Mike Richardville</t>
    <phoneticPr fontId="8" type="noConversion"/>
  </si>
  <si>
    <t>Zach Richardville</t>
    <phoneticPr fontId="8" type="noConversion"/>
  </si>
  <si>
    <t>Max Roesler V</t>
    <phoneticPr fontId="8" type="noConversion"/>
  </si>
  <si>
    <t>Jordan Rosswurm</t>
    <phoneticPr fontId="8" type="noConversion"/>
  </si>
  <si>
    <t>Jared Roy</t>
    <phoneticPr fontId="8" type="noConversion"/>
  </si>
  <si>
    <t>Danny Schenkel</t>
    <phoneticPr fontId="8" type="noConversion"/>
  </si>
  <si>
    <t>Sammy Schenkel</t>
    <phoneticPr fontId="8" type="noConversion"/>
  </si>
  <si>
    <t>Rob Seilheimer</t>
    <phoneticPr fontId="8" type="noConversion"/>
  </si>
  <si>
    <t>Robert Seilheimer</t>
    <phoneticPr fontId="8" type="noConversion"/>
  </si>
  <si>
    <t>Teri Seilheimer</t>
    <phoneticPr fontId="8" type="noConversion"/>
  </si>
  <si>
    <t>Gus Springmann</t>
    <phoneticPr fontId="8" type="noConversion"/>
  </si>
  <si>
    <t>Tony Svarczkopf</t>
    <phoneticPr fontId="8" type="noConversion"/>
  </si>
  <si>
    <t>Alicia Swaim</t>
    <phoneticPr fontId="8" type="noConversion"/>
  </si>
  <si>
    <t>Jim Thill</t>
    <phoneticPr fontId="8" type="noConversion"/>
  </si>
  <si>
    <t>Mike Thill</t>
    <phoneticPr fontId="8" type="noConversion"/>
  </si>
  <si>
    <t>Will Voors</t>
    <phoneticPr fontId="8" type="noConversion"/>
  </si>
  <si>
    <t>Bryan Weisman</t>
    <phoneticPr fontId="8" type="noConversion"/>
  </si>
  <si>
    <t>Trevor Yerrick</t>
    <phoneticPr fontId="8" type="noConversion"/>
  </si>
  <si>
    <t>Tom Zehr</t>
    <phoneticPr fontId="8" type="noConversion"/>
  </si>
  <si>
    <t>Oaki Hoopfer</t>
    <phoneticPr fontId="8" type="noConversion"/>
  </si>
  <si>
    <t>Scot Hoopfer</t>
    <phoneticPr fontId="8" type="noConversion"/>
  </si>
  <si>
    <t>Jesse Nix</t>
    <phoneticPr fontId="8" type="noConversion"/>
  </si>
  <si>
    <t>Emily Brunner</t>
    <phoneticPr fontId="8" type="noConversion"/>
  </si>
  <si>
    <t>Mike Hatke</t>
    <phoneticPr fontId="8" type="noConversion"/>
  </si>
  <si>
    <t>Colorado State</t>
    <phoneticPr fontId="8" type="noConversion"/>
  </si>
  <si>
    <t>USF</t>
    <phoneticPr fontId="8" type="noConversion"/>
  </si>
  <si>
    <t>Southern Miss</t>
    <phoneticPr fontId="8" type="noConversion"/>
  </si>
  <si>
    <t>Rutgers</t>
    <phoneticPr fontId="8" type="noConversion"/>
  </si>
  <si>
    <t>Missouri</t>
    <phoneticPr fontId="8" type="noConversion"/>
  </si>
  <si>
    <t>Maryland</t>
    <phoneticPr fontId="8" type="noConversion"/>
  </si>
  <si>
    <t>Champs Sports</t>
    <phoneticPr fontId="8" type="noConversion"/>
  </si>
  <si>
    <t>Wisconsin</t>
    <phoneticPr fontId="8" type="noConversion"/>
  </si>
  <si>
    <t>Florida State</t>
    <phoneticPr fontId="8" type="noConversion"/>
  </si>
  <si>
    <t>Emerald</t>
    <phoneticPr fontId="8" type="noConversion"/>
  </si>
  <si>
    <t>Miami (Fl.)</t>
    <phoneticPr fontId="8" type="noConversion"/>
  </si>
  <si>
    <t>California</t>
    <phoneticPr fontId="8" type="noConversion"/>
  </si>
  <si>
    <t>Independence</t>
    <phoneticPr fontId="8" type="noConversion"/>
  </si>
  <si>
    <t>Northern Illinois</t>
    <phoneticPr fontId="8" type="noConversion"/>
  </si>
  <si>
    <t>Louisiana Tech</t>
    <phoneticPr fontId="8" type="noConversion"/>
  </si>
  <si>
    <t>Papajohns.com</t>
    <phoneticPr fontId="8" type="noConversion"/>
  </si>
  <si>
    <t>NC State</t>
    <phoneticPr fontId="8" type="noConversion"/>
  </si>
  <si>
    <t>Rutgers</t>
    <phoneticPr fontId="8" type="noConversion"/>
  </si>
  <si>
    <t>Alamo</t>
    <phoneticPr fontId="8" type="noConversion"/>
  </si>
  <si>
    <t>Missouri</t>
    <phoneticPr fontId="8" type="noConversion"/>
  </si>
  <si>
    <t>Northwestern</t>
    <phoneticPr fontId="8" type="noConversion"/>
  </si>
  <si>
    <t>Humanitarian</t>
    <phoneticPr fontId="8" type="noConversion"/>
  </si>
  <si>
    <t>Maryland</t>
    <phoneticPr fontId="8" type="noConversion"/>
  </si>
  <si>
    <t>Nevada</t>
    <phoneticPr fontId="8" type="noConversion"/>
  </si>
  <si>
    <t>Texas</t>
    <phoneticPr fontId="8" type="noConversion"/>
  </si>
  <si>
    <t>Rice</t>
    <phoneticPr fontId="8" type="noConversion"/>
  </si>
  <si>
    <t>Western Michigan</t>
    <phoneticPr fontId="8" type="noConversion"/>
  </si>
  <si>
    <t>Holiday</t>
    <phoneticPr fontId="8" type="noConversion"/>
  </si>
  <si>
    <t>Oklahoma State</t>
    <phoneticPr fontId="8" type="noConversion"/>
  </si>
  <si>
    <t>Oregon</t>
    <phoneticPr fontId="8" type="noConversion"/>
  </si>
  <si>
    <t>Armed Forces</t>
    <phoneticPr fontId="8" type="noConversion"/>
  </si>
  <si>
    <t>National Championship</t>
    <phoneticPr fontId="8" type="noConversion"/>
  </si>
  <si>
    <t>Brandon Baccari</t>
    <phoneticPr fontId="8" type="noConversion"/>
  </si>
  <si>
    <t>EagleBank</t>
    <phoneticPr fontId="8" type="noConversion"/>
  </si>
  <si>
    <t>Wake Forest</t>
    <phoneticPr fontId="8" type="noConversion"/>
  </si>
  <si>
    <t>Navy</t>
    <phoneticPr fontId="8" type="noConversion"/>
  </si>
  <si>
    <t>Sugar</t>
    <phoneticPr fontId="8" type="noConversion"/>
  </si>
  <si>
    <t>Number of 1</t>
    <phoneticPr fontId="8" type="noConversion"/>
  </si>
  <si>
    <t>Number of 2</t>
    <phoneticPr fontId="8" type="noConversion"/>
  </si>
  <si>
    <t># People</t>
    <phoneticPr fontId="8" type="noConversion"/>
  </si>
  <si>
    <t>Upset Bonus?</t>
    <phoneticPr fontId="8" type="noConversion"/>
  </si>
  <si>
    <t>Upset Number</t>
    <phoneticPr fontId="8" type="noConversion"/>
  </si>
  <si>
    <t>National Championship</t>
    <phoneticPr fontId="8" type="noConversion"/>
  </si>
  <si>
    <t>4 BCS Bowls</t>
    <phoneticPr fontId="8" type="noConversion"/>
  </si>
  <si>
    <t>No Bonus</t>
    <phoneticPr fontId="8" type="noConversion"/>
  </si>
  <si>
    <t>Key (Bonus Row):</t>
    <phoneticPr fontId="8" type="noConversion"/>
  </si>
  <si>
    <t>Total</t>
    <phoneticPr fontId="8" type="noConversion"/>
  </si>
  <si>
    <t>Name/Bowl</t>
    <phoneticPr fontId="8" type="noConversion"/>
  </si>
  <si>
    <t>Streak Bonus</t>
    <phoneticPr fontId="8" type="noConversion"/>
  </si>
  <si>
    <t>BCS Bonus</t>
    <phoneticPr fontId="8" type="noConversion"/>
  </si>
  <si>
    <t>Winner Number</t>
    <phoneticPr fontId="8" type="noConversion"/>
  </si>
  <si>
    <t>Bowl Game</t>
    <phoneticPr fontId="8" type="noConversion"/>
  </si>
  <si>
    <t>Winner</t>
    <phoneticPr fontId="8" type="noConversion"/>
  </si>
  <si>
    <t>Bonus</t>
    <phoneticPr fontId="8" type="noConversion"/>
  </si>
  <si>
    <t>Justin Martin</t>
    <phoneticPr fontId="8" type="noConversion"/>
  </si>
  <si>
    <t>Corey Marchant</t>
    <phoneticPr fontId="8" type="noConversion"/>
  </si>
  <si>
    <t>Steve Merz</t>
    <phoneticPr fontId="8" type="noConversion"/>
  </si>
  <si>
    <t>Dane Okleshen</t>
    <phoneticPr fontId="8" type="noConversion"/>
  </si>
  <si>
    <t>Barb Oren</t>
    <phoneticPr fontId="8" type="noConversion"/>
  </si>
  <si>
    <t>Larry Oren</t>
    <phoneticPr fontId="8" type="noConversion"/>
  </si>
  <si>
    <t>Scot Polley</t>
    <phoneticPr fontId="8" type="noConversion"/>
  </si>
  <si>
    <t>Matt Povlock</t>
    <phoneticPr fontId="8" type="noConversion"/>
  </si>
  <si>
    <t>Jake Richardville</t>
    <phoneticPr fontId="8" type="noConversion"/>
  </si>
  <si>
    <t>Houston</t>
    <phoneticPr fontId="8" type="noConversion"/>
  </si>
  <si>
    <t>Air Force</t>
    <phoneticPr fontId="8" type="noConversion"/>
  </si>
  <si>
    <t>Sun</t>
    <phoneticPr fontId="8" type="noConversion"/>
  </si>
  <si>
    <t>Oregon State</t>
    <phoneticPr fontId="8" type="noConversion"/>
  </si>
  <si>
    <t>Pittsburgh</t>
    <phoneticPr fontId="8" type="noConversion"/>
  </si>
  <si>
    <t>Music City</t>
    <phoneticPr fontId="8" type="noConversion"/>
  </si>
  <si>
    <t>Boston College</t>
    <phoneticPr fontId="8" type="noConversion"/>
  </si>
  <si>
    <t>Vanderbilt</t>
    <phoneticPr fontId="8" type="noConversion"/>
  </si>
  <si>
    <t>Insight</t>
    <phoneticPr fontId="8" type="noConversion"/>
  </si>
  <si>
    <t>Kansas</t>
    <phoneticPr fontId="8" type="noConversion"/>
  </si>
  <si>
    <t>Minnesota</t>
    <phoneticPr fontId="8" type="noConversion"/>
  </si>
  <si>
    <t>Chick-fil-A</t>
    <phoneticPr fontId="8" type="noConversion"/>
  </si>
  <si>
    <t>LSU</t>
    <phoneticPr fontId="8" type="noConversion"/>
  </si>
  <si>
    <t>Georgia Tech</t>
    <phoneticPr fontId="8" type="noConversion"/>
  </si>
  <si>
    <t>Outback</t>
    <phoneticPr fontId="8" type="noConversion"/>
  </si>
  <si>
    <t>South Carolina</t>
    <phoneticPr fontId="8" type="noConversion"/>
  </si>
  <si>
    <t>Iowa</t>
    <phoneticPr fontId="8" type="noConversion"/>
  </si>
  <si>
    <t>Capital One</t>
    <phoneticPr fontId="8" type="noConversion"/>
  </si>
  <si>
    <t>Georgia</t>
    <phoneticPr fontId="8" type="noConversion"/>
  </si>
  <si>
    <t>Michigan State</t>
    <phoneticPr fontId="8" type="noConversion"/>
  </si>
  <si>
    <t>Gator</t>
    <phoneticPr fontId="8" type="noConversion"/>
  </si>
  <si>
    <t>Clemson</t>
    <phoneticPr fontId="8" type="noConversion"/>
  </si>
  <si>
    <t>Nebraska</t>
    <phoneticPr fontId="8" type="noConversion"/>
  </si>
  <si>
    <t>Rose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</si>
</sst>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name val="Verdana"/>
    </font>
    <font>
      <sz val="10"/>
      <name val="Verdana"/>
    </font>
    <font>
      <sz val="10"/>
      <name val="Verdana"/>
    </font>
    <font>
      <sz val="10"/>
      <name val="Verdana"/>
    </font>
    <font>
      <sz val="10"/>
      <name val="Verdana"/>
    </font>
    <font>
      <sz val="10"/>
      <name val="Verdana"/>
    </font>
    <font>
      <sz val="10"/>
      <name val="Verdana"/>
    </font>
    <font>
      <sz val="10"/>
      <name val="Verdana"/>
    </font>
    <font>
      <sz val="8"/>
      <name val="Verdana"/>
    </font>
    <font>
      <u/>
      <sz val="10"/>
      <name val="Verdana"/>
    </font>
    <font>
      <sz val="10"/>
      <name val="Verdana"/>
    </font>
  </fonts>
  <fills count="3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</fills>
  <borders count="24">
    <border>
      <left/>
      <right/>
      <top/>
      <bottom/>
      <diagonal/>
    </border>
    <border>
      <left/>
      <right style="medium">
        <color auto="1"/>
      </right>
      <top/>
      <bottom/>
      <diagonal/>
    </border>
    <border>
      <left/>
      <right/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ck">
        <color auto="1"/>
      </right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thick">
        <color auto="1"/>
      </right>
      <top style="thin">
        <color auto="1"/>
      </top>
      <bottom style="double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6" fillId="0" borderId="0" xfId="0" applyFont="1" applyFill="1"/>
    <xf numFmtId="0" fontId="10" fillId="0" borderId="0" xfId="0" applyFont="1" applyFill="1"/>
    <xf numFmtId="0" fontId="5" fillId="0" borderId="0" xfId="0" applyFont="1" applyFill="1"/>
    <xf numFmtId="0" fontId="0" fillId="0" borderId="4" xfId="0" applyBorder="1"/>
    <xf numFmtId="0" fontId="0" fillId="0" borderId="7" xfId="0" applyBorder="1"/>
    <xf numFmtId="0" fontId="0" fillId="0" borderId="5" xfId="0" applyBorder="1"/>
    <xf numFmtId="0" fontId="0" fillId="0" borderId="2" xfId="0" applyBorder="1"/>
    <xf numFmtId="0" fontId="4" fillId="0" borderId="10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0" fillId="0" borderId="5" xfId="0" applyBorder="1" applyAlignment="1">
      <alignment horizontal="left"/>
    </xf>
    <xf numFmtId="0" fontId="3" fillId="0" borderId="0" xfId="0" applyFont="1" applyFill="1"/>
    <xf numFmtId="0" fontId="0" fillId="0" borderId="6" xfId="0" applyBorder="1"/>
    <xf numFmtId="0" fontId="0" fillId="0" borderId="14" xfId="0" applyBorder="1"/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6" fillId="0" borderId="2" xfId="0" applyFont="1" applyFill="1" applyBorder="1"/>
    <xf numFmtId="0" fontId="5" fillId="0" borderId="2" xfId="0" applyFont="1" applyFill="1" applyBorder="1"/>
    <xf numFmtId="0" fontId="6" fillId="0" borderId="4" xfId="0" applyFont="1" applyFill="1" applyBorder="1"/>
    <xf numFmtId="0" fontId="6" fillId="0" borderId="7" xfId="0" applyFont="1" applyFill="1" applyBorder="1"/>
    <xf numFmtId="0" fontId="3" fillId="0" borderId="8" xfId="0" applyFont="1" applyBorder="1" applyAlignment="1" applyProtection="1">
      <alignment horizontal="center"/>
    </xf>
    <xf numFmtId="0" fontId="0" fillId="0" borderId="0" xfId="0" applyProtection="1">
      <protection locked="0"/>
    </xf>
    <xf numFmtId="0" fontId="0" fillId="0" borderId="2" xfId="0" applyBorder="1" applyProtection="1">
      <protection locked="0"/>
    </xf>
    <xf numFmtId="0" fontId="0" fillId="0" borderId="0" xfId="0" applyFill="1"/>
    <xf numFmtId="0" fontId="0" fillId="0" borderId="4" xfId="0" applyFill="1" applyBorder="1"/>
    <xf numFmtId="0" fontId="7" fillId="0" borderId="4" xfId="0" applyFont="1" applyFill="1" applyBorder="1"/>
    <xf numFmtId="0" fontId="0" fillId="0" borderId="2" xfId="0" applyFill="1" applyBorder="1"/>
    <xf numFmtId="0" fontId="0" fillId="0" borderId="7" xfId="0" applyFill="1" applyBorder="1"/>
    <xf numFmtId="0" fontId="4" fillId="0" borderId="9" xfId="0" applyFont="1" applyBorder="1" applyAlignment="1" applyProtection="1">
      <alignment horizontal="center"/>
      <protection locked="0"/>
    </xf>
    <xf numFmtId="0" fontId="4" fillId="0" borderId="10" xfId="0" applyFont="1" applyBorder="1" applyAlignment="1" applyProtection="1">
      <alignment horizontal="center"/>
      <protection locked="0"/>
    </xf>
    <xf numFmtId="0" fontId="3" fillId="0" borderId="9" xfId="0" applyFont="1" applyBorder="1" applyAlignment="1" applyProtection="1">
      <alignment horizontal="center"/>
      <protection locked="0"/>
    </xf>
    <xf numFmtId="0" fontId="7" fillId="0" borderId="15" xfId="0" applyFont="1" applyBorder="1" applyProtection="1">
      <protection locked="0"/>
    </xf>
    <xf numFmtId="0" fontId="0" fillId="0" borderId="16" xfId="0" applyBorder="1" applyProtection="1">
      <protection locked="0"/>
    </xf>
    <xf numFmtId="0" fontId="0" fillId="0" borderId="0" xfId="0" applyBorder="1" applyProtection="1">
      <protection locked="0"/>
    </xf>
    <xf numFmtId="0" fontId="7" fillId="0" borderId="4" xfId="0" applyFont="1" applyBorder="1" applyProtection="1">
      <protection locked="0"/>
    </xf>
    <xf numFmtId="0" fontId="0" fillId="0" borderId="5" xfId="0" applyFill="1" applyBorder="1" applyProtection="1"/>
    <xf numFmtId="0" fontId="0" fillId="0" borderId="0" xfId="0" applyFill="1" applyProtection="1">
      <protection locked="0"/>
    </xf>
    <xf numFmtId="0" fontId="0" fillId="0" borderId="6" xfId="0" applyFill="1" applyBorder="1" applyProtection="1"/>
    <xf numFmtId="0" fontId="0" fillId="2" borderId="0" xfId="0" applyFill="1"/>
    <xf numFmtId="0" fontId="0" fillId="2" borderId="4" xfId="0" applyFill="1" applyBorder="1"/>
    <xf numFmtId="0" fontId="0" fillId="0" borderId="21" xfId="0" applyBorder="1"/>
    <xf numFmtId="0" fontId="0" fillId="0" borderId="1" xfId="0" applyBorder="1"/>
    <xf numFmtId="0" fontId="0" fillId="0" borderId="19" xfId="0" applyBorder="1"/>
    <xf numFmtId="0" fontId="0" fillId="0" borderId="20" xfId="0" applyBorder="1"/>
    <xf numFmtId="0" fontId="2" fillId="0" borderId="0" xfId="0" applyFont="1"/>
    <xf numFmtId="0" fontId="2" fillId="0" borderId="4" xfId="0" applyFont="1" applyBorder="1"/>
    <xf numFmtId="0" fontId="0" fillId="0" borderId="6" xfId="0" applyBorder="1" applyAlignment="1">
      <alignment horizontal="left"/>
    </xf>
    <xf numFmtId="0" fontId="0" fillId="0" borderId="3" xfId="0" applyBorder="1" applyAlignment="1" applyProtection="1">
      <alignment horizontal="left"/>
      <protection locked="0"/>
    </xf>
    <xf numFmtId="0" fontId="0" fillId="0" borderId="0" xfId="0" applyAlignment="1" applyProtection="1">
      <alignment horizontal="left"/>
      <protection locked="0"/>
    </xf>
    <xf numFmtId="0" fontId="0" fillId="0" borderId="4" xfId="0" applyBorder="1" applyAlignment="1" applyProtection="1">
      <alignment horizontal="left"/>
      <protection locked="0"/>
    </xf>
    <xf numFmtId="0" fontId="0" fillId="0" borderId="5" xfId="0" applyBorder="1" applyAlignment="1" applyProtection="1">
      <alignment horizontal="left"/>
      <protection locked="0"/>
    </xf>
    <xf numFmtId="0" fontId="4" fillId="0" borderId="5" xfId="0" applyFont="1" applyBorder="1" applyAlignment="1" applyProtection="1">
      <alignment horizontal="left"/>
      <protection locked="0"/>
    </xf>
    <xf numFmtId="0" fontId="4" fillId="0" borderId="6" xfId="0" applyFont="1" applyBorder="1" applyAlignment="1" applyProtection="1">
      <alignment horizontal="left"/>
      <protection locked="0"/>
    </xf>
    <xf numFmtId="0" fontId="0" fillId="0" borderId="2" xfId="0" applyBorder="1" applyAlignment="1" applyProtection="1">
      <alignment horizontal="left"/>
      <protection locked="0"/>
    </xf>
    <xf numFmtId="0" fontId="0" fillId="0" borderId="7" xfId="0" applyBorder="1" applyAlignment="1" applyProtection="1">
      <alignment horizontal="left"/>
      <protection locked="0"/>
    </xf>
    <xf numFmtId="0" fontId="0" fillId="0" borderId="12" xfId="0" applyFill="1" applyBorder="1" applyProtection="1"/>
    <xf numFmtId="0" fontId="0" fillId="0" borderId="22" xfId="0" applyBorder="1"/>
    <xf numFmtId="0" fontId="1" fillId="0" borderId="0" xfId="0" applyFont="1" applyFill="1"/>
    <xf numFmtId="0" fontId="1" fillId="0" borderId="4" xfId="0" applyFont="1" applyFill="1" applyBorder="1"/>
    <xf numFmtId="0" fontId="1" fillId="0" borderId="5" xfId="0" applyFont="1" applyFill="1" applyBorder="1" applyAlignment="1" applyProtection="1">
      <alignment horizontal="left"/>
      <protection locked="0"/>
    </xf>
    <xf numFmtId="0" fontId="1" fillId="0" borderId="0" xfId="0" applyFont="1" applyFill="1" applyAlignment="1" applyProtection="1">
      <alignment horizontal="left"/>
      <protection locked="0"/>
    </xf>
    <xf numFmtId="0" fontId="1" fillId="0" borderId="4" xfId="0" applyFont="1" applyFill="1" applyBorder="1" applyAlignment="1" applyProtection="1">
      <alignment horizontal="left"/>
      <protection locked="0"/>
    </xf>
    <xf numFmtId="0" fontId="1" fillId="0" borderId="0" xfId="0" applyFont="1" applyFill="1" applyProtection="1">
      <protection locked="0"/>
    </xf>
    <xf numFmtId="0" fontId="1" fillId="0" borderId="4" xfId="0" applyFont="1" applyFill="1" applyBorder="1" applyProtection="1">
      <protection locked="0"/>
    </xf>
    <xf numFmtId="0" fontId="1" fillId="0" borderId="0" xfId="0" applyFont="1" applyFill="1" applyBorder="1" applyProtection="1">
      <protection locked="0"/>
    </xf>
    <xf numFmtId="0" fontId="0" fillId="0" borderId="0" xfId="0" applyBorder="1" applyAlignment="1" applyProtection="1">
      <alignment horizontal="right"/>
      <protection locked="0"/>
    </xf>
    <xf numFmtId="0" fontId="1" fillId="0" borderId="0" xfId="0" applyFont="1" applyFill="1" applyBorder="1" applyAlignment="1" applyProtection="1">
      <alignment horizontal="right"/>
      <protection locked="0"/>
    </xf>
    <xf numFmtId="0" fontId="0" fillId="0" borderId="2" xfId="0" applyBorder="1" applyAlignment="1" applyProtection="1">
      <alignment horizontal="right"/>
      <protection locked="0"/>
    </xf>
    <xf numFmtId="0" fontId="0" fillId="0" borderId="16" xfId="0" applyBorder="1" applyAlignment="1" applyProtection="1">
      <alignment horizontal="right"/>
      <protection locked="0"/>
    </xf>
    <xf numFmtId="0" fontId="3" fillId="0" borderId="0" xfId="0" applyFont="1" applyFill="1" applyBorder="1" applyAlignment="1">
      <alignment horizontal="center"/>
    </xf>
    <xf numFmtId="9" fontId="0" fillId="0" borderId="0" xfId="0" applyNumberFormat="1"/>
    <xf numFmtId="0" fontId="0" fillId="0" borderId="13" xfId="0" applyFill="1" applyBorder="1" applyProtection="1"/>
    <xf numFmtId="0" fontId="0" fillId="0" borderId="0" xfId="0" applyBorder="1"/>
    <xf numFmtId="0" fontId="2" fillId="0" borderId="0" xfId="0" applyFont="1" applyBorder="1"/>
    <xf numFmtId="0" fontId="0" fillId="2" borderId="8" xfId="0" applyFill="1" applyBorder="1"/>
    <xf numFmtId="0" fontId="0" fillId="2" borderId="7" xfId="0" applyFill="1" applyBorder="1"/>
    <xf numFmtId="0" fontId="0" fillId="0" borderId="12" xfId="0" applyBorder="1"/>
    <xf numFmtId="0" fontId="0" fillId="0" borderId="23" xfId="0" applyBorder="1"/>
    <xf numFmtId="0" fontId="6" fillId="0" borderId="0" xfId="0" applyFont="1" applyFill="1" applyBorder="1"/>
    <xf numFmtId="0" fontId="0" fillId="0" borderId="0" xfId="0" applyFill="1" applyBorder="1"/>
    <xf numFmtId="0" fontId="5" fillId="0" borderId="0" xfId="0" applyFont="1" applyFill="1" applyBorder="1"/>
    <xf numFmtId="0" fontId="0" fillId="0" borderId="13" xfId="0" applyBorder="1" applyProtection="1">
      <protection locked="0"/>
    </xf>
    <xf numFmtId="0" fontId="6" fillId="0" borderId="13" xfId="0" applyFont="1" applyFill="1" applyBorder="1"/>
    <xf numFmtId="0" fontId="3" fillId="0" borderId="2" xfId="0" applyFont="1" applyBorder="1" applyAlignment="1">
      <alignment horizontal="center"/>
    </xf>
    <xf numFmtId="0" fontId="0" fillId="2" borderId="6" xfId="0" applyFill="1" applyBorder="1"/>
    <xf numFmtId="0" fontId="0" fillId="0" borderId="7" xfId="0" applyBorder="1" applyAlignment="1" applyProtection="1">
      <protection locked="0"/>
    </xf>
    <xf numFmtId="0" fontId="9" fillId="0" borderId="17" xfId="0" applyFont="1" applyBorder="1" applyAlignment="1">
      <alignment horizontal="center"/>
    </xf>
    <xf numFmtId="0" fontId="9" fillId="0" borderId="18" xfId="0" applyFont="1" applyBorder="1" applyAlignment="1">
      <alignment horizontal="center"/>
    </xf>
  </cellXfs>
  <cellStyles count="1">
    <cellStyle name="Normal" xfId="0" builtinId="0"/>
  </cellStyles>
  <dxfs count="21"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44"/>
        </patternFill>
      </fill>
    </dxf>
    <dxf>
      <fill>
        <patternFill>
          <bgColor indexed="45"/>
        </patternFill>
      </fill>
    </dxf>
    <dxf>
      <fill>
        <patternFill>
          <bgColor indexed="13"/>
        </patternFill>
      </fill>
    </dxf>
    <dxf>
      <fill>
        <patternFill>
          <bgColor indexed="8"/>
        </patternFill>
      </fill>
    </dxf>
    <dxf>
      <fill>
        <patternFill>
          <bgColor indexed="40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46"/>
        </patternFill>
      </fill>
    </dxf>
    <dxf>
      <fill>
        <patternFill>
          <bgColor indexed="10"/>
        </patternFill>
      </fill>
    </dxf>
    <dxf>
      <fill>
        <patternFill>
          <bgColor indexed="8"/>
        </patternFill>
      </fill>
    </dxf>
    <dxf>
      <fill>
        <patternFill>
          <bgColor indexed="10"/>
        </patternFill>
      </fill>
    </dxf>
    <dxf>
      <fill>
        <patternFill>
          <bgColor indexed="8"/>
        </patternFill>
      </fill>
    </dxf>
    <dxf>
      <fill>
        <patternFill>
          <bgColor indexed="10"/>
        </patternFill>
      </fill>
    </dxf>
    <dxf>
      <fill>
        <patternFill>
          <bgColor indexed="8"/>
        </patternFill>
      </fill>
    </dxf>
    <dxf>
      <fill>
        <patternFill>
          <bgColor indexed="10"/>
        </patternFill>
      </fill>
    </dxf>
    <dxf>
      <fill>
        <patternFill>
          <bgColor indexed="8"/>
        </patternFill>
      </fill>
    </dxf>
    <dxf>
      <fill>
        <patternFill>
          <bgColor indexed="13"/>
        </patternFill>
      </fill>
    </dxf>
  </dxfs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8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H36"/>
  <sheetViews>
    <sheetView tabSelected="1" workbookViewId="0">
      <pane xSplit="5" topLeftCell="BU1" activePane="topRight" state="frozen"/>
      <selection pane="topRight" activeCell="CC15" sqref="CC15"/>
    </sheetView>
  </sheetViews>
  <sheetFormatPr baseColWidth="10" defaultRowHeight="13" x14ac:dyDescent="0"/>
  <cols>
    <col min="1" max="1" width="17.7109375" bestFit="1" customWidth="1"/>
    <col min="2" max="2" width="13.7109375" bestFit="1" customWidth="1"/>
    <col min="3" max="3" width="15" customWidth="1"/>
    <col min="4" max="4" width="15.140625" bestFit="1" customWidth="1"/>
    <col min="5" max="5" width="12.42578125" bestFit="1" customWidth="1"/>
    <col min="6" max="6" width="12.85546875" bestFit="1" customWidth="1"/>
    <col min="7" max="7" width="8.5703125" bestFit="1" customWidth="1"/>
    <col min="8" max="8" width="14.140625" bestFit="1" customWidth="1"/>
    <col min="9" max="9" width="15.140625" bestFit="1" customWidth="1"/>
    <col min="10" max="10" width="11.28515625" bestFit="1" customWidth="1"/>
    <col min="11" max="11" width="12.28515625" bestFit="1" customWidth="1"/>
    <col min="12" max="12" width="10.140625" bestFit="1" customWidth="1"/>
    <col min="13" max="13" width="16.5703125" bestFit="1" customWidth="1"/>
    <col min="14" max="14" width="11.5703125" bestFit="1" customWidth="1"/>
    <col min="15" max="16" width="9.7109375" bestFit="1" customWidth="1"/>
    <col min="17" max="17" width="9.85546875" bestFit="1" customWidth="1"/>
    <col min="18" max="18" width="10.140625" bestFit="1" customWidth="1"/>
    <col min="19" max="19" width="10.42578125" bestFit="1" customWidth="1"/>
    <col min="20" max="20" width="12.140625" bestFit="1" customWidth="1"/>
    <col min="21" max="21" width="8.85546875" bestFit="1" customWidth="1"/>
    <col min="22" max="22" width="11.7109375" bestFit="1" customWidth="1"/>
    <col min="23" max="23" width="11.5703125" bestFit="1" customWidth="1"/>
    <col min="24" max="24" width="9.7109375" bestFit="1" customWidth="1"/>
    <col min="25" max="25" width="9.140625" bestFit="1" customWidth="1"/>
    <col min="26" max="26" width="11.140625" bestFit="1" customWidth="1"/>
    <col min="27" max="27" width="13.85546875" bestFit="1" customWidth="1"/>
    <col min="28" max="28" width="8.85546875" bestFit="1" customWidth="1"/>
    <col min="29" max="29" width="13.85546875" bestFit="1" customWidth="1"/>
    <col min="30" max="30" width="9.28515625" bestFit="1" customWidth="1"/>
    <col min="31" max="31" width="10.85546875" bestFit="1" customWidth="1"/>
    <col min="32" max="32" width="11.140625" bestFit="1" customWidth="1"/>
    <col min="33" max="33" width="12.85546875" bestFit="1" customWidth="1"/>
    <col min="34" max="34" width="11.28515625" bestFit="1" customWidth="1"/>
    <col min="35" max="35" width="11" bestFit="1" customWidth="1"/>
    <col min="36" max="36" width="10.28515625" bestFit="1" customWidth="1"/>
    <col min="37" max="37" width="9.5703125" bestFit="1" customWidth="1"/>
    <col min="38" max="38" width="8.85546875" bestFit="1" customWidth="1"/>
    <col min="39" max="39" width="12.5703125" bestFit="1" customWidth="1"/>
    <col min="40" max="40" width="7.5703125" bestFit="1" customWidth="1"/>
    <col min="41" max="41" width="11" bestFit="1" customWidth="1"/>
    <col min="42" max="42" width="10.42578125" bestFit="1" customWidth="1"/>
    <col min="43" max="43" width="12.42578125" bestFit="1" customWidth="1"/>
    <col min="44" max="44" width="9.140625" bestFit="1" customWidth="1"/>
    <col min="45" max="45" width="12" bestFit="1" customWidth="1"/>
    <col min="46" max="46" width="8.42578125" bestFit="1" customWidth="1"/>
    <col min="47" max="47" width="8.85546875" bestFit="1" customWidth="1"/>
    <col min="48" max="48" width="9" bestFit="1" customWidth="1"/>
    <col min="49" max="49" width="10.28515625" bestFit="1" customWidth="1"/>
    <col min="50" max="51" width="13.140625" bestFit="1" customWidth="1"/>
    <col min="52" max="52" width="13.42578125" bestFit="1" customWidth="1"/>
    <col min="53" max="53" width="11.28515625" bestFit="1" customWidth="1"/>
    <col min="54" max="54" width="13.85546875" bestFit="1" customWidth="1"/>
    <col min="55" max="55" width="8.140625" bestFit="1" customWidth="1"/>
    <col min="56" max="56" width="12.7109375" bestFit="1" customWidth="1"/>
    <col min="57" max="57" width="13.5703125" bestFit="1" customWidth="1"/>
    <col min="58" max="58" width="12" bestFit="1" customWidth="1"/>
    <col min="59" max="59" width="14" bestFit="1" customWidth="1"/>
    <col min="60" max="60" width="11.85546875" bestFit="1" customWidth="1"/>
    <col min="61" max="61" width="13.140625" bestFit="1" customWidth="1"/>
    <col min="62" max="62" width="12.85546875" bestFit="1" customWidth="1"/>
    <col min="63" max="63" width="10.5703125" customWidth="1"/>
    <col min="64" max="64" width="7" bestFit="1" customWidth="1"/>
    <col min="65" max="65" width="7.85546875" bestFit="1" customWidth="1"/>
    <col min="66" max="66" width="8.140625" bestFit="1" customWidth="1"/>
    <col min="67" max="67" width="12.28515625" bestFit="1" customWidth="1"/>
    <col min="68" max="68" width="11" bestFit="1" customWidth="1"/>
    <col min="69" max="69" width="7.85546875" bestFit="1" customWidth="1"/>
    <col min="70" max="71" width="10.5703125" customWidth="1"/>
    <col min="72" max="72" width="7.85546875" bestFit="1" customWidth="1"/>
    <col min="73" max="73" width="11.28515625" bestFit="1" customWidth="1"/>
    <col min="74" max="74" width="9.140625" bestFit="1" customWidth="1"/>
    <col min="75" max="76" width="10.5703125" customWidth="1"/>
    <col min="77" max="77" width="12" bestFit="1" customWidth="1"/>
    <col min="78" max="78" width="10.5703125" customWidth="1"/>
    <col min="79" max="79" width="11.5703125" bestFit="1" customWidth="1"/>
    <col min="80" max="80" width="10.140625" bestFit="1" customWidth="1"/>
    <col min="81" max="81" width="13" bestFit="1" customWidth="1"/>
    <col min="82" max="83" width="10.140625" bestFit="1" customWidth="1"/>
    <col min="84" max="84" width="7.42578125" bestFit="1" customWidth="1"/>
    <col min="85" max="85" width="10.85546875" bestFit="1" customWidth="1"/>
    <col min="86" max="86" width="11.42578125" bestFit="1" customWidth="1"/>
  </cols>
  <sheetData>
    <row r="1" spans="1:86" ht="15" thickTop="1" thickBot="1">
      <c r="A1" s="10" t="s">
        <v>170</v>
      </c>
      <c r="B1" s="9">
        <v>1</v>
      </c>
      <c r="C1" s="8">
        <v>2</v>
      </c>
      <c r="D1" s="32" t="s">
        <v>171</v>
      </c>
      <c r="E1" s="33" t="s">
        <v>169</v>
      </c>
      <c r="F1" s="34" t="s">
        <v>151</v>
      </c>
      <c r="G1" s="34" t="s">
        <v>69</v>
      </c>
      <c r="H1" s="34" t="s">
        <v>70</v>
      </c>
      <c r="I1" s="34" t="s">
        <v>71</v>
      </c>
      <c r="J1" s="34" t="s">
        <v>72</v>
      </c>
      <c r="K1" s="34" t="s">
        <v>14</v>
      </c>
      <c r="L1" s="34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25</v>
      </c>
      <c r="W1" s="34" t="s">
        <v>26</v>
      </c>
      <c r="X1" s="34" t="s">
        <v>27</v>
      </c>
      <c r="Y1" s="34" t="s">
        <v>28</v>
      </c>
      <c r="Z1" s="34" t="s">
        <v>29</v>
      </c>
      <c r="AA1" s="34" t="s">
        <v>30</v>
      </c>
      <c r="AB1" s="34" t="s">
        <v>31</v>
      </c>
      <c r="AC1" s="34" t="s">
        <v>32</v>
      </c>
      <c r="AD1" s="34" t="s">
        <v>33</v>
      </c>
      <c r="AE1" s="34" t="s">
        <v>34</v>
      </c>
      <c r="AF1" s="34" t="s">
        <v>35</v>
      </c>
      <c r="AG1" s="34" t="s">
        <v>36</v>
      </c>
      <c r="AH1" s="34" t="s">
        <v>37</v>
      </c>
      <c r="AI1" s="34" t="s">
        <v>38</v>
      </c>
      <c r="AJ1" s="34" t="s">
        <v>39</v>
      </c>
      <c r="AK1" s="34" t="s">
        <v>40</v>
      </c>
      <c r="AL1" s="34" t="s">
        <v>41</v>
      </c>
      <c r="AM1" s="34" t="s">
        <v>42</v>
      </c>
      <c r="AN1" s="34" t="s">
        <v>43</v>
      </c>
      <c r="AO1" s="34" t="s">
        <v>44</v>
      </c>
      <c r="AP1" s="34" t="s">
        <v>173</v>
      </c>
      <c r="AQ1" s="34" t="s">
        <v>174</v>
      </c>
      <c r="AR1" s="34" t="s">
        <v>175</v>
      </c>
      <c r="AS1" s="34" t="s">
        <v>176</v>
      </c>
      <c r="AT1" s="34" t="s">
        <v>177</v>
      </c>
      <c r="AU1" s="34" t="s">
        <v>178</v>
      </c>
      <c r="AV1" s="34" t="s">
        <v>179</v>
      </c>
      <c r="AW1" s="34" t="s">
        <v>180</v>
      </c>
      <c r="AX1" s="34" t="s">
        <v>181</v>
      </c>
      <c r="AY1" s="34" t="s">
        <v>95</v>
      </c>
      <c r="AZ1" s="34" t="s">
        <v>96</v>
      </c>
      <c r="BA1" s="34" t="s">
        <v>97</v>
      </c>
      <c r="BB1" s="34" t="s">
        <v>98</v>
      </c>
      <c r="BC1" s="34" t="s">
        <v>99</v>
      </c>
      <c r="BD1" s="34" t="s">
        <v>100</v>
      </c>
      <c r="BE1" s="34" t="s">
        <v>101</v>
      </c>
      <c r="BF1" s="34" t="s">
        <v>102</v>
      </c>
      <c r="BG1" s="34" t="s">
        <v>103</v>
      </c>
      <c r="BH1" s="34" t="s">
        <v>104</v>
      </c>
      <c r="BI1" s="34" t="s">
        <v>105</v>
      </c>
      <c r="BJ1" s="34" t="s">
        <v>106</v>
      </c>
      <c r="BK1" s="34" t="s">
        <v>107</v>
      </c>
      <c r="BL1" s="34" t="s">
        <v>108</v>
      </c>
      <c r="BM1" s="34" t="s">
        <v>109</v>
      </c>
      <c r="BN1" s="34" t="s">
        <v>110</v>
      </c>
      <c r="BO1" s="34" t="s">
        <v>111</v>
      </c>
      <c r="BP1" s="34" t="s">
        <v>112</v>
      </c>
      <c r="BQ1" s="34" t="s">
        <v>113</v>
      </c>
      <c r="BR1" s="34" t="s">
        <v>114</v>
      </c>
      <c r="BS1" s="34" t="s">
        <v>115</v>
      </c>
      <c r="BT1" s="34" t="s">
        <v>116</v>
      </c>
      <c r="BU1" s="34" t="s">
        <v>117</v>
      </c>
      <c r="BV1" s="34" t="s">
        <v>118</v>
      </c>
      <c r="BW1" s="34" t="s">
        <v>7</v>
      </c>
      <c r="BX1" s="34" t="s">
        <v>8</v>
      </c>
      <c r="BY1" s="34" t="s">
        <v>9</v>
      </c>
      <c r="BZ1" s="34" t="s">
        <v>10</v>
      </c>
      <c r="CA1" s="34" t="s">
        <v>11</v>
      </c>
      <c r="CB1" s="34" t="s">
        <v>12</v>
      </c>
      <c r="CC1" s="34" t="s">
        <v>13</v>
      </c>
      <c r="CD1" s="11" t="s">
        <v>156</v>
      </c>
      <c r="CE1" s="12" t="s">
        <v>157</v>
      </c>
      <c r="CF1" s="13" t="s">
        <v>158</v>
      </c>
      <c r="CG1" s="12" t="s">
        <v>159</v>
      </c>
      <c r="CH1" s="13" t="s">
        <v>160</v>
      </c>
    </row>
    <row r="2" spans="1:86" ht="14" thickTop="1">
      <c r="A2" s="51" t="s">
        <v>152</v>
      </c>
      <c r="B2" s="52" t="s">
        <v>153</v>
      </c>
      <c r="C2" s="53" t="s">
        <v>154</v>
      </c>
      <c r="D2" s="25" t="s">
        <v>153</v>
      </c>
      <c r="E2" s="35">
        <v>1</v>
      </c>
      <c r="F2" s="36">
        <v>1</v>
      </c>
      <c r="G2" s="36">
        <v>2</v>
      </c>
      <c r="H2" s="36">
        <v>2</v>
      </c>
      <c r="I2" s="36">
        <v>2</v>
      </c>
      <c r="J2" s="36">
        <v>1</v>
      </c>
      <c r="K2" s="36">
        <v>1</v>
      </c>
      <c r="L2" s="36">
        <v>1</v>
      </c>
      <c r="M2" s="36">
        <v>2</v>
      </c>
      <c r="N2" s="36">
        <v>1</v>
      </c>
      <c r="O2" s="72">
        <v>1</v>
      </c>
      <c r="P2" s="36">
        <v>1</v>
      </c>
      <c r="Q2" s="36">
        <v>2</v>
      </c>
      <c r="R2" s="36">
        <v>1</v>
      </c>
      <c r="S2" s="36">
        <v>2</v>
      </c>
      <c r="T2" s="36">
        <v>1</v>
      </c>
      <c r="U2" s="36">
        <v>2</v>
      </c>
      <c r="V2" s="36">
        <v>2</v>
      </c>
      <c r="W2" s="36">
        <v>2</v>
      </c>
      <c r="X2" s="36">
        <v>1</v>
      </c>
      <c r="Y2" s="36">
        <v>1</v>
      </c>
      <c r="Z2" s="36">
        <v>2</v>
      </c>
      <c r="AA2" s="36">
        <v>2</v>
      </c>
      <c r="AB2" s="36">
        <v>1</v>
      </c>
      <c r="AC2" s="36">
        <v>1</v>
      </c>
      <c r="AD2" s="36">
        <v>2</v>
      </c>
      <c r="AE2" s="36">
        <v>1</v>
      </c>
      <c r="AF2" s="36">
        <v>1</v>
      </c>
      <c r="AG2" s="36">
        <v>1</v>
      </c>
      <c r="AH2" s="36">
        <v>1</v>
      </c>
      <c r="AI2" s="36">
        <v>2</v>
      </c>
      <c r="AJ2" s="36">
        <v>2</v>
      </c>
      <c r="AK2" s="36">
        <v>2</v>
      </c>
      <c r="AL2" s="36">
        <v>1</v>
      </c>
      <c r="AM2" s="36">
        <v>1</v>
      </c>
      <c r="AN2" s="36">
        <v>2</v>
      </c>
      <c r="AO2" s="36">
        <v>1</v>
      </c>
      <c r="AP2" s="36">
        <v>2</v>
      </c>
      <c r="AQ2" s="36">
        <v>1</v>
      </c>
      <c r="AR2" s="36">
        <v>1</v>
      </c>
      <c r="AS2" s="36">
        <v>1</v>
      </c>
      <c r="AT2" s="36">
        <v>1</v>
      </c>
      <c r="AU2" s="36">
        <v>2</v>
      </c>
      <c r="AV2" s="36">
        <v>1</v>
      </c>
      <c r="AW2" s="36">
        <v>1</v>
      </c>
      <c r="AX2" s="36">
        <v>2</v>
      </c>
      <c r="AY2" s="36">
        <v>2</v>
      </c>
      <c r="AZ2" s="36">
        <v>2</v>
      </c>
      <c r="BA2" s="36">
        <v>1</v>
      </c>
      <c r="BB2" s="36">
        <v>2</v>
      </c>
      <c r="BC2" s="36">
        <v>2</v>
      </c>
      <c r="BD2" s="37">
        <v>1</v>
      </c>
      <c r="BE2" s="37">
        <v>2</v>
      </c>
      <c r="BF2" s="37">
        <v>1</v>
      </c>
      <c r="BG2" s="37">
        <v>1</v>
      </c>
      <c r="BH2" s="37">
        <v>1</v>
      </c>
      <c r="BI2" s="37">
        <v>1</v>
      </c>
      <c r="BJ2" s="37">
        <v>1</v>
      </c>
      <c r="BK2" s="37">
        <v>1</v>
      </c>
      <c r="BL2" s="37">
        <v>1</v>
      </c>
      <c r="BM2" s="37">
        <v>2</v>
      </c>
      <c r="BN2" s="37">
        <v>1</v>
      </c>
      <c r="BO2" s="37">
        <v>1</v>
      </c>
      <c r="BP2" s="37">
        <v>1</v>
      </c>
      <c r="BQ2" s="37">
        <v>2</v>
      </c>
      <c r="BR2" s="37">
        <v>1</v>
      </c>
      <c r="BS2" s="37">
        <v>2</v>
      </c>
      <c r="BT2" s="37">
        <v>1</v>
      </c>
      <c r="BU2" s="37">
        <v>1</v>
      </c>
      <c r="BV2" s="37">
        <v>2</v>
      </c>
      <c r="BW2" s="37">
        <v>1</v>
      </c>
      <c r="BX2" s="37">
        <v>2</v>
      </c>
      <c r="BY2" s="37">
        <v>1</v>
      </c>
      <c r="BZ2" s="37">
        <v>1</v>
      </c>
      <c r="CA2" s="37">
        <v>1</v>
      </c>
      <c r="CB2" s="37">
        <v>2</v>
      </c>
      <c r="CC2" s="37">
        <v>1</v>
      </c>
      <c r="CD2" s="59">
        <f>COUNTIF(F2:CC2,1)</f>
        <v>46</v>
      </c>
      <c r="CE2" s="27">
        <f>COUNTIF(F2:CC2,2)</f>
        <v>30</v>
      </c>
      <c r="CF2" s="28">
        <f>CD2+CE2</f>
        <v>76</v>
      </c>
      <c r="CG2">
        <f t="shared" ref="CG2:CG35" si="0">IF(OR((CD2/CF2)&lt;=0.2,(CE2/CF2)&lt;=0.2),1,0)</f>
        <v>0</v>
      </c>
      <c r="CH2" s="28">
        <f>IF(CG2=0,0,IF(AND(CG2=1,(CD2/CF2)&lt;=0.2),1,IF(AND(CG2=1,(CE2/CF2)&lt;=0.2),2)))</f>
        <v>0</v>
      </c>
    </row>
    <row r="3" spans="1:86">
      <c r="A3" s="54" t="s">
        <v>73</v>
      </c>
      <c r="B3" s="52" t="s">
        <v>74</v>
      </c>
      <c r="C3" s="53" t="s">
        <v>75</v>
      </c>
      <c r="D3" s="25" t="s">
        <v>119</v>
      </c>
      <c r="E3" s="38">
        <v>1</v>
      </c>
      <c r="F3" s="37">
        <v>2</v>
      </c>
      <c r="G3" s="37">
        <v>1</v>
      </c>
      <c r="H3" s="37">
        <v>1</v>
      </c>
      <c r="I3" s="37">
        <v>1</v>
      </c>
      <c r="J3" s="37">
        <v>2</v>
      </c>
      <c r="K3" s="37">
        <v>2</v>
      </c>
      <c r="L3" s="37">
        <v>2</v>
      </c>
      <c r="M3" s="37">
        <v>2</v>
      </c>
      <c r="N3" s="37">
        <v>2</v>
      </c>
      <c r="O3" s="69">
        <v>2</v>
      </c>
      <c r="P3" s="37">
        <v>2</v>
      </c>
      <c r="Q3" s="37">
        <v>2</v>
      </c>
      <c r="R3" s="37">
        <v>1</v>
      </c>
      <c r="S3" s="37">
        <v>1</v>
      </c>
      <c r="T3" s="37">
        <v>1</v>
      </c>
      <c r="U3" s="37">
        <v>2</v>
      </c>
      <c r="V3" s="37">
        <v>2</v>
      </c>
      <c r="W3" s="37">
        <v>2</v>
      </c>
      <c r="X3" s="37">
        <v>2</v>
      </c>
      <c r="Y3" s="37">
        <v>1</v>
      </c>
      <c r="Z3" s="37">
        <v>1</v>
      </c>
      <c r="AA3" s="37">
        <v>2</v>
      </c>
      <c r="AB3" s="37">
        <v>1</v>
      </c>
      <c r="AC3" s="37">
        <v>2</v>
      </c>
      <c r="AD3" s="37">
        <v>1</v>
      </c>
      <c r="AE3" s="37">
        <v>2</v>
      </c>
      <c r="AF3" s="37">
        <v>1</v>
      </c>
      <c r="AG3" s="37">
        <v>2</v>
      </c>
      <c r="AH3" s="37">
        <v>2</v>
      </c>
      <c r="AI3" s="37">
        <v>1</v>
      </c>
      <c r="AJ3" s="37">
        <v>2</v>
      </c>
      <c r="AK3" s="37">
        <v>2</v>
      </c>
      <c r="AL3" s="37">
        <v>2</v>
      </c>
      <c r="AM3" s="37">
        <v>2</v>
      </c>
      <c r="AN3" s="37">
        <v>1</v>
      </c>
      <c r="AO3" s="37">
        <v>2</v>
      </c>
      <c r="AP3" s="37">
        <v>2</v>
      </c>
      <c r="AQ3" s="37">
        <v>2</v>
      </c>
      <c r="AR3" s="37">
        <v>2</v>
      </c>
      <c r="AS3" s="37">
        <v>2</v>
      </c>
      <c r="AT3" s="37">
        <v>2</v>
      </c>
      <c r="AU3" s="37">
        <v>2</v>
      </c>
      <c r="AV3" s="37">
        <v>2</v>
      </c>
      <c r="AW3" s="37">
        <v>1</v>
      </c>
      <c r="AX3" s="37">
        <v>2</v>
      </c>
      <c r="AY3" s="37">
        <v>2</v>
      </c>
      <c r="AZ3" s="37">
        <v>2</v>
      </c>
      <c r="BA3" s="37">
        <v>1</v>
      </c>
      <c r="BB3" s="37">
        <v>2</v>
      </c>
      <c r="BC3" s="37">
        <v>2</v>
      </c>
      <c r="BD3" s="37">
        <v>2</v>
      </c>
      <c r="BE3" s="37">
        <v>2</v>
      </c>
      <c r="BF3" s="37">
        <v>2</v>
      </c>
      <c r="BG3" s="37">
        <v>2</v>
      </c>
      <c r="BH3" s="37">
        <v>1</v>
      </c>
      <c r="BI3" s="37">
        <v>2</v>
      </c>
      <c r="BJ3" s="37">
        <v>2</v>
      </c>
      <c r="BK3" s="37">
        <v>2</v>
      </c>
      <c r="BL3" s="37">
        <v>1</v>
      </c>
      <c r="BM3" s="37">
        <v>2</v>
      </c>
      <c r="BN3" s="37">
        <v>2</v>
      </c>
      <c r="BO3" s="37">
        <v>2</v>
      </c>
      <c r="BP3" s="37">
        <v>2</v>
      </c>
      <c r="BQ3" s="37">
        <v>1</v>
      </c>
      <c r="BR3" s="37">
        <v>2</v>
      </c>
      <c r="BS3" s="37">
        <v>2</v>
      </c>
      <c r="BT3" s="37">
        <v>2</v>
      </c>
      <c r="BU3" s="37">
        <v>1</v>
      </c>
      <c r="BV3" s="37">
        <v>1</v>
      </c>
      <c r="BW3" s="37">
        <v>2</v>
      </c>
      <c r="BX3" s="37">
        <v>2</v>
      </c>
      <c r="BY3" s="37">
        <v>2</v>
      </c>
      <c r="BZ3" s="37">
        <v>2</v>
      </c>
      <c r="CA3" s="37">
        <v>2</v>
      </c>
      <c r="CB3" s="37">
        <v>2</v>
      </c>
      <c r="CC3" s="37">
        <v>1</v>
      </c>
      <c r="CD3" s="59">
        <f t="shared" ref="CD3:CD35" si="1">COUNTIF(F3:CC3,1)</f>
        <v>21</v>
      </c>
      <c r="CE3" s="27">
        <f t="shared" ref="CE3:CE35" si="2">COUNTIF(F3:CC3,2)</f>
        <v>55</v>
      </c>
      <c r="CF3" s="28">
        <f t="shared" ref="CF3:CF35" si="3">CD3+CE3</f>
        <v>76</v>
      </c>
      <c r="CG3">
        <f t="shared" si="0"/>
        <v>0</v>
      </c>
      <c r="CH3" s="28">
        <f t="shared" ref="CH3:CH35" si="4">IF(CG3=0,0,IF(AND(CG3=1,(CD3/CF3)&lt;=0.2),1,IF(AND(CG3=1,(CE3/CF3)&lt;=0.2),2)))</f>
        <v>0</v>
      </c>
    </row>
    <row r="4" spans="1:86">
      <c r="A4" s="55" t="s">
        <v>76</v>
      </c>
      <c r="B4" s="52" t="s">
        <v>77</v>
      </c>
      <c r="C4" s="53" t="s">
        <v>6</v>
      </c>
      <c r="D4" s="25" t="s">
        <v>120</v>
      </c>
      <c r="E4" s="38">
        <v>2</v>
      </c>
      <c r="F4" s="37">
        <v>2</v>
      </c>
      <c r="G4" s="37">
        <v>2</v>
      </c>
      <c r="H4" s="37">
        <v>2</v>
      </c>
      <c r="I4" s="37">
        <v>1</v>
      </c>
      <c r="J4" s="37">
        <v>2</v>
      </c>
      <c r="K4" s="37">
        <v>2</v>
      </c>
      <c r="L4" s="37">
        <v>2</v>
      </c>
      <c r="M4" s="37">
        <v>2</v>
      </c>
      <c r="N4" s="37">
        <v>2</v>
      </c>
      <c r="O4" s="69">
        <v>2</v>
      </c>
      <c r="P4" s="37">
        <v>2</v>
      </c>
      <c r="Q4" s="37">
        <v>2</v>
      </c>
      <c r="R4" s="37">
        <v>2</v>
      </c>
      <c r="S4" s="37">
        <v>2</v>
      </c>
      <c r="T4" s="37">
        <v>1</v>
      </c>
      <c r="U4" s="37">
        <v>2</v>
      </c>
      <c r="V4" s="37">
        <v>2</v>
      </c>
      <c r="W4" s="37">
        <v>2</v>
      </c>
      <c r="X4" s="37">
        <v>2</v>
      </c>
      <c r="Y4" s="37">
        <v>1</v>
      </c>
      <c r="Z4" s="37">
        <v>2</v>
      </c>
      <c r="AA4" s="37">
        <v>2</v>
      </c>
      <c r="AB4" s="37">
        <v>1</v>
      </c>
      <c r="AC4" s="37">
        <v>2</v>
      </c>
      <c r="AD4" s="37">
        <v>2</v>
      </c>
      <c r="AE4" s="37">
        <v>2</v>
      </c>
      <c r="AF4" s="37">
        <v>2</v>
      </c>
      <c r="AG4" s="37">
        <v>2</v>
      </c>
      <c r="AH4" s="37">
        <v>1</v>
      </c>
      <c r="AI4" s="37">
        <v>2</v>
      </c>
      <c r="AJ4" s="37">
        <v>1</v>
      </c>
      <c r="AK4" s="37">
        <v>2</v>
      </c>
      <c r="AL4" s="37">
        <v>2</v>
      </c>
      <c r="AM4" s="37">
        <v>1</v>
      </c>
      <c r="AN4" s="37">
        <v>2</v>
      </c>
      <c r="AO4" s="37">
        <v>2</v>
      </c>
      <c r="AP4" s="37">
        <v>2</v>
      </c>
      <c r="AQ4" s="37">
        <v>2</v>
      </c>
      <c r="AR4" s="37">
        <v>2</v>
      </c>
      <c r="AS4" s="37">
        <v>2</v>
      </c>
      <c r="AT4" s="37">
        <v>2</v>
      </c>
      <c r="AU4" s="37">
        <v>1</v>
      </c>
      <c r="AV4" s="37">
        <v>1</v>
      </c>
      <c r="AW4" s="37">
        <v>2</v>
      </c>
      <c r="AX4" s="37">
        <v>2</v>
      </c>
      <c r="AY4" s="37">
        <v>2</v>
      </c>
      <c r="AZ4" s="37">
        <v>2</v>
      </c>
      <c r="BA4" s="37">
        <v>2</v>
      </c>
      <c r="BB4" s="37">
        <v>2</v>
      </c>
      <c r="BC4" s="37">
        <v>2</v>
      </c>
      <c r="BD4" s="37">
        <v>2</v>
      </c>
      <c r="BE4" s="37">
        <v>2</v>
      </c>
      <c r="BF4" s="37">
        <v>2</v>
      </c>
      <c r="BG4" s="37">
        <v>2</v>
      </c>
      <c r="BH4" s="37">
        <v>2</v>
      </c>
      <c r="BI4" s="37">
        <v>2</v>
      </c>
      <c r="BJ4" s="37">
        <v>2</v>
      </c>
      <c r="BK4" s="37">
        <v>2</v>
      </c>
      <c r="BL4" s="37">
        <v>2</v>
      </c>
      <c r="BM4" s="37">
        <v>2</v>
      </c>
      <c r="BN4" s="37">
        <v>2</v>
      </c>
      <c r="BO4" s="37">
        <v>1</v>
      </c>
      <c r="BP4" s="37">
        <v>2</v>
      </c>
      <c r="BQ4" s="37">
        <v>1</v>
      </c>
      <c r="BR4" s="37">
        <v>1</v>
      </c>
      <c r="BS4" s="37">
        <v>1</v>
      </c>
      <c r="BT4" s="37">
        <v>2</v>
      </c>
      <c r="BU4" s="37">
        <v>2</v>
      </c>
      <c r="BV4" s="37">
        <v>1</v>
      </c>
      <c r="BW4" s="37">
        <v>2</v>
      </c>
      <c r="BX4" s="37">
        <v>1</v>
      </c>
      <c r="BY4" s="37">
        <v>1</v>
      </c>
      <c r="BZ4" s="37">
        <v>1</v>
      </c>
      <c r="CA4" s="37">
        <v>2</v>
      </c>
      <c r="CB4" s="37">
        <v>2</v>
      </c>
      <c r="CC4" s="37">
        <v>2</v>
      </c>
      <c r="CD4" s="59">
        <f t="shared" si="1"/>
        <v>17</v>
      </c>
      <c r="CE4" s="27">
        <f t="shared" si="2"/>
        <v>59</v>
      </c>
      <c r="CF4" s="28">
        <f t="shared" si="3"/>
        <v>76</v>
      </c>
      <c r="CG4">
        <f t="shared" si="0"/>
        <v>0</v>
      </c>
      <c r="CH4" s="28">
        <f t="shared" si="4"/>
        <v>0</v>
      </c>
    </row>
    <row r="5" spans="1:86">
      <c r="A5" s="55" t="s">
        <v>78</v>
      </c>
      <c r="B5" s="52" t="s">
        <v>79</v>
      </c>
      <c r="C5" s="53" t="s">
        <v>80</v>
      </c>
      <c r="D5" s="25" t="s">
        <v>80</v>
      </c>
      <c r="E5" s="38">
        <v>2</v>
      </c>
      <c r="F5" s="37">
        <v>1</v>
      </c>
      <c r="G5" s="37">
        <v>2</v>
      </c>
      <c r="H5" s="37">
        <v>1</v>
      </c>
      <c r="I5" s="37">
        <v>1</v>
      </c>
      <c r="J5" s="37">
        <v>2</v>
      </c>
      <c r="K5" s="37">
        <v>1</v>
      </c>
      <c r="L5" s="37">
        <v>1</v>
      </c>
      <c r="M5" s="37">
        <v>1</v>
      </c>
      <c r="N5" s="37">
        <v>1</v>
      </c>
      <c r="O5" s="69">
        <v>1</v>
      </c>
      <c r="P5" s="37">
        <v>1</v>
      </c>
      <c r="Q5" s="37">
        <v>1</v>
      </c>
      <c r="R5" s="37">
        <v>1</v>
      </c>
      <c r="S5" s="37">
        <v>1</v>
      </c>
      <c r="T5" s="37">
        <v>1</v>
      </c>
      <c r="U5" s="37">
        <v>1</v>
      </c>
      <c r="V5" s="37">
        <v>1</v>
      </c>
      <c r="W5" s="37">
        <v>1</v>
      </c>
      <c r="X5" s="37">
        <v>1</v>
      </c>
      <c r="Y5" s="37">
        <v>1</v>
      </c>
      <c r="Z5" s="37">
        <v>1</v>
      </c>
      <c r="AA5" s="37">
        <v>1</v>
      </c>
      <c r="AB5" s="37">
        <v>1</v>
      </c>
      <c r="AC5" s="37">
        <v>1</v>
      </c>
      <c r="AD5" s="37">
        <v>1</v>
      </c>
      <c r="AE5" s="37">
        <v>1</v>
      </c>
      <c r="AF5" s="37">
        <v>1</v>
      </c>
      <c r="AG5" s="37">
        <v>1</v>
      </c>
      <c r="AH5" s="37">
        <v>2</v>
      </c>
      <c r="AI5" s="37">
        <v>1</v>
      </c>
      <c r="AJ5" s="37">
        <v>1</v>
      </c>
      <c r="AK5" s="37">
        <v>1</v>
      </c>
      <c r="AL5" s="37">
        <v>2</v>
      </c>
      <c r="AM5" s="37">
        <v>1</v>
      </c>
      <c r="AN5" s="37">
        <v>1</v>
      </c>
      <c r="AO5" s="37">
        <v>1</v>
      </c>
      <c r="AP5" s="37">
        <v>1</v>
      </c>
      <c r="AQ5" s="37">
        <v>1</v>
      </c>
      <c r="AR5" s="37">
        <v>1</v>
      </c>
      <c r="AS5" s="37">
        <v>1</v>
      </c>
      <c r="AT5" s="37">
        <v>1</v>
      </c>
      <c r="AU5" s="37">
        <v>1</v>
      </c>
      <c r="AV5" s="37">
        <v>1</v>
      </c>
      <c r="AW5" s="37">
        <v>2</v>
      </c>
      <c r="AX5" s="37">
        <v>1</v>
      </c>
      <c r="AY5" s="37">
        <v>2</v>
      </c>
      <c r="AZ5" s="37">
        <v>1</v>
      </c>
      <c r="BA5" s="37">
        <v>2</v>
      </c>
      <c r="BB5" s="37">
        <v>1</v>
      </c>
      <c r="BC5" s="37">
        <v>1</v>
      </c>
      <c r="BD5" s="37">
        <v>2</v>
      </c>
      <c r="BE5" s="37">
        <v>1</v>
      </c>
      <c r="BF5" s="37">
        <v>1</v>
      </c>
      <c r="BG5" s="37">
        <v>2</v>
      </c>
      <c r="BH5" s="37">
        <v>2</v>
      </c>
      <c r="BI5" s="37">
        <v>2</v>
      </c>
      <c r="BJ5" s="37">
        <v>1</v>
      </c>
      <c r="BK5" s="37">
        <v>1</v>
      </c>
      <c r="BL5" s="37">
        <v>2</v>
      </c>
      <c r="BM5" s="37">
        <v>1</v>
      </c>
      <c r="BN5" s="37">
        <v>1</v>
      </c>
      <c r="BO5" s="37">
        <v>1</v>
      </c>
      <c r="BP5" s="37">
        <v>1</v>
      </c>
      <c r="BQ5" s="37">
        <v>2</v>
      </c>
      <c r="BR5" s="37">
        <v>2</v>
      </c>
      <c r="BS5" s="37">
        <v>2</v>
      </c>
      <c r="BT5" s="37">
        <v>2</v>
      </c>
      <c r="BU5" s="37">
        <v>1</v>
      </c>
      <c r="BV5" s="37">
        <v>2</v>
      </c>
      <c r="BW5" s="37">
        <v>1</v>
      </c>
      <c r="BX5" s="37">
        <v>1</v>
      </c>
      <c r="BY5" s="37">
        <v>1</v>
      </c>
      <c r="BZ5" s="37">
        <v>1</v>
      </c>
      <c r="CA5" s="37">
        <v>1</v>
      </c>
      <c r="CB5" s="37">
        <v>1</v>
      </c>
      <c r="CC5" s="37">
        <v>1</v>
      </c>
      <c r="CD5" s="59">
        <f t="shared" si="1"/>
        <v>59</v>
      </c>
      <c r="CE5" s="27">
        <f t="shared" si="2"/>
        <v>17</v>
      </c>
      <c r="CF5" s="28">
        <f t="shared" si="3"/>
        <v>76</v>
      </c>
      <c r="CG5">
        <f t="shared" si="0"/>
        <v>0</v>
      </c>
      <c r="CH5" s="28">
        <f t="shared" si="4"/>
        <v>0</v>
      </c>
    </row>
    <row r="6" spans="1:86">
      <c r="A6" s="55" t="s">
        <v>81</v>
      </c>
      <c r="B6" s="52" t="s">
        <v>82</v>
      </c>
      <c r="C6" s="53" t="s">
        <v>83</v>
      </c>
      <c r="D6" s="25" t="s">
        <v>121</v>
      </c>
      <c r="E6" s="38">
        <v>1</v>
      </c>
      <c r="F6" s="37">
        <v>2</v>
      </c>
      <c r="G6" s="37">
        <v>1</v>
      </c>
      <c r="H6" s="37">
        <v>2</v>
      </c>
      <c r="I6" s="37">
        <v>1</v>
      </c>
      <c r="J6" s="37">
        <v>2</v>
      </c>
      <c r="K6" s="69">
        <v>2</v>
      </c>
      <c r="L6" s="37">
        <v>1</v>
      </c>
      <c r="M6" s="37">
        <v>2</v>
      </c>
      <c r="N6" s="37">
        <v>1</v>
      </c>
      <c r="O6" s="69">
        <v>1</v>
      </c>
      <c r="P6" s="37">
        <v>2</v>
      </c>
      <c r="Q6" s="69">
        <v>2</v>
      </c>
      <c r="R6" s="37">
        <v>1</v>
      </c>
      <c r="S6" s="37">
        <v>2</v>
      </c>
      <c r="T6" s="37">
        <v>1</v>
      </c>
      <c r="U6" s="37">
        <v>1</v>
      </c>
      <c r="V6" s="37">
        <v>1</v>
      </c>
      <c r="W6" s="37">
        <v>2</v>
      </c>
      <c r="X6" s="37">
        <v>1</v>
      </c>
      <c r="Y6" s="37">
        <v>1</v>
      </c>
      <c r="Z6" s="37">
        <v>2</v>
      </c>
      <c r="AA6" s="37">
        <v>2</v>
      </c>
      <c r="AB6" s="37">
        <v>2</v>
      </c>
      <c r="AC6" s="37">
        <v>2</v>
      </c>
      <c r="AD6" s="37">
        <v>1</v>
      </c>
      <c r="AE6" s="37">
        <v>1</v>
      </c>
      <c r="AF6" s="37">
        <v>1</v>
      </c>
      <c r="AG6" s="37">
        <v>2</v>
      </c>
      <c r="AH6" s="37">
        <v>2</v>
      </c>
      <c r="AI6" s="37">
        <v>2</v>
      </c>
      <c r="AJ6" s="37">
        <v>2</v>
      </c>
      <c r="AK6" s="37">
        <v>2</v>
      </c>
      <c r="AL6" s="37">
        <v>2</v>
      </c>
      <c r="AM6" s="37">
        <v>1</v>
      </c>
      <c r="AN6" s="37">
        <v>2</v>
      </c>
      <c r="AO6" s="37">
        <v>1</v>
      </c>
      <c r="AP6" s="37">
        <v>2</v>
      </c>
      <c r="AQ6" s="37">
        <v>2</v>
      </c>
      <c r="AR6" s="37">
        <v>2</v>
      </c>
      <c r="AS6" s="37">
        <v>2</v>
      </c>
      <c r="AT6" s="37">
        <v>2</v>
      </c>
      <c r="AU6" s="37">
        <v>2</v>
      </c>
      <c r="AV6" s="37">
        <v>1</v>
      </c>
      <c r="AW6" s="37">
        <v>1</v>
      </c>
      <c r="AX6" s="37">
        <v>1</v>
      </c>
      <c r="AY6" s="37">
        <v>2</v>
      </c>
      <c r="AZ6" s="37">
        <v>2</v>
      </c>
      <c r="BA6" s="37">
        <v>1</v>
      </c>
      <c r="BB6" s="37">
        <v>2</v>
      </c>
      <c r="BC6" s="37">
        <v>1</v>
      </c>
      <c r="BD6" s="37">
        <v>2</v>
      </c>
      <c r="BE6" s="37">
        <v>2</v>
      </c>
      <c r="BF6" s="37">
        <v>2</v>
      </c>
      <c r="BG6" s="37">
        <v>1</v>
      </c>
      <c r="BH6" s="37">
        <v>1</v>
      </c>
      <c r="BI6" s="37">
        <v>2</v>
      </c>
      <c r="BJ6" s="37">
        <v>2</v>
      </c>
      <c r="BK6" s="37">
        <v>2</v>
      </c>
      <c r="BL6" s="37">
        <v>1</v>
      </c>
      <c r="BM6" s="37">
        <v>2</v>
      </c>
      <c r="BN6" s="37">
        <v>2</v>
      </c>
      <c r="BO6" s="37">
        <v>1</v>
      </c>
      <c r="BP6" s="37">
        <v>1</v>
      </c>
      <c r="BQ6" s="37">
        <v>2</v>
      </c>
      <c r="BR6" s="37">
        <v>2</v>
      </c>
      <c r="BS6" s="37">
        <v>1</v>
      </c>
      <c r="BT6" s="37">
        <v>2</v>
      </c>
      <c r="BU6" s="37">
        <v>1</v>
      </c>
      <c r="BV6" s="37">
        <v>1</v>
      </c>
      <c r="BW6" s="37">
        <v>1</v>
      </c>
      <c r="BX6" s="37">
        <v>1</v>
      </c>
      <c r="BY6" s="37">
        <v>1</v>
      </c>
      <c r="BZ6" s="37">
        <v>1</v>
      </c>
      <c r="CA6" s="37">
        <v>2</v>
      </c>
      <c r="CB6" s="37">
        <v>1</v>
      </c>
      <c r="CC6" s="37">
        <v>1</v>
      </c>
      <c r="CD6" s="59">
        <f t="shared" si="1"/>
        <v>35</v>
      </c>
      <c r="CE6" s="27">
        <f t="shared" si="2"/>
        <v>41</v>
      </c>
      <c r="CF6" s="28">
        <f t="shared" si="3"/>
        <v>76</v>
      </c>
      <c r="CG6">
        <f t="shared" si="0"/>
        <v>0</v>
      </c>
      <c r="CH6" s="28">
        <f t="shared" si="4"/>
        <v>0</v>
      </c>
    </row>
    <row r="7" spans="1:86">
      <c r="A7" s="55" t="s">
        <v>84</v>
      </c>
      <c r="B7" s="52" t="s">
        <v>85</v>
      </c>
      <c r="C7" s="53" t="s">
        <v>86</v>
      </c>
      <c r="D7" s="25" t="s">
        <v>86</v>
      </c>
      <c r="E7" s="38">
        <v>2</v>
      </c>
      <c r="F7" s="37">
        <v>1</v>
      </c>
      <c r="G7" s="37">
        <v>1</v>
      </c>
      <c r="H7" s="37">
        <v>2</v>
      </c>
      <c r="I7" s="37">
        <v>1</v>
      </c>
      <c r="J7" s="37">
        <v>2</v>
      </c>
      <c r="K7" s="69">
        <v>1</v>
      </c>
      <c r="L7" s="37">
        <v>2</v>
      </c>
      <c r="M7" s="37">
        <v>2</v>
      </c>
      <c r="N7" s="37">
        <v>2</v>
      </c>
      <c r="O7" s="69">
        <v>1</v>
      </c>
      <c r="P7" s="37">
        <v>1</v>
      </c>
      <c r="Q7" s="69">
        <v>1</v>
      </c>
      <c r="R7" s="37">
        <v>2</v>
      </c>
      <c r="S7" s="37">
        <v>2</v>
      </c>
      <c r="T7" s="37">
        <v>1</v>
      </c>
      <c r="U7" s="37">
        <v>2</v>
      </c>
      <c r="V7" s="37">
        <v>1</v>
      </c>
      <c r="W7" s="37">
        <v>1</v>
      </c>
      <c r="X7" s="37">
        <v>2</v>
      </c>
      <c r="Y7" s="37">
        <v>1</v>
      </c>
      <c r="Z7" s="37">
        <v>1</v>
      </c>
      <c r="AA7" s="37">
        <v>2</v>
      </c>
      <c r="AB7" s="37">
        <v>1</v>
      </c>
      <c r="AC7" s="37">
        <v>2</v>
      </c>
      <c r="AD7" s="37">
        <v>1</v>
      </c>
      <c r="AE7" s="37">
        <v>1</v>
      </c>
      <c r="AF7" s="37">
        <v>1</v>
      </c>
      <c r="AG7" s="37">
        <v>2</v>
      </c>
      <c r="AH7" s="37">
        <v>1</v>
      </c>
      <c r="AI7" s="37">
        <v>1</v>
      </c>
      <c r="AJ7" s="37">
        <v>2</v>
      </c>
      <c r="AK7" s="37">
        <v>2</v>
      </c>
      <c r="AL7" s="37">
        <v>1</v>
      </c>
      <c r="AM7" s="37">
        <v>1</v>
      </c>
      <c r="AN7" s="37">
        <v>1</v>
      </c>
      <c r="AO7" s="37">
        <v>1</v>
      </c>
      <c r="AP7" s="37">
        <v>1</v>
      </c>
      <c r="AQ7" s="37">
        <v>1</v>
      </c>
      <c r="AR7" s="37">
        <v>2</v>
      </c>
      <c r="AS7" s="37">
        <v>1</v>
      </c>
      <c r="AT7" s="37">
        <v>1</v>
      </c>
      <c r="AU7" s="37">
        <v>1</v>
      </c>
      <c r="AV7" s="37">
        <v>1</v>
      </c>
      <c r="AW7" s="37">
        <v>1</v>
      </c>
      <c r="AX7" s="37">
        <v>1</v>
      </c>
      <c r="AY7" s="37">
        <v>2</v>
      </c>
      <c r="AZ7" s="37">
        <v>2</v>
      </c>
      <c r="BA7" s="37">
        <v>1</v>
      </c>
      <c r="BB7" s="37">
        <v>1</v>
      </c>
      <c r="BC7" s="37">
        <v>1</v>
      </c>
      <c r="BD7" s="37">
        <v>2</v>
      </c>
      <c r="BE7" s="37">
        <v>2</v>
      </c>
      <c r="BF7" s="37">
        <v>2</v>
      </c>
      <c r="BG7" s="37">
        <v>2</v>
      </c>
      <c r="BH7" s="37">
        <v>1</v>
      </c>
      <c r="BI7" s="37">
        <v>2</v>
      </c>
      <c r="BJ7" s="37">
        <v>1</v>
      </c>
      <c r="BK7" s="37">
        <v>2</v>
      </c>
      <c r="BL7" s="37">
        <v>2</v>
      </c>
      <c r="BM7" s="37">
        <v>2</v>
      </c>
      <c r="BN7" s="37">
        <v>2</v>
      </c>
      <c r="BO7" s="37">
        <v>1</v>
      </c>
      <c r="BP7" s="37">
        <v>1</v>
      </c>
      <c r="BQ7" s="37">
        <v>2</v>
      </c>
      <c r="BR7" s="37">
        <v>2</v>
      </c>
      <c r="BS7" s="37">
        <v>1</v>
      </c>
      <c r="BT7" s="37">
        <v>1</v>
      </c>
      <c r="BU7" s="37">
        <v>1</v>
      </c>
      <c r="BV7" s="37">
        <v>1</v>
      </c>
      <c r="BW7" s="37">
        <v>1</v>
      </c>
      <c r="BX7" s="37">
        <v>1</v>
      </c>
      <c r="BY7" s="37">
        <v>1</v>
      </c>
      <c r="BZ7" s="37">
        <v>2</v>
      </c>
      <c r="CA7" s="37">
        <v>2</v>
      </c>
      <c r="CB7" s="37">
        <v>2</v>
      </c>
      <c r="CC7" s="37">
        <v>2</v>
      </c>
      <c r="CD7" s="59">
        <f t="shared" si="1"/>
        <v>44</v>
      </c>
      <c r="CE7" s="27">
        <f t="shared" si="2"/>
        <v>32</v>
      </c>
      <c r="CF7" s="28">
        <f t="shared" si="3"/>
        <v>76</v>
      </c>
      <c r="CG7">
        <f t="shared" si="0"/>
        <v>0</v>
      </c>
      <c r="CH7" s="28">
        <f t="shared" si="4"/>
        <v>0</v>
      </c>
    </row>
    <row r="8" spans="1:86">
      <c r="A8" s="55" t="s">
        <v>87</v>
      </c>
      <c r="B8" s="52" t="s">
        <v>87</v>
      </c>
      <c r="C8" s="53" t="s">
        <v>88</v>
      </c>
      <c r="D8" s="25" t="s">
        <v>88</v>
      </c>
      <c r="E8" s="38">
        <v>2</v>
      </c>
      <c r="F8" s="37">
        <v>1</v>
      </c>
      <c r="G8" s="37">
        <v>1</v>
      </c>
      <c r="H8" s="37">
        <v>2</v>
      </c>
      <c r="I8" s="37">
        <v>2</v>
      </c>
      <c r="J8" s="37">
        <v>2</v>
      </c>
      <c r="K8" s="69">
        <v>2</v>
      </c>
      <c r="L8" s="37">
        <v>1</v>
      </c>
      <c r="M8" s="37">
        <v>2</v>
      </c>
      <c r="N8" s="37">
        <v>2</v>
      </c>
      <c r="O8" s="69">
        <v>2</v>
      </c>
      <c r="P8" s="37">
        <v>1</v>
      </c>
      <c r="Q8" s="69">
        <v>1</v>
      </c>
      <c r="R8" s="37">
        <v>1</v>
      </c>
      <c r="S8" s="37">
        <v>2</v>
      </c>
      <c r="T8" s="37">
        <v>1</v>
      </c>
      <c r="U8" s="37">
        <v>2</v>
      </c>
      <c r="V8" s="37">
        <v>2</v>
      </c>
      <c r="W8" s="37">
        <v>2</v>
      </c>
      <c r="X8" s="37">
        <v>1</v>
      </c>
      <c r="Y8" s="37">
        <v>2</v>
      </c>
      <c r="Z8" s="37">
        <v>1</v>
      </c>
      <c r="AA8" s="37">
        <v>1</v>
      </c>
      <c r="AB8" s="37">
        <v>1</v>
      </c>
      <c r="AC8" s="37">
        <v>1</v>
      </c>
      <c r="AD8" s="37">
        <v>2</v>
      </c>
      <c r="AE8" s="37">
        <v>2</v>
      </c>
      <c r="AF8" s="37">
        <v>2</v>
      </c>
      <c r="AG8" s="37">
        <v>1</v>
      </c>
      <c r="AH8" s="37">
        <v>2</v>
      </c>
      <c r="AI8" s="37">
        <v>2</v>
      </c>
      <c r="AJ8" s="37">
        <v>2</v>
      </c>
      <c r="AK8" s="37">
        <v>2</v>
      </c>
      <c r="AL8" s="37">
        <v>2</v>
      </c>
      <c r="AM8" s="37">
        <v>1</v>
      </c>
      <c r="AN8" s="37">
        <v>2</v>
      </c>
      <c r="AO8" s="37">
        <v>2</v>
      </c>
      <c r="AP8" s="37">
        <v>2</v>
      </c>
      <c r="AQ8" s="37">
        <v>1</v>
      </c>
      <c r="AR8" s="37">
        <v>2</v>
      </c>
      <c r="AS8" s="37">
        <v>1</v>
      </c>
      <c r="AT8" s="37">
        <v>2</v>
      </c>
      <c r="AU8" s="37">
        <v>2</v>
      </c>
      <c r="AV8" s="37">
        <v>2</v>
      </c>
      <c r="AW8" s="37">
        <v>2</v>
      </c>
      <c r="AX8" s="37">
        <v>2</v>
      </c>
      <c r="AY8" s="37">
        <v>2</v>
      </c>
      <c r="AZ8" s="37">
        <v>2</v>
      </c>
      <c r="BA8" s="37">
        <v>1</v>
      </c>
      <c r="BB8" s="37">
        <v>1</v>
      </c>
      <c r="BC8" s="37">
        <v>2</v>
      </c>
      <c r="BD8" s="37">
        <v>2</v>
      </c>
      <c r="BE8" s="37">
        <v>2</v>
      </c>
      <c r="BF8" s="37">
        <v>2</v>
      </c>
      <c r="BG8" s="37">
        <v>1</v>
      </c>
      <c r="BH8" s="37">
        <v>1</v>
      </c>
      <c r="BI8" s="37">
        <v>2</v>
      </c>
      <c r="BJ8" s="37">
        <v>2</v>
      </c>
      <c r="BK8" s="37">
        <v>2</v>
      </c>
      <c r="BL8" s="37">
        <v>1</v>
      </c>
      <c r="BM8" s="37">
        <v>2</v>
      </c>
      <c r="BN8" s="37">
        <v>1</v>
      </c>
      <c r="BO8" s="37">
        <v>1</v>
      </c>
      <c r="BP8" s="37">
        <v>1</v>
      </c>
      <c r="BQ8" s="37">
        <v>2</v>
      </c>
      <c r="BR8" s="37">
        <v>2</v>
      </c>
      <c r="BS8" s="37">
        <v>2</v>
      </c>
      <c r="BT8" s="37">
        <v>1</v>
      </c>
      <c r="BU8" s="37">
        <v>1</v>
      </c>
      <c r="BV8" s="37">
        <v>1</v>
      </c>
      <c r="BW8" s="37">
        <v>1</v>
      </c>
      <c r="BX8" s="37">
        <v>2</v>
      </c>
      <c r="BY8" s="37">
        <v>2</v>
      </c>
      <c r="BZ8" s="37">
        <v>1</v>
      </c>
      <c r="CA8" s="37">
        <v>1</v>
      </c>
      <c r="CB8" s="37">
        <v>1</v>
      </c>
      <c r="CC8" s="37">
        <v>1</v>
      </c>
      <c r="CD8" s="59">
        <f t="shared" si="1"/>
        <v>32</v>
      </c>
      <c r="CE8" s="27">
        <f t="shared" si="2"/>
        <v>44</v>
      </c>
      <c r="CF8" s="28">
        <f t="shared" si="3"/>
        <v>76</v>
      </c>
      <c r="CG8">
        <f t="shared" si="0"/>
        <v>0</v>
      </c>
      <c r="CH8" s="28">
        <f t="shared" si="4"/>
        <v>0</v>
      </c>
    </row>
    <row r="9" spans="1:86">
      <c r="A9" s="55" t="s">
        <v>89</v>
      </c>
      <c r="B9" s="52" t="s">
        <v>90</v>
      </c>
      <c r="C9" s="53" t="s">
        <v>91</v>
      </c>
      <c r="D9" s="25" t="s">
        <v>90</v>
      </c>
      <c r="E9" s="38">
        <v>1</v>
      </c>
      <c r="F9" s="37">
        <v>2</v>
      </c>
      <c r="G9" s="37">
        <v>2</v>
      </c>
      <c r="H9" s="37">
        <v>2</v>
      </c>
      <c r="I9" s="37">
        <v>2</v>
      </c>
      <c r="J9" s="37">
        <v>2</v>
      </c>
      <c r="K9" s="69">
        <v>2</v>
      </c>
      <c r="L9" s="37">
        <v>2</v>
      </c>
      <c r="M9" s="37">
        <v>2</v>
      </c>
      <c r="N9" s="37">
        <v>2</v>
      </c>
      <c r="O9" s="69">
        <v>1</v>
      </c>
      <c r="P9" s="37">
        <v>2</v>
      </c>
      <c r="Q9" s="69">
        <v>2</v>
      </c>
      <c r="R9" s="37">
        <v>2</v>
      </c>
      <c r="S9" s="37">
        <v>2</v>
      </c>
      <c r="T9" s="37">
        <v>1</v>
      </c>
      <c r="U9" s="37">
        <v>2</v>
      </c>
      <c r="V9" s="37">
        <v>2</v>
      </c>
      <c r="W9" s="37">
        <v>2</v>
      </c>
      <c r="X9" s="37">
        <v>1</v>
      </c>
      <c r="Y9" s="37">
        <v>2</v>
      </c>
      <c r="Z9" s="37">
        <v>1</v>
      </c>
      <c r="AA9" s="37">
        <v>2</v>
      </c>
      <c r="AB9" s="37">
        <v>2</v>
      </c>
      <c r="AC9" s="37">
        <v>2</v>
      </c>
      <c r="AD9" s="37">
        <v>2</v>
      </c>
      <c r="AE9" s="37">
        <v>2</v>
      </c>
      <c r="AF9" s="37">
        <v>2</v>
      </c>
      <c r="AG9" s="37">
        <v>2</v>
      </c>
      <c r="AH9" s="37">
        <v>2</v>
      </c>
      <c r="AI9" s="37">
        <v>2</v>
      </c>
      <c r="AJ9" s="37">
        <v>1</v>
      </c>
      <c r="AK9" s="37">
        <v>2</v>
      </c>
      <c r="AL9" s="37">
        <v>2</v>
      </c>
      <c r="AM9" s="37">
        <v>2</v>
      </c>
      <c r="AN9" s="37">
        <v>2</v>
      </c>
      <c r="AO9" s="37">
        <v>2</v>
      </c>
      <c r="AP9" s="37">
        <v>2</v>
      </c>
      <c r="AQ9" s="37">
        <v>2</v>
      </c>
      <c r="AR9" s="37">
        <v>2</v>
      </c>
      <c r="AS9" s="37">
        <v>2</v>
      </c>
      <c r="AT9" s="37">
        <v>2</v>
      </c>
      <c r="AU9" s="37">
        <v>2</v>
      </c>
      <c r="AV9" s="37">
        <v>2</v>
      </c>
      <c r="AW9" s="37">
        <v>2</v>
      </c>
      <c r="AX9" s="37">
        <v>2</v>
      </c>
      <c r="AY9" s="37">
        <v>2</v>
      </c>
      <c r="AZ9" s="37">
        <v>2</v>
      </c>
      <c r="BA9" s="37">
        <v>2</v>
      </c>
      <c r="BB9" s="37">
        <v>2</v>
      </c>
      <c r="BC9" s="37">
        <v>1</v>
      </c>
      <c r="BD9" s="37">
        <v>2</v>
      </c>
      <c r="BE9" s="37">
        <v>2</v>
      </c>
      <c r="BF9" s="37">
        <v>2</v>
      </c>
      <c r="BG9" s="37">
        <v>2</v>
      </c>
      <c r="BH9" s="37">
        <v>2</v>
      </c>
      <c r="BI9" s="37">
        <v>2</v>
      </c>
      <c r="BJ9" s="37">
        <v>2</v>
      </c>
      <c r="BK9" s="37">
        <v>2</v>
      </c>
      <c r="BL9" s="37">
        <v>2</v>
      </c>
      <c r="BM9" s="37">
        <v>2</v>
      </c>
      <c r="BN9" s="37">
        <v>2</v>
      </c>
      <c r="BO9" s="37">
        <v>2</v>
      </c>
      <c r="BP9" s="37">
        <v>2</v>
      </c>
      <c r="BQ9" s="37">
        <v>2</v>
      </c>
      <c r="BR9" s="37">
        <v>1</v>
      </c>
      <c r="BS9" s="37">
        <v>2</v>
      </c>
      <c r="BT9" s="37">
        <v>2</v>
      </c>
      <c r="BU9" s="37">
        <v>2</v>
      </c>
      <c r="BV9" s="37">
        <v>2</v>
      </c>
      <c r="BW9" s="37">
        <v>1</v>
      </c>
      <c r="BX9" s="37">
        <v>2</v>
      </c>
      <c r="BY9" s="37">
        <v>2</v>
      </c>
      <c r="BZ9" s="37">
        <v>2</v>
      </c>
      <c r="CA9" s="37">
        <v>2</v>
      </c>
      <c r="CB9" s="37">
        <v>2</v>
      </c>
      <c r="CC9" s="37">
        <v>2</v>
      </c>
      <c r="CD9" s="59">
        <f t="shared" si="1"/>
        <v>8</v>
      </c>
      <c r="CE9" s="27">
        <f t="shared" si="2"/>
        <v>68</v>
      </c>
      <c r="CF9" s="28">
        <f t="shared" si="3"/>
        <v>76</v>
      </c>
      <c r="CG9">
        <f t="shared" si="0"/>
        <v>1</v>
      </c>
      <c r="CH9" s="28">
        <f t="shared" si="4"/>
        <v>1</v>
      </c>
    </row>
    <row r="10" spans="1:86">
      <c r="A10" s="54" t="s">
        <v>92</v>
      </c>
      <c r="B10" s="52" t="s">
        <v>93</v>
      </c>
      <c r="C10" s="53" t="s">
        <v>94</v>
      </c>
      <c r="D10" s="25" t="s">
        <v>93</v>
      </c>
      <c r="E10" s="38">
        <v>1</v>
      </c>
      <c r="F10" s="37">
        <v>1</v>
      </c>
      <c r="G10" s="37">
        <v>1</v>
      </c>
      <c r="H10" s="37">
        <v>1</v>
      </c>
      <c r="I10" s="37">
        <v>1</v>
      </c>
      <c r="J10" s="37">
        <v>1</v>
      </c>
      <c r="K10" s="69">
        <v>2</v>
      </c>
      <c r="L10" s="37">
        <v>1</v>
      </c>
      <c r="M10" s="37">
        <v>1</v>
      </c>
      <c r="N10" s="37">
        <v>2</v>
      </c>
      <c r="O10" s="69">
        <v>1</v>
      </c>
      <c r="P10" s="37">
        <v>1</v>
      </c>
      <c r="Q10" s="69">
        <v>1</v>
      </c>
      <c r="R10" s="37">
        <v>1</v>
      </c>
      <c r="S10" s="37">
        <v>1</v>
      </c>
      <c r="T10" s="37">
        <v>1</v>
      </c>
      <c r="U10" s="37">
        <v>1</v>
      </c>
      <c r="V10" s="37">
        <v>1</v>
      </c>
      <c r="W10" s="37">
        <v>1</v>
      </c>
      <c r="X10" s="37">
        <v>2</v>
      </c>
      <c r="Y10" s="37">
        <v>1</v>
      </c>
      <c r="Z10" s="37">
        <v>2</v>
      </c>
      <c r="AA10" s="37">
        <v>1</v>
      </c>
      <c r="AB10" s="37">
        <v>2</v>
      </c>
      <c r="AC10" s="37">
        <v>2</v>
      </c>
      <c r="AD10" s="37">
        <v>1</v>
      </c>
      <c r="AE10" s="37">
        <v>1</v>
      </c>
      <c r="AF10" s="37">
        <v>1</v>
      </c>
      <c r="AG10" s="37">
        <v>2</v>
      </c>
      <c r="AH10" s="37">
        <v>1</v>
      </c>
      <c r="AI10" s="37">
        <v>1</v>
      </c>
      <c r="AJ10" s="37">
        <v>1</v>
      </c>
      <c r="AK10" s="37">
        <v>2</v>
      </c>
      <c r="AL10" s="37">
        <v>1</v>
      </c>
      <c r="AM10" s="37">
        <v>1</v>
      </c>
      <c r="AN10" s="37">
        <v>2</v>
      </c>
      <c r="AO10" s="37">
        <v>2</v>
      </c>
      <c r="AP10" s="37">
        <v>1</v>
      </c>
      <c r="AQ10" s="37">
        <v>2</v>
      </c>
      <c r="AR10" s="37">
        <v>2</v>
      </c>
      <c r="AS10" s="37">
        <v>1</v>
      </c>
      <c r="AT10" s="37">
        <v>1</v>
      </c>
      <c r="AU10" s="37">
        <v>1</v>
      </c>
      <c r="AV10" s="37">
        <v>1</v>
      </c>
      <c r="AW10" s="37">
        <v>1</v>
      </c>
      <c r="AX10" s="37">
        <v>2</v>
      </c>
      <c r="AY10" s="37">
        <v>1</v>
      </c>
      <c r="AZ10" s="37">
        <v>1</v>
      </c>
      <c r="BA10" s="37">
        <v>2</v>
      </c>
      <c r="BB10" s="37">
        <v>1</v>
      </c>
      <c r="BC10" s="37">
        <v>1</v>
      </c>
      <c r="BD10" s="37">
        <v>2</v>
      </c>
      <c r="BE10" s="37">
        <v>1</v>
      </c>
      <c r="BF10" s="37">
        <v>2</v>
      </c>
      <c r="BG10" s="37">
        <v>1</v>
      </c>
      <c r="BH10" s="37">
        <v>1</v>
      </c>
      <c r="BI10" s="37">
        <v>2</v>
      </c>
      <c r="BJ10" s="37">
        <v>1</v>
      </c>
      <c r="BK10" s="37">
        <v>2</v>
      </c>
      <c r="BL10" s="37">
        <v>1</v>
      </c>
      <c r="BM10" s="37">
        <v>1</v>
      </c>
      <c r="BN10" s="37">
        <v>2</v>
      </c>
      <c r="BO10" s="37">
        <v>1</v>
      </c>
      <c r="BP10" s="37">
        <v>2</v>
      </c>
      <c r="BQ10" s="37">
        <v>2</v>
      </c>
      <c r="BR10" s="37">
        <v>2</v>
      </c>
      <c r="BS10" s="37">
        <v>1</v>
      </c>
      <c r="BT10" s="37">
        <v>2</v>
      </c>
      <c r="BU10" s="37">
        <v>1</v>
      </c>
      <c r="BV10" s="37">
        <v>2</v>
      </c>
      <c r="BW10" s="37">
        <v>1</v>
      </c>
      <c r="BX10" s="37">
        <v>1</v>
      </c>
      <c r="BY10" s="37">
        <v>2</v>
      </c>
      <c r="BZ10" s="37">
        <v>2</v>
      </c>
      <c r="CA10" s="37">
        <v>1</v>
      </c>
      <c r="CB10" s="37">
        <v>2</v>
      </c>
      <c r="CC10" s="37">
        <v>1</v>
      </c>
      <c r="CD10" s="59">
        <f t="shared" si="1"/>
        <v>49</v>
      </c>
      <c r="CE10" s="27">
        <f t="shared" si="2"/>
        <v>27</v>
      </c>
      <c r="CF10" s="28">
        <f t="shared" si="3"/>
        <v>76</v>
      </c>
      <c r="CG10">
        <f t="shared" si="0"/>
        <v>0</v>
      </c>
      <c r="CH10" s="28">
        <f t="shared" si="4"/>
        <v>0</v>
      </c>
    </row>
    <row r="11" spans="1:86">
      <c r="A11" s="54" t="s">
        <v>125</v>
      </c>
      <c r="B11" s="52" t="s">
        <v>126</v>
      </c>
      <c r="C11" s="53" t="s">
        <v>127</v>
      </c>
      <c r="D11" s="25" t="s">
        <v>127</v>
      </c>
      <c r="E11" s="38">
        <v>2</v>
      </c>
      <c r="F11" s="37">
        <v>2</v>
      </c>
      <c r="G11" s="37">
        <v>1</v>
      </c>
      <c r="H11" s="37">
        <v>2</v>
      </c>
      <c r="I11" s="37">
        <v>2</v>
      </c>
      <c r="J11" s="37">
        <v>2</v>
      </c>
      <c r="K11" s="69">
        <v>2</v>
      </c>
      <c r="L11" s="37">
        <v>1</v>
      </c>
      <c r="M11" s="37">
        <v>2</v>
      </c>
      <c r="N11" s="37">
        <v>2</v>
      </c>
      <c r="O11" s="69">
        <v>2</v>
      </c>
      <c r="P11" s="37">
        <v>1</v>
      </c>
      <c r="Q11" s="69">
        <v>2</v>
      </c>
      <c r="R11" s="37">
        <v>2</v>
      </c>
      <c r="S11" s="37">
        <v>2</v>
      </c>
      <c r="T11" s="37">
        <v>2</v>
      </c>
      <c r="U11" s="37">
        <v>1</v>
      </c>
      <c r="V11" s="37">
        <v>2</v>
      </c>
      <c r="W11" s="37">
        <v>2</v>
      </c>
      <c r="X11" s="37">
        <v>2</v>
      </c>
      <c r="Y11" s="37">
        <v>1</v>
      </c>
      <c r="Z11" s="37">
        <v>2</v>
      </c>
      <c r="AA11" s="37">
        <v>2</v>
      </c>
      <c r="AB11" s="37">
        <v>2</v>
      </c>
      <c r="AC11" s="37">
        <v>2</v>
      </c>
      <c r="AD11" s="37">
        <v>2</v>
      </c>
      <c r="AE11" s="37">
        <v>2</v>
      </c>
      <c r="AF11" s="37">
        <v>2</v>
      </c>
      <c r="AG11" s="37">
        <v>2</v>
      </c>
      <c r="AH11" s="37">
        <v>2</v>
      </c>
      <c r="AI11" s="37">
        <v>2</v>
      </c>
      <c r="AJ11" s="37">
        <v>1</v>
      </c>
      <c r="AK11" s="37">
        <v>2</v>
      </c>
      <c r="AL11" s="37">
        <v>2</v>
      </c>
      <c r="AM11" s="37">
        <v>1</v>
      </c>
      <c r="AN11" s="37">
        <v>2</v>
      </c>
      <c r="AO11" s="37">
        <v>2</v>
      </c>
      <c r="AP11" s="37">
        <v>2</v>
      </c>
      <c r="AQ11" s="37">
        <v>2</v>
      </c>
      <c r="AR11" s="37">
        <v>2</v>
      </c>
      <c r="AS11" s="37">
        <v>2</v>
      </c>
      <c r="AT11" s="37">
        <v>2</v>
      </c>
      <c r="AU11" s="37">
        <v>1</v>
      </c>
      <c r="AV11" s="37">
        <v>1</v>
      </c>
      <c r="AW11" s="37">
        <v>2</v>
      </c>
      <c r="AX11" s="37">
        <v>1</v>
      </c>
      <c r="AY11" s="37">
        <v>1</v>
      </c>
      <c r="AZ11" s="37">
        <v>1</v>
      </c>
      <c r="BA11" s="37">
        <v>2</v>
      </c>
      <c r="BB11" s="37">
        <v>2</v>
      </c>
      <c r="BC11" s="37">
        <v>2</v>
      </c>
      <c r="BD11" s="37">
        <v>1</v>
      </c>
      <c r="BE11" s="37">
        <v>2</v>
      </c>
      <c r="BF11" s="37">
        <v>2</v>
      </c>
      <c r="BG11" s="37">
        <v>1</v>
      </c>
      <c r="BH11" s="37">
        <v>2</v>
      </c>
      <c r="BI11" s="37">
        <v>2</v>
      </c>
      <c r="BJ11" s="37">
        <v>2</v>
      </c>
      <c r="BK11" s="37">
        <v>2</v>
      </c>
      <c r="BL11" s="37">
        <v>2</v>
      </c>
      <c r="BM11" s="37">
        <v>2</v>
      </c>
      <c r="BN11" s="37">
        <v>1</v>
      </c>
      <c r="BO11" s="37">
        <v>2</v>
      </c>
      <c r="BP11" s="37">
        <v>2</v>
      </c>
      <c r="BQ11" s="37">
        <v>1</v>
      </c>
      <c r="BR11" s="37">
        <v>2</v>
      </c>
      <c r="BS11" s="37">
        <v>1</v>
      </c>
      <c r="BT11" s="37">
        <v>2</v>
      </c>
      <c r="BU11" s="37">
        <v>1</v>
      </c>
      <c r="BV11" s="37">
        <v>2</v>
      </c>
      <c r="BW11" s="37">
        <v>2</v>
      </c>
      <c r="BX11" s="37">
        <v>2</v>
      </c>
      <c r="BY11" s="37">
        <v>2</v>
      </c>
      <c r="BZ11" s="37">
        <v>2</v>
      </c>
      <c r="CA11" s="37">
        <v>1</v>
      </c>
      <c r="CB11" s="37">
        <v>1</v>
      </c>
      <c r="CC11" s="37">
        <v>1</v>
      </c>
      <c r="CD11" s="59">
        <f t="shared" si="1"/>
        <v>21</v>
      </c>
      <c r="CE11" s="27">
        <f t="shared" si="2"/>
        <v>55</v>
      </c>
      <c r="CF11" s="29">
        <f t="shared" si="3"/>
        <v>76</v>
      </c>
      <c r="CG11">
        <f t="shared" si="0"/>
        <v>0</v>
      </c>
      <c r="CH11" s="28">
        <f t="shared" si="4"/>
        <v>0</v>
      </c>
    </row>
    <row r="12" spans="1:86">
      <c r="A12" s="55" t="s">
        <v>128</v>
      </c>
      <c r="B12" s="52" t="s">
        <v>129</v>
      </c>
      <c r="C12" s="53" t="s">
        <v>130</v>
      </c>
      <c r="D12" s="25" t="s">
        <v>130</v>
      </c>
      <c r="E12" s="38">
        <v>2</v>
      </c>
      <c r="F12" s="37">
        <v>2</v>
      </c>
      <c r="G12" s="37">
        <v>2</v>
      </c>
      <c r="H12" s="37">
        <v>2</v>
      </c>
      <c r="I12" s="37">
        <v>2</v>
      </c>
      <c r="J12" s="37">
        <v>1</v>
      </c>
      <c r="K12" s="69">
        <v>2</v>
      </c>
      <c r="L12" s="37">
        <v>2</v>
      </c>
      <c r="M12" s="37">
        <v>2</v>
      </c>
      <c r="N12" s="37">
        <v>1</v>
      </c>
      <c r="O12" s="69">
        <v>2</v>
      </c>
      <c r="P12" s="37">
        <v>1</v>
      </c>
      <c r="Q12" s="69">
        <v>2</v>
      </c>
      <c r="R12" s="37">
        <v>1</v>
      </c>
      <c r="S12" s="37">
        <v>1</v>
      </c>
      <c r="T12" s="37">
        <v>1</v>
      </c>
      <c r="U12" s="37">
        <v>1</v>
      </c>
      <c r="V12" s="37">
        <v>1</v>
      </c>
      <c r="W12" s="37">
        <v>1</v>
      </c>
      <c r="X12" s="37">
        <v>1</v>
      </c>
      <c r="Y12" s="37">
        <v>1</v>
      </c>
      <c r="Z12" s="37">
        <v>1</v>
      </c>
      <c r="AA12" s="37">
        <v>2</v>
      </c>
      <c r="AB12" s="37">
        <v>1</v>
      </c>
      <c r="AC12" s="37">
        <v>1</v>
      </c>
      <c r="AD12" s="37">
        <v>2</v>
      </c>
      <c r="AE12" s="37">
        <v>1</v>
      </c>
      <c r="AF12" s="37">
        <v>1</v>
      </c>
      <c r="AG12" s="37">
        <v>2</v>
      </c>
      <c r="AH12" s="37">
        <v>1</v>
      </c>
      <c r="AI12" s="37">
        <v>2</v>
      </c>
      <c r="AJ12" s="37">
        <v>1</v>
      </c>
      <c r="AK12" s="37">
        <v>2</v>
      </c>
      <c r="AL12" s="37">
        <v>2</v>
      </c>
      <c r="AM12" s="37">
        <v>2</v>
      </c>
      <c r="AN12" s="37">
        <v>2</v>
      </c>
      <c r="AO12" s="37">
        <v>2</v>
      </c>
      <c r="AP12" s="37">
        <v>1</v>
      </c>
      <c r="AQ12" s="37">
        <v>1</v>
      </c>
      <c r="AR12" s="37">
        <v>2</v>
      </c>
      <c r="AS12" s="37">
        <v>2</v>
      </c>
      <c r="AT12" s="37">
        <v>1</v>
      </c>
      <c r="AU12" s="37">
        <v>2</v>
      </c>
      <c r="AV12" s="37">
        <v>1</v>
      </c>
      <c r="AW12" s="37">
        <v>1</v>
      </c>
      <c r="AX12" s="37">
        <v>2</v>
      </c>
      <c r="AY12" s="37">
        <v>1</v>
      </c>
      <c r="AZ12" s="37">
        <v>2</v>
      </c>
      <c r="BA12" s="37">
        <v>2</v>
      </c>
      <c r="BB12" s="37">
        <v>1</v>
      </c>
      <c r="BC12" s="37">
        <v>1</v>
      </c>
      <c r="BD12" s="37">
        <v>2</v>
      </c>
      <c r="BE12" s="37">
        <v>2</v>
      </c>
      <c r="BF12" s="37">
        <v>2</v>
      </c>
      <c r="BG12" s="37">
        <v>2</v>
      </c>
      <c r="BH12" s="37">
        <v>1</v>
      </c>
      <c r="BI12" s="37">
        <v>2</v>
      </c>
      <c r="BJ12" s="37">
        <v>2</v>
      </c>
      <c r="BK12" s="37">
        <v>2</v>
      </c>
      <c r="BL12" s="37">
        <v>1</v>
      </c>
      <c r="BM12" s="37">
        <v>2</v>
      </c>
      <c r="BN12" s="37">
        <v>2</v>
      </c>
      <c r="BO12" s="37">
        <v>1</v>
      </c>
      <c r="BP12" s="37">
        <v>1</v>
      </c>
      <c r="BQ12" s="37">
        <v>1</v>
      </c>
      <c r="BR12" s="37">
        <v>2</v>
      </c>
      <c r="BS12" s="37">
        <v>2</v>
      </c>
      <c r="BT12" s="37">
        <v>2</v>
      </c>
      <c r="BU12" s="37">
        <v>2</v>
      </c>
      <c r="BV12" s="37">
        <v>1</v>
      </c>
      <c r="BW12" s="37">
        <v>1</v>
      </c>
      <c r="BX12" s="37">
        <v>1</v>
      </c>
      <c r="BY12" s="37">
        <v>1</v>
      </c>
      <c r="BZ12" s="37">
        <v>1</v>
      </c>
      <c r="CA12" s="37">
        <v>2</v>
      </c>
      <c r="CB12" s="37">
        <v>2</v>
      </c>
      <c r="CC12" s="37">
        <v>2</v>
      </c>
      <c r="CD12" s="59">
        <f t="shared" si="1"/>
        <v>36</v>
      </c>
      <c r="CE12" s="27">
        <f t="shared" si="2"/>
        <v>40</v>
      </c>
      <c r="CF12" s="29">
        <f t="shared" si="3"/>
        <v>76</v>
      </c>
      <c r="CG12">
        <f t="shared" si="0"/>
        <v>0</v>
      </c>
      <c r="CH12" s="28">
        <f t="shared" si="4"/>
        <v>0</v>
      </c>
    </row>
    <row r="13" spans="1:86">
      <c r="A13" s="55" t="s">
        <v>131</v>
      </c>
      <c r="B13" s="52" t="s">
        <v>132</v>
      </c>
      <c r="C13" s="53" t="s">
        <v>133</v>
      </c>
      <c r="D13" s="25" t="s">
        <v>133</v>
      </c>
      <c r="E13" s="38">
        <v>2</v>
      </c>
      <c r="F13" s="37">
        <v>2</v>
      </c>
      <c r="G13" s="37">
        <v>2</v>
      </c>
      <c r="H13" s="37">
        <v>2</v>
      </c>
      <c r="I13" s="37">
        <v>1</v>
      </c>
      <c r="J13" s="37">
        <v>1</v>
      </c>
      <c r="K13" s="69">
        <v>1</v>
      </c>
      <c r="L13" s="37">
        <v>1</v>
      </c>
      <c r="M13" s="37">
        <v>2</v>
      </c>
      <c r="N13" s="37">
        <v>1</v>
      </c>
      <c r="O13" s="69">
        <v>1</v>
      </c>
      <c r="P13" s="37">
        <v>2</v>
      </c>
      <c r="Q13" s="69">
        <v>2</v>
      </c>
      <c r="R13" s="37">
        <v>1</v>
      </c>
      <c r="S13" s="37">
        <v>1</v>
      </c>
      <c r="T13" s="37">
        <v>2</v>
      </c>
      <c r="U13" s="37">
        <v>1</v>
      </c>
      <c r="V13" s="37">
        <v>1</v>
      </c>
      <c r="W13" s="37">
        <v>1</v>
      </c>
      <c r="X13" s="37">
        <v>1</v>
      </c>
      <c r="Y13" s="37">
        <v>1</v>
      </c>
      <c r="Z13" s="37">
        <v>1</v>
      </c>
      <c r="AA13" s="37">
        <v>2</v>
      </c>
      <c r="AB13" s="37">
        <v>2</v>
      </c>
      <c r="AC13" s="37">
        <v>1</v>
      </c>
      <c r="AD13" s="37">
        <v>2</v>
      </c>
      <c r="AE13" s="37">
        <v>1</v>
      </c>
      <c r="AF13" s="37">
        <v>1</v>
      </c>
      <c r="AG13" s="37">
        <v>2</v>
      </c>
      <c r="AH13" s="37">
        <v>2</v>
      </c>
      <c r="AI13" s="37">
        <v>2</v>
      </c>
      <c r="AJ13" s="37">
        <v>1</v>
      </c>
      <c r="AK13" s="37">
        <v>2</v>
      </c>
      <c r="AL13" s="37">
        <v>1</v>
      </c>
      <c r="AM13" s="37">
        <v>1</v>
      </c>
      <c r="AN13" s="37">
        <v>1</v>
      </c>
      <c r="AO13" s="37">
        <v>2</v>
      </c>
      <c r="AP13" s="37">
        <v>1</v>
      </c>
      <c r="AQ13" s="37">
        <v>1</v>
      </c>
      <c r="AR13" s="37">
        <v>1</v>
      </c>
      <c r="AS13" s="37">
        <v>2</v>
      </c>
      <c r="AT13" s="37">
        <v>1</v>
      </c>
      <c r="AU13" s="37">
        <v>1</v>
      </c>
      <c r="AV13" s="37">
        <v>1</v>
      </c>
      <c r="AW13" s="37">
        <v>1</v>
      </c>
      <c r="AX13" s="37">
        <v>2</v>
      </c>
      <c r="AY13" s="37">
        <v>1</v>
      </c>
      <c r="AZ13" s="37">
        <v>1</v>
      </c>
      <c r="BA13" s="37">
        <v>1</v>
      </c>
      <c r="BB13" s="37">
        <v>1</v>
      </c>
      <c r="BC13" s="37">
        <v>1</v>
      </c>
      <c r="BD13" s="37">
        <v>2</v>
      </c>
      <c r="BE13" s="37">
        <v>2</v>
      </c>
      <c r="BF13" s="37">
        <v>2</v>
      </c>
      <c r="BG13" s="37">
        <v>2</v>
      </c>
      <c r="BH13" s="37">
        <v>2</v>
      </c>
      <c r="BI13" s="37">
        <v>1</v>
      </c>
      <c r="BJ13" s="37">
        <v>2</v>
      </c>
      <c r="BK13" s="37">
        <v>1</v>
      </c>
      <c r="BL13" s="37">
        <v>1</v>
      </c>
      <c r="BM13" s="37">
        <v>1</v>
      </c>
      <c r="BN13" s="37">
        <v>1</v>
      </c>
      <c r="BO13" s="37">
        <v>1</v>
      </c>
      <c r="BP13" s="37">
        <v>1</v>
      </c>
      <c r="BQ13" s="37">
        <v>1</v>
      </c>
      <c r="BR13" s="37">
        <v>2</v>
      </c>
      <c r="BS13" s="37">
        <v>1</v>
      </c>
      <c r="BT13" s="37">
        <v>1</v>
      </c>
      <c r="BU13" s="37">
        <v>2</v>
      </c>
      <c r="BV13" s="37">
        <v>1</v>
      </c>
      <c r="BW13" s="37">
        <v>1</v>
      </c>
      <c r="BX13" s="37">
        <v>1</v>
      </c>
      <c r="BY13" s="37">
        <v>2</v>
      </c>
      <c r="BZ13" s="37">
        <v>1</v>
      </c>
      <c r="CA13" s="37">
        <v>2</v>
      </c>
      <c r="CB13" s="37">
        <v>1</v>
      </c>
      <c r="CC13" s="37">
        <v>1</v>
      </c>
      <c r="CD13" s="59">
        <f t="shared" si="1"/>
        <v>49</v>
      </c>
      <c r="CE13" s="27">
        <f t="shared" si="2"/>
        <v>27</v>
      </c>
      <c r="CF13" s="29">
        <f t="shared" si="3"/>
        <v>76</v>
      </c>
      <c r="CG13">
        <f t="shared" si="0"/>
        <v>0</v>
      </c>
      <c r="CH13" s="28">
        <f t="shared" si="4"/>
        <v>0</v>
      </c>
    </row>
    <row r="14" spans="1:86">
      <c r="A14" s="55" t="s">
        <v>134</v>
      </c>
      <c r="B14" s="52" t="s">
        <v>135</v>
      </c>
      <c r="C14" s="53" t="s">
        <v>136</v>
      </c>
      <c r="D14" s="25" t="s">
        <v>122</v>
      </c>
      <c r="E14" s="38">
        <v>2</v>
      </c>
      <c r="F14" s="37">
        <v>2</v>
      </c>
      <c r="G14" s="37">
        <v>1</v>
      </c>
      <c r="H14" s="37">
        <v>2</v>
      </c>
      <c r="I14" s="37">
        <v>2</v>
      </c>
      <c r="J14" s="37">
        <v>2</v>
      </c>
      <c r="K14" s="69">
        <v>2</v>
      </c>
      <c r="L14" s="37">
        <v>2</v>
      </c>
      <c r="M14" s="37">
        <v>2</v>
      </c>
      <c r="N14" s="37">
        <v>1</v>
      </c>
      <c r="O14" s="69">
        <v>1</v>
      </c>
      <c r="P14" s="37">
        <v>1</v>
      </c>
      <c r="Q14" s="69">
        <v>2</v>
      </c>
      <c r="R14" s="37">
        <v>2</v>
      </c>
      <c r="S14" s="37">
        <v>1</v>
      </c>
      <c r="T14" s="37">
        <v>2</v>
      </c>
      <c r="U14" s="37">
        <v>2</v>
      </c>
      <c r="V14" s="37">
        <v>2</v>
      </c>
      <c r="W14" s="37">
        <v>1</v>
      </c>
      <c r="X14" s="37">
        <v>2</v>
      </c>
      <c r="Y14" s="37">
        <v>2</v>
      </c>
      <c r="Z14" s="37">
        <v>1</v>
      </c>
      <c r="AA14" s="37">
        <v>2</v>
      </c>
      <c r="AB14" s="37">
        <v>1</v>
      </c>
      <c r="AC14" s="37">
        <v>2</v>
      </c>
      <c r="AD14" s="37">
        <v>1</v>
      </c>
      <c r="AE14" s="37">
        <v>2</v>
      </c>
      <c r="AF14" s="37">
        <v>2</v>
      </c>
      <c r="AG14" s="37">
        <v>2</v>
      </c>
      <c r="AH14" s="37">
        <v>1</v>
      </c>
      <c r="AI14" s="37">
        <v>2</v>
      </c>
      <c r="AJ14" s="37">
        <v>1</v>
      </c>
      <c r="AK14" s="37">
        <v>2</v>
      </c>
      <c r="AL14" s="37">
        <v>2</v>
      </c>
      <c r="AM14" s="37">
        <v>2</v>
      </c>
      <c r="AN14" s="37">
        <v>2</v>
      </c>
      <c r="AO14" s="37">
        <v>2</v>
      </c>
      <c r="AP14" s="37">
        <v>2</v>
      </c>
      <c r="AQ14" s="37">
        <v>1</v>
      </c>
      <c r="AR14" s="37">
        <v>1</v>
      </c>
      <c r="AS14" s="37">
        <v>2</v>
      </c>
      <c r="AT14" s="37">
        <v>1</v>
      </c>
      <c r="AU14" s="37">
        <v>1</v>
      </c>
      <c r="AV14" s="37">
        <v>1</v>
      </c>
      <c r="AW14" s="37">
        <v>2</v>
      </c>
      <c r="AX14" s="37">
        <v>1</v>
      </c>
      <c r="AY14" s="37">
        <v>1</v>
      </c>
      <c r="AZ14" s="37">
        <v>1</v>
      </c>
      <c r="BA14" s="37">
        <v>2</v>
      </c>
      <c r="BB14" s="37">
        <v>1</v>
      </c>
      <c r="BC14" s="37">
        <v>1</v>
      </c>
      <c r="BD14" s="37">
        <v>2</v>
      </c>
      <c r="BE14" s="37">
        <v>2</v>
      </c>
      <c r="BF14" s="37">
        <v>2</v>
      </c>
      <c r="BG14" s="37">
        <v>1</v>
      </c>
      <c r="BH14" s="37">
        <v>2</v>
      </c>
      <c r="BI14" s="37">
        <v>2</v>
      </c>
      <c r="BJ14" s="37">
        <v>2</v>
      </c>
      <c r="BK14" s="37">
        <v>2</v>
      </c>
      <c r="BL14" s="37">
        <v>1</v>
      </c>
      <c r="BM14" s="37">
        <v>2</v>
      </c>
      <c r="BN14" s="37">
        <v>2</v>
      </c>
      <c r="BO14" s="37">
        <v>2</v>
      </c>
      <c r="BP14" s="37">
        <v>1</v>
      </c>
      <c r="BQ14" s="37">
        <v>2</v>
      </c>
      <c r="BR14" s="37">
        <v>2</v>
      </c>
      <c r="BS14" s="37">
        <v>1</v>
      </c>
      <c r="BT14" s="37">
        <v>2</v>
      </c>
      <c r="BU14" s="37">
        <v>2</v>
      </c>
      <c r="BV14" s="37">
        <v>1</v>
      </c>
      <c r="BW14" s="37">
        <v>2</v>
      </c>
      <c r="BX14" s="37">
        <v>1</v>
      </c>
      <c r="BY14" s="37">
        <v>2</v>
      </c>
      <c r="BZ14" s="37">
        <v>2</v>
      </c>
      <c r="CA14" s="37">
        <v>2</v>
      </c>
      <c r="CB14" s="37">
        <v>1</v>
      </c>
      <c r="CC14" s="37">
        <v>2</v>
      </c>
      <c r="CD14" s="59">
        <f t="shared" si="1"/>
        <v>28</v>
      </c>
      <c r="CE14" s="27">
        <f t="shared" si="2"/>
        <v>48</v>
      </c>
      <c r="CF14" s="29">
        <f t="shared" si="3"/>
        <v>76</v>
      </c>
      <c r="CG14">
        <f t="shared" si="0"/>
        <v>0</v>
      </c>
      <c r="CH14" s="28">
        <f t="shared" si="4"/>
        <v>0</v>
      </c>
    </row>
    <row r="15" spans="1:86">
      <c r="A15" s="55" t="s">
        <v>137</v>
      </c>
      <c r="B15" s="52" t="s">
        <v>138</v>
      </c>
      <c r="C15" s="53" t="s">
        <v>139</v>
      </c>
      <c r="D15" s="25" t="s">
        <v>123</v>
      </c>
      <c r="E15" s="38">
        <v>1</v>
      </c>
      <c r="F15" s="37">
        <v>1</v>
      </c>
      <c r="G15" s="37">
        <v>1</v>
      </c>
      <c r="H15" s="37">
        <v>1</v>
      </c>
      <c r="I15" s="37">
        <v>1</v>
      </c>
      <c r="J15" s="37">
        <v>1</v>
      </c>
      <c r="K15" s="69">
        <v>1</v>
      </c>
      <c r="L15" s="37">
        <v>1</v>
      </c>
      <c r="M15" s="37">
        <v>1</v>
      </c>
      <c r="N15" s="37">
        <v>1</v>
      </c>
      <c r="O15" s="69">
        <v>1</v>
      </c>
      <c r="P15" s="37">
        <v>1</v>
      </c>
      <c r="Q15" s="69">
        <v>1</v>
      </c>
      <c r="R15" s="37">
        <v>1</v>
      </c>
      <c r="S15" s="37">
        <v>1</v>
      </c>
      <c r="T15" s="37">
        <v>1</v>
      </c>
      <c r="U15" s="37">
        <v>1</v>
      </c>
      <c r="V15" s="37">
        <v>1</v>
      </c>
      <c r="W15" s="37">
        <v>1</v>
      </c>
      <c r="X15" s="37">
        <v>1</v>
      </c>
      <c r="Y15" s="37">
        <v>1</v>
      </c>
      <c r="Z15" s="37">
        <v>2</v>
      </c>
      <c r="AA15" s="37">
        <v>2</v>
      </c>
      <c r="AB15" s="37">
        <v>2</v>
      </c>
      <c r="AC15" s="37">
        <v>1</v>
      </c>
      <c r="AD15" s="37">
        <v>1</v>
      </c>
      <c r="AE15" s="37">
        <v>1</v>
      </c>
      <c r="AF15" s="37">
        <v>1</v>
      </c>
      <c r="AG15" s="37">
        <v>1</v>
      </c>
      <c r="AH15" s="37">
        <v>2</v>
      </c>
      <c r="AI15" s="37">
        <v>2</v>
      </c>
      <c r="AJ15" s="37">
        <v>2</v>
      </c>
      <c r="AK15" s="37">
        <v>1</v>
      </c>
      <c r="AL15" s="37">
        <v>1</v>
      </c>
      <c r="AM15" s="37">
        <v>1</v>
      </c>
      <c r="AN15" s="37">
        <v>1</v>
      </c>
      <c r="AO15" s="37">
        <v>1</v>
      </c>
      <c r="AP15" s="37">
        <v>1</v>
      </c>
      <c r="AQ15" s="37">
        <v>1</v>
      </c>
      <c r="AR15" s="37">
        <v>1</v>
      </c>
      <c r="AS15" s="37">
        <v>1</v>
      </c>
      <c r="AT15" s="37">
        <v>1</v>
      </c>
      <c r="AU15" s="37">
        <v>1</v>
      </c>
      <c r="AV15" s="37">
        <v>1</v>
      </c>
      <c r="AW15" s="37">
        <v>1</v>
      </c>
      <c r="AX15" s="37">
        <v>1</v>
      </c>
      <c r="AY15" s="37">
        <v>1</v>
      </c>
      <c r="AZ15" s="37">
        <v>1</v>
      </c>
      <c r="BA15" s="37">
        <v>1</v>
      </c>
      <c r="BB15" s="37">
        <v>1</v>
      </c>
      <c r="BC15" s="37">
        <v>1</v>
      </c>
      <c r="BD15" s="37">
        <v>1</v>
      </c>
      <c r="BE15" s="37">
        <v>1</v>
      </c>
      <c r="BF15" s="37">
        <v>1</v>
      </c>
      <c r="BG15" s="37">
        <v>2</v>
      </c>
      <c r="BH15" s="37">
        <v>2</v>
      </c>
      <c r="BI15" s="37">
        <v>1</v>
      </c>
      <c r="BJ15" s="37">
        <v>1</v>
      </c>
      <c r="BK15" s="37">
        <v>1</v>
      </c>
      <c r="BL15" s="37">
        <v>1</v>
      </c>
      <c r="BM15" s="37">
        <v>1</v>
      </c>
      <c r="BN15" s="37">
        <v>1</v>
      </c>
      <c r="BO15" s="37">
        <v>1</v>
      </c>
      <c r="BP15" s="37">
        <v>1</v>
      </c>
      <c r="BQ15" s="37">
        <v>1</v>
      </c>
      <c r="BR15" s="37">
        <v>2</v>
      </c>
      <c r="BS15" s="37">
        <v>2</v>
      </c>
      <c r="BT15" s="37">
        <v>1</v>
      </c>
      <c r="BU15" s="37">
        <v>1</v>
      </c>
      <c r="BV15" s="37">
        <v>1</v>
      </c>
      <c r="BW15" s="37">
        <v>1</v>
      </c>
      <c r="BX15" s="37">
        <v>1</v>
      </c>
      <c r="BY15" s="37">
        <v>1</v>
      </c>
      <c r="BZ15" s="37">
        <v>1</v>
      </c>
      <c r="CA15" s="37">
        <v>1</v>
      </c>
      <c r="CB15" s="37">
        <v>1</v>
      </c>
      <c r="CC15" s="37">
        <v>1</v>
      </c>
      <c r="CD15" s="59">
        <f t="shared" si="1"/>
        <v>66</v>
      </c>
      <c r="CE15" s="27">
        <f t="shared" si="2"/>
        <v>10</v>
      </c>
      <c r="CF15" s="29">
        <f t="shared" si="3"/>
        <v>76</v>
      </c>
      <c r="CG15">
        <f t="shared" si="0"/>
        <v>1</v>
      </c>
      <c r="CH15" s="28">
        <f t="shared" si="4"/>
        <v>2</v>
      </c>
    </row>
    <row r="16" spans="1:86">
      <c r="A16" s="55" t="s">
        <v>140</v>
      </c>
      <c r="B16" s="52" t="s">
        <v>141</v>
      </c>
      <c r="C16" s="53" t="s">
        <v>142</v>
      </c>
      <c r="D16" s="25" t="s">
        <v>124</v>
      </c>
      <c r="E16" s="38">
        <v>1</v>
      </c>
      <c r="F16" s="37">
        <v>1</v>
      </c>
      <c r="G16" s="37">
        <v>1</v>
      </c>
      <c r="H16" s="37">
        <v>1</v>
      </c>
      <c r="I16" s="37">
        <v>2</v>
      </c>
      <c r="J16" s="37">
        <v>1</v>
      </c>
      <c r="K16" s="69">
        <v>2</v>
      </c>
      <c r="L16" s="37">
        <v>1</v>
      </c>
      <c r="M16" s="37">
        <v>2</v>
      </c>
      <c r="N16" s="37">
        <v>1</v>
      </c>
      <c r="O16" s="69">
        <v>1</v>
      </c>
      <c r="P16" s="37">
        <v>1</v>
      </c>
      <c r="Q16" s="69">
        <v>2</v>
      </c>
      <c r="R16" s="37">
        <v>2</v>
      </c>
      <c r="S16" s="37">
        <v>1</v>
      </c>
      <c r="T16" s="37">
        <v>1</v>
      </c>
      <c r="U16" s="37">
        <v>1</v>
      </c>
      <c r="V16" s="37">
        <v>1</v>
      </c>
      <c r="W16" s="37">
        <v>1</v>
      </c>
      <c r="X16" s="37">
        <v>1</v>
      </c>
      <c r="Y16" s="37">
        <v>1</v>
      </c>
      <c r="Z16" s="37">
        <v>1</v>
      </c>
      <c r="AA16" s="37">
        <v>2</v>
      </c>
      <c r="AB16" s="37">
        <v>2</v>
      </c>
      <c r="AC16" s="37">
        <v>1</v>
      </c>
      <c r="AD16" s="37">
        <v>1</v>
      </c>
      <c r="AE16" s="37">
        <v>1</v>
      </c>
      <c r="AF16" s="37">
        <v>2</v>
      </c>
      <c r="AG16" s="37">
        <v>1</v>
      </c>
      <c r="AH16" s="37">
        <v>2</v>
      </c>
      <c r="AI16" s="37">
        <v>2</v>
      </c>
      <c r="AJ16" s="37">
        <v>2</v>
      </c>
      <c r="AK16" s="37">
        <v>1</v>
      </c>
      <c r="AL16" s="37">
        <v>1</v>
      </c>
      <c r="AM16" s="37">
        <v>2</v>
      </c>
      <c r="AN16" s="37">
        <v>1</v>
      </c>
      <c r="AO16" s="37">
        <v>1</v>
      </c>
      <c r="AP16" s="37">
        <v>2</v>
      </c>
      <c r="AQ16" s="37">
        <v>1</v>
      </c>
      <c r="AR16" s="37">
        <v>1</v>
      </c>
      <c r="AS16" s="37">
        <v>1</v>
      </c>
      <c r="AT16" s="37">
        <v>1</v>
      </c>
      <c r="AU16" s="37">
        <v>1</v>
      </c>
      <c r="AV16" s="37">
        <v>1</v>
      </c>
      <c r="AW16" s="37">
        <v>2</v>
      </c>
      <c r="AX16" s="37">
        <v>2</v>
      </c>
      <c r="AY16" s="37">
        <v>1</v>
      </c>
      <c r="AZ16" s="37">
        <v>2</v>
      </c>
      <c r="BA16" s="37">
        <v>1</v>
      </c>
      <c r="BB16" s="37">
        <v>1</v>
      </c>
      <c r="BC16" s="37">
        <v>1</v>
      </c>
      <c r="BD16" s="37">
        <v>2</v>
      </c>
      <c r="BE16" s="37">
        <v>1</v>
      </c>
      <c r="BF16" s="37">
        <v>1</v>
      </c>
      <c r="BG16" s="37">
        <v>1</v>
      </c>
      <c r="BH16" s="37">
        <v>2</v>
      </c>
      <c r="BI16" s="37">
        <v>1</v>
      </c>
      <c r="BJ16" s="37">
        <v>1</v>
      </c>
      <c r="BK16" s="37">
        <v>2</v>
      </c>
      <c r="BL16" s="37">
        <v>1</v>
      </c>
      <c r="BM16" s="37">
        <v>2</v>
      </c>
      <c r="BN16" s="37">
        <v>1</v>
      </c>
      <c r="BO16" s="37">
        <v>1</v>
      </c>
      <c r="BP16" s="37">
        <v>2</v>
      </c>
      <c r="BQ16" s="37">
        <v>2</v>
      </c>
      <c r="BR16" s="37">
        <v>1</v>
      </c>
      <c r="BS16" s="37">
        <v>1</v>
      </c>
      <c r="BT16" s="37">
        <v>1</v>
      </c>
      <c r="BU16" s="37">
        <v>2</v>
      </c>
      <c r="BV16" s="37">
        <v>1</v>
      </c>
      <c r="BW16" s="37">
        <v>2</v>
      </c>
      <c r="BX16" s="37">
        <v>2</v>
      </c>
      <c r="BY16" s="37">
        <v>2</v>
      </c>
      <c r="BZ16" s="37">
        <v>1</v>
      </c>
      <c r="CA16" s="37">
        <v>1</v>
      </c>
      <c r="CB16" s="37">
        <v>1</v>
      </c>
      <c r="CC16" s="37">
        <v>2</v>
      </c>
      <c r="CD16" s="59">
        <f t="shared" si="1"/>
        <v>49</v>
      </c>
      <c r="CE16" s="27">
        <f t="shared" si="2"/>
        <v>27</v>
      </c>
      <c r="CF16" s="29">
        <f t="shared" si="3"/>
        <v>76</v>
      </c>
      <c r="CG16">
        <f t="shared" si="0"/>
        <v>0</v>
      </c>
      <c r="CH16" s="28">
        <f t="shared" si="4"/>
        <v>0</v>
      </c>
    </row>
    <row r="17" spans="1:86">
      <c r="A17" s="55" t="s">
        <v>143</v>
      </c>
      <c r="B17" s="52" t="s">
        <v>144</v>
      </c>
      <c r="C17" s="53" t="s">
        <v>145</v>
      </c>
      <c r="D17" s="25" t="s">
        <v>144</v>
      </c>
      <c r="E17" s="38">
        <v>1</v>
      </c>
      <c r="F17" s="37">
        <v>1</v>
      </c>
      <c r="G17" s="37">
        <v>2</v>
      </c>
      <c r="H17" s="37">
        <v>1</v>
      </c>
      <c r="I17" s="37">
        <v>1</v>
      </c>
      <c r="J17" s="37">
        <v>2</v>
      </c>
      <c r="K17" s="69">
        <v>2</v>
      </c>
      <c r="L17" s="37">
        <v>1</v>
      </c>
      <c r="M17" s="37">
        <v>2</v>
      </c>
      <c r="N17" s="37">
        <v>1</v>
      </c>
      <c r="O17" s="69">
        <v>2</v>
      </c>
      <c r="P17" s="37">
        <v>2</v>
      </c>
      <c r="Q17" s="69">
        <v>1</v>
      </c>
      <c r="R17" s="37">
        <v>1</v>
      </c>
      <c r="S17" s="37">
        <v>1</v>
      </c>
      <c r="T17" s="37">
        <v>2</v>
      </c>
      <c r="U17" s="37">
        <v>1</v>
      </c>
      <c r="V17" s="37">
        <v>2</v>
      </c>
      <c r="W17" s="37">
        <v>2</v>
      </c>
      <c r="X17" s="37">
        <v>1</v>
      </c>
      <c r="Y17" s="37">
        <v>2</v>
      </c>
      <c r="Z17" s="37">
        <v>1</v>
      </c>
      <c r="AA17" s="37">
        <v>2</v>
      </c>
      <c r="AB17" s="37">
        <v>2</v>
      </c>
      <c r="AC17" s="37">
        <v>1</v>
      </c>
      <c r="AD17" s="37">
        <v>2</v>
      </c>
      <c r="AE17" s="37">
        <v>2</v>
      </c>
      <c r="AF17" s="37">
        <v>2</v>
      </c>
      <c r="AG17" s="37">
        <v>2</v>
      </c>
      <c r="AH17" s="37">
        <v>1</v>
      </c>
      <c r="AI17" s="37">
        <v>1</v>
      </c>
      <c r="AJ17" s="37">
        <v>2</v>
      </c>
      <c r="AK17" s="37">
        <v>2</v>
      </c>
      <c r="AL17" s="37">
        <v>1</v>
      </c>
      <c r="AM17" s="37">
        <v>1</v>
      </c>
      <c r="AN17" s="37">
        <v>1</v>
      </c>
      <c r="AO17" s="37">
        <v>1</v>
      </c>
      <c r="AP17" s="37">
        <v>1</v>
      </c>
      <c r="AQ17" s="37">
        <v>1</v>
      </c>
      <c r="AR17" s="37">
        <v>1</v>
      </c>
      <c r="AS17" s="37">
        <v>2</v>
      </c>
      <c r="AT17" s="37">
        <v>2</v>
      </c>
      <c r="AU17" s="37">
        <v>1</v>
      </c>
      <c r="AV17" s="37">
        <v>2</v>
      </c>
      <c r="AW17" s="37">
        <v>1</v>
      </c>
      <c r="AX17" s="37">
        <v>1</v>
      </c>
      <c r="AY17" s="37">
        <v>1</v>
      </c>
      <c r="AZ17" s="37">
        <v>1</v>
      </c>
      <c r="BA17" s="37">
        <v>1</v>
      </c>
      <c r="BB17" s="37">
        <v>1</v>
      </c>
      <c r="BC17" s="37">
        <v>1</v>
      </c>
      <c r="BD17" s="37">
        <v>1</v>
      </c>
      <c r="BE17" s="37">
        <v>1</v>
      </c>
      <c r="BF17" s="37">
        <v>2</v>
      </c>
      <c r="BG17" s="37">
        <v>2</v>
      </c>
      <c r="BH17" s="37">
        <v>1</v>
      </c>
      <c r="BI17" s="37">
        <v>2</v>
      </c>
      <c r="BJ17" s="37">
        <v>2</v>
      </c>
      <c r="BK17" s="37">
        <v>2</v>
      </c>
      <c r="BL17" s="37">
        <v>2</v>
      </c>
      <c r="BM17" s="37">
        <v>1</v>
      </c>
      <c r="BN17" s="37">
        <v>1</v>
      </c>
      <c r="BO17" s="37">
        <v>2</v>
      </c>
      <c r="BP17" s="37">
        <v>1</v>
      </c>
      <c r="BQ17" s="37">
        <v>2</v>
      </c>
      <c r="BR17" s="37">
        <v>1</v>
      </c>
      <c r="BS17" s="37">
        <v>2</v>
      </c>
      <c r="BT17" s="37">
        <v>2</v>
      </c>
      <c r="BU17" s="37">
        <v>2</v>
      </c>
      <c r="BV17" s="37">
        <v>1</v>
      </c>
      <c r="BW17" s="37">
        <v>2</v>
      </c>
      <c r="BX17" s="37">
        <v>2</v>
      </c>
      <c r="BY17" s="37">
        <v>2</v>
      </c>
      <c r="BZ17" s="37">
        <v>1</v>
      </c>
      <c r="CA17" s="37">
        <v>1</v>
      </c>
      <c r="CB17" s="37">
        <v>2</v>
      </c>
      <c r="CC17" s="37">
        <v>1</v>
      </c>
      <c r="CD17" s="59">
        <f t="shared" si="1"/>
        <v>40</v>
      </c>
      <c r="CE17" s="27">
        <f t="shared" si="2"/>
        <v>36</v>
      </c>
      <c r="CF17" s="29">
        <f t="shared" si="3"/>
        <v>76</v>
      </c>
      <c r="CG17">
        <f t="shared" si="0"/>
        <v>0</v>
      </c>
      <c r="CH17" s="28">
        <f t="shared" si="4"/>
        <v>0</v>
      </c>
    </row>
    <row r="18" spans="1:86">
      <c r="A18" s="54" t="s">
        <v>146</v>
      </c>
      <c r="B18" s="52" t="s">
        <v>147</v>
      </c>
      <c r="C18" s="53" t="s">
        <v>148</v>
      </c>
      <c r="D18" s="25" t="s">
        <v>148</v>
      </c>
      <c r="E18" s="38">
        <v>2</v>
      </c>
      <c r="F18" s="37">
        <v>1</v>
      </c>
      <c r="G18" s="37">
        <v>1</v>
      </c>
      <c r="H18" s="37">
        <v>1</v>
      </c>
      <c r="I18" s="37">
        <v>1</v>
      </c>
      <c r="J18" s="37">
        <v>1</v>
      </c>
      <c r="K18" s="69">
        <v>1</v>
      </c>
      <c r="L18" s="37">
        <v>1</v>
      </c>
      <c r="M18" s="37">
        <v>2</v>
      </c>
      <c r="N18" s="37">
        <v>1</v>
      </c>
      <c r="O18" s="69">
        <v>1</v>
      </c>
      <c r="P18" s="37">
        <v>2</v>
      </c>
      <c r="Q18" s="69">
        <v>1</v>
      </c>
      <c r="R18" s="37">
        <v>1</v>
      </c>
      <c r="S18" s="37">
        <v>2</v>
      </c>
      <c r="T18" s="37">
        <v>1</v>
      </c>
      <c r="U18" s="37">
        <v>1</v>
      </c>
      <c r="V18" s="37">
        <v>1</v>
      </c>
      <c r="W18" s="37">
        <v>1</v>
      </c>
      <c r="X18" s="37">
        <v>1</v>
      </c>
      <c r="Y18" s="37">
        <v>2</v>
      </c>
      <c r="Z18" s="37">
        <v>2</v>
      </c>
      <c r="AA18" s="37">
        <v>1</v>
      </c>
      <c r="AB18" s="37">
        <v>1</v>
      </c>
      <c r="AC18" s="37">
        <v>1</v>
      </c>
      <c r="AD18" s="37">
        <v>1</v>
      </c>
      <c r="AE18" s="37">
        <v>1</v>
      </c>
      <c r="AF18" s="37">
        <v>1</v>
      </c>
      <c r="AG18" s="37">
        <v>1</v>
      </c>
      <c r="AH18" s="37">
        <v>1</v>
      </c>
      <c r="AI18" s="37">
        <v>1</v>
      </c>
      <c r="AJ18" s="37">
        <v>2</v>
      </c>
      <c r="AK18" s="37">
        <v>1</v>
      </c>
      <c r="AL18" s="37">
        <v>1</v>
      </c>
      <c r="AM18" s="37">
        <v>1</v>
      </c>
      <c r="AN18" s="37">
        <v>1</v>
      </c>
      <c r="AO18" s="37">
        <v>1</v>
      </c>
      <c r="AP18" s="37">
        <v>1</v>
      </c>
      <c r="AQ18" s="37">
        <v>1</v>
      </c>
      <c r="AR18" s="37">
        <v>2</v>
      </c>
      <c r="AS18" s="37">
        <v>1</v>
      </c>
      <c r="AT18" s="37">
        <v>2</v>
      </c>
      <c r="AU18" s="37">
        <v>2</v>
      </c>
      <c r="AV18" s="37">
        <v>1</v>
      </c>
      <c r="AW18" s="37">
        <v>1</v>
      </c>
      <c r="AX18" s="37">
        <v>1</v>
      </c>
      <c r="AY18" s="37">
        <v>1</v>
      </c>
      <c r="AZ18" s="37">
        <v>1</v>
      </c>
      <c r="BA18" s="37">
        <v>2</v>
      </c>
      <c r="BB18" s="37">
        <v>1</v>
      </c>
      <c r="BC18" s="37">
        <v>1</v>
      </c>
      <c r="BD18" s="37">
        <v>1</v>
      </c>
      <c r="BE18" s="37">
        <v>2</v>
      </c>
      <c r="BF18" s="37">
        <v>1</v>
      </c>
      <c r="BG18" s="37">
        <v>1</v>
      </c>
      <c r="BH18" s="37">
        <v>2</v>
      </c>
      <c r="BI18" s="37">
        <v>1</v>
      </c>
      <c r="BJ18" s="37">
        <v>1</v>
      </c>
      <c r="BK18" s="37">
        <v>1</v>
      </c>
      <c r="BL18" s="37">
        <v>1</v>
      </c>
      <c r="BM18" s="37">
        <v>1</v>
      </c>
      <c r="BN18" s="37">
        <v>1</v>
      </c>
      <c r="BO18" s="37">
        <v>2</v>
      </c>
      <c r="BP18" s="37">
        <v>1</v>
      </c>
      <c r="BQ18" s="37">
        <v>2</v>
      </c>
      <c r="BR18" s="37">
        <v>1</v>
      </c>
      <c r="BS18" s="37">
        <v>2</v>
      </c>
      <c r="BT18" s="37">
        <v>1</v>
      </c>
      <c r="BU18" s="37">
        <v>2</v>
      </c>
      <c r="BV18" s="37">
        <v>1</v>
      </c>
      <c r="BW18" s="37">
        <v>1</v>
      </c>
      <c r="BX18" s="37">
        <v>1</v>
      </c>
      <c r="BY18" s="37">
        <v>1</v>
      </c>
      <c r="BZ18" s="37">
        <v>1</v>
      </c>
      <c r="CA18" s="37">
        <v>2</v>
      </c>
      <c r="CB18" s="37">
        <v>1</v>
      </c>
      <c r="CC18" s="37">
        <v>1</v>
      </c>
      <c r="CD18" s="59">
        <f t="shared" si="1"/>
        <v>59</v>
      </c>
      <c r="CE18" s="27">
        <f t="shared" si="2"/>
        <v>17</v>
      </c>
      <c r="CF18" s="29">
        <f t="shared" si="3"/>
        <v>76</v>
      </c>
      <c r="CG18">
        <f t="shared" si="0"/>
        <v>0</v>
      </c>
      <c r="CH18" s="28">
        <f t="shared" si="4"/>
        <v>0</v>
      </c>
    </row>
    <row r="19" spans="1:86">
      <c r="A19" s="54" t="s">
        <v>149</v>
      </c>
      <c r="B19" s="52" t="s">
        <v>182</v>
      </c>
      <c r="C19" s="53" t="s">
        <v>183</v>
      </c>
      <c r="D19" s="25" t="s">
        <v>0</v>
      </c>
      <c r="E19" s="38">
        <v>1</v>
      </c>
      <c r="F19" s="37">
        <v>1</v>
      </c>
      <c r="G19" s="37">
        <v>2</v>
      </c>
      <c r="H19" s="37">
        <v>1</v>
      </c>
      <c r="I19" s="37">
        <v>2</v>
      </c>
      <c r="J19" s="37">
        <v>1</v>
      </c>
      <c r="K19" s="69">
        <v>1</v>
      </c>
      <c r="L19" s="37">
        <v>2</v>
      </c>
      <c r="M19" s="37">
        <v>2</v>
      </c>
      <c r="N19" s="37">
        <v>2</v>
      </c>
      <c r="O19" s="69">
        <v>1</v>
      </c>
      <c r="P19" s="37">
        <v>2</v>
      </c>
      <c r="Q19" s="69">
        <v>1</v>
      </c>
      <c r="R19" s="37">
        <v>2</v>
      </c>
      <c r="S19" s="37">
        <v>2</v>
      </c>
      <c r="T19" s="37">
        <v>2</v>
      </c>
      <c r="U19" s="37">
        <v>2</v>
      </c>
      <c r="V19" s="37">
        <v>2</v>
      </c>
      <c r="W19" s="37">
        <v>2</v>
      </c>
      <c r="X19" s="37">
        <v>1</v>
      </c>
      <c r="Y19" s="37">
        <v>2</v>
      </c>
      <c r="Z19" s="37">
        <v>1</v>
      </c>
      <c r="AA19" s="37">
        <v>2</v>
      </c>
      <c r="AB19" s="37">
        <v>1</v>
      </c>
      <c r="AC19" s="37">
        <v>1</v>
      </c>
      <c r="AD19" s="37">
        <v>2</v>
      </c>
      <c r="AE19" s="37">
        <v>1</v>
      </c>
      <c r="AF19" s="37">
        <v>2</v>
      </c>
      <c r="AG19" s="37">
        <v>2</v>
      </c>
      <c r="AH19" s="37">
        <v>1</v>
      </c>
      <c r="AI19" s="37">
        <v>1</v>
      </c>
      <c r="AJ19" s="37">
        <v>2</v>
      </c>
      <c r="AK19" s="37">
        <v>2</v>
      </c>
      <c r="AL19" s="37">
        <v>1</v>
      </c>
      <c r="AM19" s="37">
        <v>1</v>
      </c>
      <c r="AN19" s="37">
        <v>2</v>
      </c>
      <c r="AO19" s="37">
        <v>1</v>
      </c>
      <c r="AP19" s="37">
        <v>2</v>
      </c>
      <c r="AQ19" s="37">
        <v>2</v>
      </c>
      <c r="AR19" s="37">
        <v>1</v>
      </c>
      <c r="AS19" s="37">
        <v>1</v>
      </c>
      <c r="AT19" s="37">
        <v>2</v>
      </c>
      <c r="AU19" s="37">
        <v>2</v>
      </c>
      <c r="AV19" s="37">
        <v>1</v>
      </c>
      <c r="AW19" s="37">
        <v>2</v>
      </c>
      <c r="AX19" s="37">
        <v>2</v>
      </c>
      <c r="AY19" s="37">
        <v>1</v>
      </c>
      <c r="AZ19" s="37">
        <v>2</v>
      </c>
      <c r="BA19" s="37">
        <v>1</v>
      </c>
      <c r="BB19" s="37">
        <v>2</v>
      </c>
      <c r="BC19" s="37">
        <v>2</v>
      </c>
      <c r="BD19" s="37">
        <v>1</v>
      </c>
      <c r="BE19" s="37">
        <v>2</v>
      </c>
      <c r="BF19" s="37">
        <v>2</v>
      </c>
      <c r="BG19" s="37">
        <v>2</v>
      </c>
      <c r="BH19" s="37">
        <v>2</v>
      </c>
      <c r="BI19" s="37">
        <v>1</v>
      </c>
      <c r="BJ19" s="37">
        <v>2</v>
      </c>
      <c r="BK19" s="37">
        <v>2</v>
      </c>
      <c r="BL19" s="37">
        <v>1</v>
      </c>
      <c r="BM19" s="37">
        <v>1</v>
      </c>
      <c r="BN19" s="37">
        <v>2</v>
      </c>
      <c r="BO19" s="37">
        <v>1</v>
      </c>
      <c r="BP19" s="37">
        <v>2</v>
      </c>
      <c r="BQ19" s="37">
        <v>2</v>
      </c>
      <c r="BR19" s="37">
        <v>1</v>
      </c>
      <c r="BS19" s="37">
        <v>2</v>
      </c>
      <c r="BT19" s="37">
        <v>1</v>
      </c>
      <c r="BU19" s="37">
        <v>1</v>
      </c>
      <c r="BV19" s="37">
        <v>1</v>
      </c>
      <c r="BW19" s="37">
        <v>2</v>
      </c>
      <c r="BX19" s="37">
        <v>2</v>
      </c>
      <c r="BY19" s="37">
        <v>1</v>
      </c>
      <c r="BZ19" s="37">
        <v>2</v>
      </c>
      <c r="CA19" s="37">
        <v>2</v>
      </c>
      <c r="CB19" s="37">
        <v>2</v>
      </c>
      <c r="CC19" s="37">
        <v>2</v>
      </c>
      <c r="CD19" s="59">
        <f t="shared" si="1"/>
        <v>31</v>
      </c>
      <c r="CE19" s="27">
        <f t="shared" si="2"/>
        <v>45</v>
      </c>
      <c r="CF19" s="29">
        <f t="shared" si="3"/>
        <v>76</v>
      </c>
      <c r="CG19">
        <f t="shared" si="0"/>
        <v>0</v>
      </c>
      <c r="CH19" s="28">
        <f t="shared" si="4"/>
        <v>0</v>
      </c>
    </row>
    <row r="20" spans="1:86">
      <c r="A20" s="55" t="s">
        <v>184</v>
      </c>
      <c r="B20" s="52" t="s">
        <v>185</v>
      </c>
      <c r="C20" s="53" t="s">
        <v>186</v>
      </c>
      <c r="D20" s="25" t="s">
        <v>185</v>
      </c>
      <c r="E20" s="38">
        <v>1</v>
      </c>
      <c r="F20" s="37">
        <v>1</v>
      </c>
      <c r="G20" s="37">
        <v>1</v>
      </c>
      <c r="H20" s="37">
        <v>2</v>
      </c>
      <c r="I20" s="37">
        <v>2</v>
      </c>
      <c r="J20" s="37">
        <v>2</v>
      </c>
      <c r="K20" s="69">
        <v>1</v>
      </c>
      <c r="L20" s="37">
        <v>1</v>
      </c>
      <c r="M20" s="37">
        <v>1</v>
      </c>
      <c r="N20" s="37">
        <v>2</v>
      </c>
      <c r="O20" s="69">
        <v>1</v>
      </c>
      <c r="P20" s="37">
        <v>2</v>
      </c>
      <c r="Q20" s="69">
        <v>1</v>
      </c>
      <c r="R20" s="37">
        <v>1</v>
      </c>
      <c r="S20" s="37">
        <v>2</v>
      </c>
      <c r="T20" s="37">
        <v>2</v>
      </c>
      <c r="U20" s="37">
        <v>2</v>
      </c>
      <c r="V20" s="37">
        <v>2</v>
      </c>
      <c r="W20" s="37">
        <v>2</v>
      </c>
      <c r="X20" s="37">
        <v>1</v>
      </c>
      <c r="Y20" s="37">
        <v>1</v>
      </c>
      <c r="Z20" s="37">
        <v>2</v>
      </c>
      <c r="AA20" s="37">
        <v>1</v>
      </c>
      <c r="AB20" s="37">
        <v>2</v>
      </c>
      <c r="AC20" s="37">
        <v>1</v>
      </c>
      <c r="AD20" s="37">
        <v>2</v>
      </c>
      <c r="AE20" s="37">
        <v>2</v>
      </c>
      <c r="AF20" s="37">
        <v>2</v>
      </c>
      <c r="AG20" s="37">
        <v>2</v>
      </c>
      <c r="AH20" s="37">
        <v>2</v>
      </c>
      <c r="AI20" s="37">
        <v>2</v>
      </c>
      <c r="AJ20" s="37">
        <v>2</v>
      </c>
      <c r="AK20" s="37">
        <v>1</v>
      </c>
      <c r="AL20" s="37">
        <v>1</v>
      </c>
      <c r="AM20" s="37">
        <v>2</v>
      </c>
      <c r="AN20" s="37">
        <v>2</v>
      </c>
      <c r="AO20" s="37">
        <v>1</v>
      </c>
      <c r="AP20" s="37">
        <v>1</v>
      </c>
      <c r="AQ20" s="37">
        <v>2</v>
      </c>
      <c r="AR20" s="37">
        <v>1</v>
      </c>
      <c r="AS20" s="37">
        <v>2</v>
      </c>
      <c r="AT20" s="37">
        <v>2</v>
      </c>
      <c r="AU20" s="37">
        <v>2</v>
      </c>
      <c r="AV20" s="37">
        <v>2</v>
      </c>
      <c r="AW20" s="37">
        <v>1</v>
      </c>
      <c r="AX20" s="37">
        <v>1</v>
      </c>
      <c r="AY20" s="37">
        <v>1</v>
      </c>
      <c r="AZ20" s="37">
        <v>1</v>
      </c>
      <c r="BA20" s="37">
        <v>1</v>
      </c>
      <c r="BB20" s="37">
        <v>2</v>
      </c>
      <c r="BC20" s="37">
        <v>2</v>
      </c>
      <c r="BD20" s="37">
        <v>1</v>
      </c>
      <c r="BE20" s="37">
        <v>1</v>
      </c>
      <c r="BF20" s="37">
        <v>1</v>
      </c>
      <c r="BG20" s="37">
        <v>1</v>
      </c>
      <c r="BH20" s="37">
        <v>1</v>
      </c>
      <c r="BI20" s="37">
        <v>1</v>
      </c>
      <c r="BJ20" s="37">
        <v>2</v>
      </c>
      <c r="BK20" s="37">
        <v>1</v>
      </c>
      <c r="BL20" s="37">
        <v>1</v>
      </c>
      <c r="BM20" s="37">
        <v>2</v>
      </c>
      <c r="BN20" s="37">
        <v>2</v>
      </c>
      <c r="BO20" s="37">
        <v>2</v>
      </c>
      <c r="BP20" s="37">
        <v>2</v>
      </c>
      <c r="BQ20" s="37">
        <v>2</v>
      </c>
      <c r="BR20" s="37">
        <v>2</v>
      </c>
      <c r="BS20" s="37">
        <v>2</v>
      </c>
      <c r="BT20" s="37">
        <v>1</v>
      </c>
      <c r="BU20" s="37">
        <v>1</v>
      </c>
      <c r="BV20" s="37">
        <v>2</v>
      </c>
      <c r="BW20" s="37">
        <v>2</v>
      </c>
      <c r="BX20" s="37">
        <v>2</v>
      </c>
      <c r="BY20" s="37">
        <v>1</v>
      </c>
      <c r="BZ20" s="37">
        <v>2</v>
      </c>
      <c r="CA20" s="37">
        <v>1</v>
      </c>
      <c r="CB20" s="37">
        <v>2</v>
      </c>
      <c r="CC20" s="37">
        <v>1</v>
      </c>
      <c r="CD20" s="59">
        <f t="shared" si="1"/>
        <v>35</v>
      </c>
      <c r="CE20" s="27">
        <f t="shared" si="2"/>
        <v>41</v>
      </c>
      <c r="CF20" s="29">
        <f t="shared" si="3"/>
        <v>76</v>
      </c>
      <c r="CG20">
        <f t="shared" si="0"/>
        <v>0</v>
      </c>
      <c r="CH20" s="28">
        <f t="shared" si="4"/>
        <v>0</v>
      </c>
    </row>
    <row r="21" spans="1:86">
      <c r="A21" s="55" t="s">
        <v>187</v>
      </c>
      <c r="B21" s="52" t="s">
        <v>188</v>
      </c>
      <c r="C21" s="53" t="s">
        <v>189</v>
      </c>
      <c r="D21" s="25" t="s">
        <v>189</v>
      </c>
      <c r="E21" s="38">
        <v>2</v>
      </c>
      <c r="F21" s="37">
        <v>1</v>
      </c>
      <c r="G21" s="37">
        <v>1</v>
      </c>
      <c r="H21" s="37">
        <v>2</v>
      </c>
      <c r="I21" s="37">
        <v>2</v>
      </c>
      <c r="J21" s="37">
        <v>1</v>
      </c>
      <c r="K21" s="69">
        <v>2</v>
      </c>
      <c r="L21" s="37">
        <v>1</v>
      </c>
      <c r="M21" s="37">
        <v>1</v>
      </c>
      <c r="N21" s="37">
        <v>1</v>
      </c>
      <c r="O21" s="69">
        <v>1</v>
      </c>
      <c r="P21" s="37">
        <v>2</v>
      </c>
      <c r="Q21" s="69">
        <v>1</v>
      </c>
      <c r="R21" s="37">
        <v>1</v>
      </c>
      <c r="S21" s="37">
        <v>1</v>
      </c>
      <c r="T21" s="37">
        <v>1</v>
      </c>
      <c r="U21" s="37">
        <v>2</v>
      </c>
      <c r="V21" s="37">
        <v>1</v>
      </c>
      <c r="W21" s="37">
        <v>2</v>
      </c>
      <c r="X21" s="37">
        <v>1</v>
      </c>
      <c r="Y21" s="37">
        <v>1</v>
      </c>
      <c r="Z21" s="37">
        <v>1</v>
      </c>
      <c r="AA21" s="37">
        <v>1</v>
      </c>
      <c r="AB21" s="37">
        <v>2</v>
      </c>
      <c r="AC21" s="37">
        <v>1</v>
      </c>
      <c r="AD21" s="37">
        <v>1</v>
      </c>
      <c r="AE21" s="37">
        <v>1</v>
      </c>
      <c r="AF21" s="37">
        <v>1</v>
      </c>
      <c r="AG21" s="37">
        <v>2</v>
      </c>
      <c r="AH21" s="37">
        <v>1</v>
      </c>
      <c r="AI21" s="37">
        <v>1</v>
      </c>
      <c r="AJ21" s="37">
        <v>1</v>
      </c>
      <c r="AK21" s="37">
        <v>2</v>
      </c>
      <c r="AL21" s="37">
        <v>1</v>
      </c>
      <c r="AM21" s="37">
        <v>2</v>
      </c>
      <c r="AN21" s="37">
        <v>1</v>
      </c>
      <c r="AO21" s="37">
        <v>2</v>
      </c>
      <c r="AP21" s="37">
        <v>1</v>
      </c>
      <c r="AQ21" s="37">
        <v>1</v>
      </c>
      <c r="AR21" s="37">
        <v>1</v>
      </c>
      <c r="AS21" s="37">
        <v>1</v>
      </c>
      <c r="AT21" s="37">
        <v>2</v>
      </c>
      <c r="AU21" s="37">
        <v>1</v>
      </c>
      <c r="AV21" s="37">
        <v>1</v>
      </c>
      <c r="AW21" s="37">
        <v>1</v>
      </c>
      <c r="AX21" s="37">
        <v>1</v>
      </c>
      <c r="AY21" s="37">
        <v>1</v>
      </c>
      <c r="AZ21" s="37">
        <v>1</v>
      </c>
      <c r="BA21" s="37">
        <v>1</v>
      </c>
      <c r="BB21" s="37">
        <v>1</v>
      </c>
      <c r="BC21" s="37">
        <v>2</v>
      </c>
      <c r="BD21" s="37">
        <v>1</v>
      </c>
      <c r="BE21" s="37">
        <v>1</v>
      </c>
      <c r="BF21" s="37">
        <v>1</v>
      </c>
      <c r="BG21" s="37">
        <v>1</v>
      </c>
      <c r="BH21" s="37">
        <v>2</v>
      </c>
      <c r="BI21" s="37">
        <v>1</v>
      </c>
      <c r="BJ21" s="37">
        <v>1</v>
      </c>
      <c r="BK21" s="37">
        <v>1</v>
      </c>
      <c r="BL21" s="37">
        <v>1</v>
      </c>
      <c r="BM21" s="37">
        <v>1</v>
      </c>
      <c r="BN21" s="37">
        <v>2</v>
      </c>
      <c r="BO21" s="37">
        <v>1</v>
      </c>
      <c r="BP21" s="37">
        <v>1</v>
      </c>
      <c r="BQ21" s="37">
        <v>1</v>
      </c>
      <c r="BR21" s="37">
        <v>1</v>
      </c>
      <c r="BS21" s="37">
        <v>1</v>
      </c>
      <c r="BT21" s="37">
        <v>1</v>
      </c>
      <c r="BU21" s="37">
        <v>1</v>
      </c>
      <c r="BV21" s="37">
        <v>1</v>
      </c>
      <c r="BW21" s="37">
        <v>1</v>
      </c>
      <c r="BX21" s="37">
        <v>1</v>
      </c>
      <c r="BY21" s="37">
        <v>1</v>
      </c>
      <c r="BZ21" s="37">
        <v>1</v>
      </c>
      <c r="CA21" s="37">
        <v>2</v>
      </c>
      <c r="CB21" s="37">
        <v>1</v>
      </c>
      <c r="CC21" s="37">
        <v>1</v>
      </c>
      <c r="CD21" s="59">
        <f t="shared" si="1"/>
        <v>60</v>
      </c>
      <c r="CE21" s="27">
        <f t="shared" si="2"/>
        <v>16</v>
      </c>
      <c r="CF21" s="29">
        <f t="shared" si="3"/>
        <v>76</v>
      </c>
      <c r="CG21">
        <f t="shared" si="0"/>
        <v>0</v>
      </c>
      <c r="CH21" s="28">
        <f t="shared" si="4"/>
        <v>0</v>
      </c>
    </row>
    <row r="22" spans="1:86">
      <c r="A22" s="55" t="s">
        <v>190</v>
      </c>
      <c r="B22" s="52" t="s">
        <v>191</v>
      </c>
      <c r="C22" s="53" t="s">
        <v>192</v>
      </c>
      <c r="D22" s="25" t="s">
        <v>191</v>
      </c>
      <c r="E22" s="38">
        <v>1</v>
      </c>
      <c r="F22" s="37">
        <v>2</v>
      </c>
      <c r="G22" s="37">
        <v>1</v>
      </c>
      <c r="H22" s="37">
        <v>1</v>
      </c>
      <c r="I22" s="37">
        <v>1</v>
      </c>
      <c r="J22" s="37">
        <v>1</v>
      </c>
      <c r="K22" s="69">
        <v>1</v>
      </c>
      <c r="L22" s="37">
        <v>2</v>
      </c>
      <c r="M22" s="37">
        <v>1</v>
      </c>
      <c r="N22" s="37">
        <v>1</v>
      </c>
      <c r="O22" s="69">
        <v>1</v>
      </c>
      <c r="P22" s="37">
        <v>1</v>
      </c>
      <c r="Q22" s="69">
        <v>1</v>
      </c>
      <c r="R22" s="37">
        <v>1</v>
      </c>
      <c r="S22" s="37">
        <v>1</v>
      </c>
      <c r="T22" s="37">
        <v>1</v>
      </c>
      <c r="U22" s="37">
        <v>1</v>
      </c>
      <c r="V22" s="37">
        <v>1</v>
      </c>
      <c r="W22" s="37">
        <v>2</v>
      </c>
      <c r="X22" s="37">
        <v>1</v>
      </c>
      <c r="Y22" s="37">
        <v>1</v>
      </c>
      <c r="Z22" s="37">
        <v>1</v>
      </c>
      <c r="AA22" s="37">
        <v>1</v>
      </c>
      <c r="AB22" s="37">
        <v>2</v>
      </c>
      <c r="AC22" s="37">
        <v>1</v>
      </c>
      <c r="AD22" s="37">
        <v>1</v>
      </c>
      <c r="AE22" s="37">
        <v>1</v>
      </c>
      <c r="AF22" s="37">
        <v>1</v>
      </c>
      <c r="AG22" s="37">
        <v>1</v>
      </c>
      <c r="AH22" s="37">
        <v>1</v>
      </c>
      <c r="AI22" s="37">
        <v>1</v>
      </c>
      <c r="AJ22" s="37">
        <v>2</v>
      </c>
      <c r="AK22" s="37">
        <v>2</v>
      </c>
      <c r="AL22" s="37">
        <v>1</v>
      </c>
      <c r="AM22" s="37">
        <v>1</v>
      </c>
      <c r="AN22" s="37">
        <v>2</v>
      </c>
      <c r="AO22" s="37">
        <v>2</v>
      </c>
      <c r="AP22" s="37">
        <v>1</v>
      </c>
      <c r="AQ22" s="37">
        <v>1</v>
      </c>
      <c r="AR22" s="37">
        <v>1</v>
      </c>
      <c r="AS22" s="37">
        <v>1</v>
      </c>
      <c r="AT22" s="37">
        <v>1</v>
      </c>
      <c r="AU22" s="37">
        <v>1</v>
      </c>
      <c r="AV22" s="37">
        <v>2</v>
      </c>
      <c r="AW22" s="37">
        <v>1</v>
      </c>
      <c r="AX22" s="37">
        <v>2</v>
      </c>
      <c r="AY22" s="37">
        <v>1</v>
      </c>
      <c r="AZ22" s="37">
        <v>1</v>
      </c>
      <c r="BA22" s="37">
        <v>1</v>
      </c>
      <c r="BB22" s="37">
        <v>1</v>
      </c>
      <c r="BC22" s="37">
        <v>2</v>
      </c>
      <c r="BD22" s="37">
        <v>1</v>
      </c>
      <c r="BE22" s="37">
        <v>1</v>
      </c>
      <c r="BF22" s="37">
        <v>1</v>
      </c>
      <c r="BG22" s="37">
        <v>1</v>
      </c>
      <c r="BH22" s="37">
        <v>1</v>
      </c>
      <c r="BI22" s="37">
        <v>1</v>
      </c>
      <c r="BJ22" s="37">
        <v>1</v>
      </c>
      <c r="BK22" s="37">
        <v>1</v>
      </c>
      <c r="BL22" s="37">
        <v>1</v>
      </c>
      <c r="BM22" s="37">
        <v>1</v>
      </c>
      <c r="BN22" s="37">
        <v>1</v>
      </c>
      <c r="BO22" s="37">
        <v>1</v>
      </c>
      <c r="BP22" s="37">
        <v>1</v>
      </c>
      <c r="BQ22" s="37">
        <v>1</v>
      </c>
      <c r="BR22" s="37">
        <v>1</v>
      </c>
      <c r="BS22" s="37">
        <v>2</v>
      </c>
      <c r="BT22" s="37">
        <v>1</v>
      </c>
      <c r="BU22" s="37">
        <v>2</v>
      </c>
      <c r="BV22" s="37">
        <v>1</v>
      </c>
      <c r="BW22" s="37">
        <v>2</v>
      </c>
      <c r="BX22" s="37">
        <v>1</v>
      </c>
      <c r="BY22" s="37">
        <v>1</v>
      </c>
      <c r="BZ22" s="37">
        <v>1</v>
      </c>
      <c r="CA22" s="37">
        <v>1</v>
      </c>
      <c r="CB22" s="37">
        <v>1</v>
      </c>
      <c r="CC22" s="37">
        <v>2</v>
      </c>
      <c r="CD22" s="59">
        <f t="shared" si="1"/>
        <v>61</v>
      </c>
      <c r="CE22" s="27">
        <f t="shared" si="2"/>
        <v>15</v>
      </c>
      <c r="CF22" s="29">
        <f t="shared" si="3"/>
        <v>76</v>
      </c>
      <c r="CG22">
        <f t="shared" si="0"/>
        <v>1</v>
      </c>
      <c r="CH22" s="28">
        <f t="shared" si="4"/>
        <v>2</v>
      </c>
    </row>
    <row r="23" spans="1:86">
      <c r="A23" s="55" t="s">
        <v>193</v>
      </c>
      <c r="B23" s="52" t="s">
        <v>194</v>
      </c>
      <c r="C23" s="53" t="s">
        <v>195</v>
      </c>
      <c r="D23" s="25" t="s">
        <v>1</v>
      </c>
      <c r="E23" s="38">
        <v>1</v>
      </c>
      <c r="F23" s="37">
        <v>2</v>
      </c>
      <c r="G23" s="37">
        <v>1</v>
      </c>
      <c r="H23" s="37">
        <v>2</v>
      </c>
      <c r="I23" s="37">
        <v>2</v>
      </c>
      <c r="J23" s="37">
        <v>2</v>
      </c>
      <c r="K23" s="69">
        <v>2</v>
      </c>
      <c r="L23" s="37">
        <v>2</v>
      </c>
      <c r="M23" s="37">
        <v>2</v>
      </c>
      <c r="N23" s="37">
        <v>2</v>
      </c>
      <c r="O23" s="69">
        <v>1</v>
      </c>
      <c r="P23" s="37">
        <v>1</v>
      </c>
      <c r="Q23" s="69">
        <v>2</v>
      </c>
      <c r="R23" s="37">
        <v>1</v>
      </c>
      <c r="S23" s="37">
        <v>1</v>
      </c>
      <c r="T23" s="37">
        <v>1</v>
      </c>
      <c r="U23" s="37">
        <v>2</v>
      </c>
      <c r="V23" s="37">
        <v>1</v>
      </c>
      <c r="W23" s="37">
        <v>1</v>
      </c>
      <c r="X23" s="37">
        <v>2</v>
      </c>
      <c r="Y23" s="37">
        <v>1</v>
      </c>
      <c r="Z23" s="37">
        <v>1</v>
      </c>
      <c r="AA23" s="37">
        <v>2</v>
      </c>
      <c r="AB23" s="37">
        <v>2</v>
      </c>
      <c r="AC23" s="37">
        <v>2</v>
      </c>
      <c r="AD23" s="37">
        <v>1</v>
      </c>
      <c r="AE23" s="37">
        <v>2</v>
      </c>
      <c r="AF23" s="37">
        <v>2</v>
      </c>
      <c r="AG23" s="37">
        <v>1</v>
      </c>
      <c r="AH23" s="37">
        <v>2</v>
      </c>
      <c r="AI23" s="37">
        <v>2</v>
      </c>
      <c r="AJ23" s="37">
        <v>1</v>
      </c>
      <c r="AK23" s="37">
        <v>2</v>
      </c>
      <c r="AL23" s="37">
        <v>2</v>
      </c>
      <c r="AM23" s="37">
        <v>1</v>
      </c>
      <c r="AN23" s="37">
        <v>1</v>
      </c>
      <c r="AO23" s="37">
        <v>1</v>
      </c>
      <c r="AP23" s="37">
        <v>1</v>
      </c>
      <c r="AQ23" s="37">
        <v>1</v>
      </c>
      <c r="AR23" s="37">
        <v>1</v>
      </c>
      <c r="AS23" s="37">
        <v>1</v>
      </c>
      <c r="AT23" s="37">
        <v>1</v>
      </c>
      <c r="AU23" s="37">
        <v>1</v>
      </c>
      <c r="AV23" s="37">
        <v>2</v>
      </c>
      <c r="AW23" s="37">
        <v>2</v>
      </c>
      <c r="AX23" s="37">
        <v>1</v>
      </c>
      <c r="AY23" s="37">
        <v>1</v>
      </c>
      <c r="AZ23" s="37">
        <v>2</v>
      </c>
      <c r="BA23" s="37">
        <v>1</v>
      </c>
      <c r="BB23" s="37">
        <v>2</v>
      </c>
      <c r="BC23" s="37">
        <v>2</v>
      </c>
      <c r="BD23" s="37">
        <v>2</v>
      </c>
      <c r="BE23" s="37">
        <v>2</v>
      </c>
      <c r="BF23" s="37">
        <v>1</v>
      </c>
      <c r="BG23" s="37">
        <v>2</v>
      </c>
      <c r="BH23" s="37">
        <v>2</v>
      </c>
      <c r="BI23" s="37">
        <v>2</v>
      </c>
      <c r="BJ23" s="37">
        <v>2</v>
      </c>
      <c r="BK23" s="37">
        <v>1</v>
      </c>
      <c r="BL23" s="37">
        <v>2</v>
      </c>
      <c r="BM23" s="37">
        <v>2</v>
      </c>
      <c r="BN23" s="37">
        <v>1</v>
      </c>
      <c r="BO23" s="37">
        <v>2</v>
      </c>
      <c r="BP23" s="37">
        <v>1</v>
      </c>
      <c r="BQ23" s="37">
        <v>1</v>
      </c>
      <c r="BR23" s="37">
        <v>2</v>
      </c>
      <c r="BS23" s="37">
        <v>1</v>
      </c>
      <c r="BT23" s="37">
        <v>2</v>
      </c>
      <c r="BU23" s="37">
        <v>1</v>
      </c>
      <c r="BV23" s="37">
        <v>1</v>
      </c>
      <c r="BW23" s="37">
        <v>1</v>
      </c>
      <c r="BX23" s="37">
        <v>2</v>
      </c>
      <c r="BY23" s="37">
        <v>2</v>
      </c>
      <c r="BZ23" s="37">
        <v>2</v>
      </c>
      <c r="CA23" s="37">
        <v>1</v>
      </c>
      <c r="CB23" s="37">
        <v>1</v>
      </c>
      <c r="CC23" s="37">
        <v>1</v>
      </c>
      <c r="CD23" s="59">
        <f t="shared" si="1"/>
        <v>37</v>
      </c>
      <c r="CE23" s="27">
        <f t="shared" si="2"/>
        <v>39</v>
      </c>
      <c r="CF23" s="29">
        <f t="shared" si="3"/>
        <v>76</v>
      </c>
      <c r="CG23">
        <f t="shared" si="0"/>
        <v>0</v>
      </c>
      <c r="CH23" s="28">
        <f t="shared" si="4"/>
        <v>0</v>
      </c>
    </row>
    <row r="24" spans="1:86">
      <c r="A24" s="55" t="s">
        <v>196</v>
      </c>
      <c r="B24" s="52" t="s">
        <v>197</v>
      </c>
      <c r="C24" s="53" t="s">
        <v>198</v>
      </c>
      <c r="D24" s="25" t="s">
        <v>198</v>
      </c>
      <c r="E24" s="38">
        <v>2</v>
      </c>
      <c r="F24" s="37">
        <v>2</v>
      </c>
      <c r="G24" s="37">
        <v>1</v>
      </c>
      <c r="H24" s="37">
        <v>1</v>
      </c>
      <c r="I24" s="37">
        <v>1</v>
      </c>
      <c r="J24" s="37">
        <v>1</v>
      </c>
      <c r="K24" s="69">
        <v>1</v>
      </c>
      <c r="L24" s="37">
        <v>2</v>
      </c>
      <c r="M24" s="37">
        <v>2</v>
      </c>
      <c r="N24" s="37">
        <v>2</v>
      </c>
      <c r="O24" s="69">
        <v>1</v>
      </c>
      <c r="P24" s="37">
        <v>1</v>
      </c>
      <c r="Q24" s="69">
        <v>2</v>
      </c>
      <c r="R24" s="37">
        <v>2</v>
      </c>
      <c r="S24" s="37">
        <v>2</v>
      </c>
      <c r="T24" s="37">
        <v>2</v>
      </c>
      <c r="U24" s="37">
        <v>1</v>
      </c>
      <c r="V24" s="37">
        <v>1</v>
      </c>
      <c r="W24" s="37">
        <v>1</v>
      </c>
      <c r="X24" s="37">
        <v>2</v>
      </c>
      <c r="Y24" s="37">
        <v>2</v>
      </c>
      <c r="Z24" s="37">
        <v>1</v>
      </c>
      <c r="AA24" s="37">
        <v>2</v>
      </c>
      <c r="AB24" s="37">
        <v>1</v>
      </c>
      <c r="AC24" s="37">
        <v>2</v>
      </c>
      <c r="AD24" s="37">
        <v>1</v>
      </c>
      <c r="AE24" s="37">
        <v>1</v>
      </c>
      <c r="AF24" s="37">
        <v>2</v>
      </c>
      <c r="AG24" s="37">
        <v>2</v>
      </c>
      <c r="AH24" s="37">
        <v>1</v>
      </c>
      <c r="AI24" s="37">
        <v>2</v>
      </c>
      <c r="AJ24" s="37">
        <v>2</v>
      </c>
      <c r="AK24" s="37">
        <v>2</v>
      </c>
      <c r="AL24" s="37">
        <v>2</v>
      </c>
      <c r="AM24" s="37">
        <v>1</v>
      </c>
      <c r="AN24" s="37">
        <v>2</v>
      </c>
      <c r="AO24" s="37">
        <v>2</v>
      </c>
      <c r="AP24" s="37">
        <v>2</v>
      </c>
      <c r="AQ24" s="37">
        <v>2</v>
      </c>
      <c r="AR24" s="37">
        <v>1</v>
      </c>
      <c r="AS24" s="37">
        <v>2</v>
      </c>
      <c r="AT24" s="37">
        <v>1</v>
      </c>
      <c r="AU24" s="37">
        <v>2</v>
      </c>
      <c r="AV24" s="37">
        <v>2</v>
      </c>
      <c r="AW24" s="37">
        <v>2</v>
      </c>
      <c r="AX24" s="37">
        <v>1</v>
      </c>
      <c r="AY24" s="37">
        <v>1</v>
      </c>
      <c r="AZ24" s="37">
        <v>2</v>
      </c>
      <c r="BA24" s="37">
        <v>1</v>
      </c>
      <c r="BB24" s="37">
        <v>2</v>
      </c>
      <c r="BC24" s="37">
        <v>2</v>
      </c>
      <c r="BD24" s="37">
        <v>2</v>
      </c>
      <c r="BE24" s="37">
        <v>2</v>
      </c>
      <c r="BF24" s="37">
        <v>2</v>
      </c>
      <c r="BG24" s="37">
        <v>2</v>
      </c>
      <c r="BH24" s="37">
        <v>2</v>
      </c>
      <c r="BI24" s="37">
        <v>2</v>
      </c>
      <c r="BJ24" s="37">
        <v>1</v>
      </c>
      <c r="BK24" s="37">
        <v>2</v>
      </c>
      <c r="BL24" s="37">
        <v>2</v>
      </c>
      <c r="BM24" s="37">
        <v>2</v>
      </c>
      <c r="BN24" s="37">
        <v>1</v>
      </c>
      <c r="BO24" s="37">
        <v>2</v>
      </c>
      <c r="BP24" s="37">
        <v>1</v>
      </c>
      <c r="BQ24" s="37">
        <v>2</v>
      </c>
      <c r="BR24" s="37">
        <v>1</v>
      </c>
      <c r="BS24" s="37">
        <v>2</v>
      </c>
      <c r="BT24" s="37">
        <v>2</v>
      </c>
      <c r="BU24" s="37">
        <v>1</v>
      </c>
      <c r="BV24" s="37">
        <v>2</v>
      </c>
      <c r="BW24" s="37">
        <v>1</v>
      </c>
      <c r="BX24" s="37">
        <v>2</v>
      </c>
      <c r="BY24" s="37">
        <v>1</v>
      </c>
      <c r="BZ24" s="37">
        <v>2</v>
      </c>
      <c r="CA24" s="37">
        <v>2</v>
      </c>
      <c r="CB24" s="37">
        <v>2</v>
      </c>
      <c r="CC24" s="37">
        <v>1</v>
      </c>
      <c r="CD24" s="59">
        <f t="shared" si="1"/>
        <v>29</v>
      </c>
      <c r="CE24" s="27">
        <f t="shared" si="2"/>
        <v>47</v>
      </c>
      <c r="CF24" s="29">
        <f t="shared" si="3"/>
        <v>76</v>
      </c>
      <c r="CG24">
        <f t="shared" si="0"/>
        <v>0</v>
      </c>
      <c r="CH24" s="28">
        <f t="shared" si="4"/>
        <v>0</v>
      </c>
    </row>
    <row r="25" spans="1:86">
      <c r="A25" s="55" t="s">
        <v>199</v>
      </c>
      <c r="B25" s="52" t="s">
        <v>200</v>
      </c>
      <c r="C25" s="53" t="s">
        <v>201</v>
      </c>
      <c r="D25" s="25" t="s">
        <v>200</v>
      </c>
      <c r="E25" s="38">
        <v>1</v>
      </c>
      <c r="F25" s="37">
        <v>1</v>
      </c>
      <c r="G25" s="37">
        <v>1</v>
      </c>
      <c r="H25" s="37">
        <v>1</v>
      </c>
      <c r="I25" s="37">
        <v>1</v>
      </c>
      <c r="J25" s="37">
        <v>1</v>
      </c>
      <c r="K25" s="69">
        <v>2</v>
      </c>
      <c r="L25" s="37">
        <v>1</v>
      </c>
      <c r="M25" s="37">
        <v>1</v>
      </c>
      <c r="N25" s="37">
        <v>1</v>
      </c>
      <c r="O25" s="69">
        <v>1</v>
      </c>
      <c r="P25" s="37">
        <v>1</v>
      </c>
      <c r="Q25" s="69">
        <v>1</v>
      </c>
      <c r="R25" s="37">
        <v>1</v>
      </c>
      <c r="S25" s="37">
        <v>1</v>
      </c>
      <c r="T25" s="37">
        <v>2</v>
      </c>
      <c r="U25" s="37">
        <v>1</v>
      </c>
      <c r="V25" s="37">
        <v>1</v>
      </c>
      <c r="W25" s="37">
        <v>1</v>
      </c>
      <c r="X25" s="37">
        <v>1</v>
      </c>
      <c r="Y25" s="37">
        <v>1</v>
      </c>
      <c r="Z25" s="37">
        <v>1</v>
      </c>
      <c r="AA25" s="37">
        <v>1</v>
      </c>
      <c r="AB25" s="37">
        <v>2</v>
      </c>
      <c r="AC25" s="37">
        <v>1</v>
      </c>
      <c r="AD25" s="37">
        <v>1</v>
      </c>
      <c r="AE25" s="37">
        <v>1</v>
      </c>
      <c r="AF25" s="37">
        <v>1</v>
      </c>
      <c r="AG25" s="37">
        <v>1</v>
      </c>
      <c r="AH25" s="37">
        <v>2</v>
      </c>
      <c r="AI25" s="37">
        <v>2</v>
      </c>
      <c r="AJ25" s="37">
        <v>2</v>
      </c>
      <c r="AK25" s="37">
        <v>1</v>
      </c>
      <c r="AL25" s="37">
        <v>1</v>
      </c>
      <c r="AM25" s="37">
        <v>1</v>
      </c>
      <c r="AN25" s="37">
        <v>1</v>
      </c>
      <c r="AO25" s="37">
        <v>1</v>
      </c>
      <c r="AP25" s="37">
        <v>2</v>
      </c>
      <c r="AQ25" s="37">
        <v>1</v>
      </c>
      <c r="AR25" s="37">
        <v>1</v>
      </c>
      <c r="AS25" s="37">
        <v>1</v>
      </c>
      <c r="AT25" s="37">
        <v>1</v>
      </c>
      <c r="AU25" s="37">
        <v>1</v>
      </c>
      <c r="AV25" s="37">
        <v>1</v>
      </c>
      <c r="AW25" s="37">
        <v>1</v>
      </c>
      <c r="AX25" s="37">
        <v>2</v>
      </c>
      <c r="AY25" s="37">
        <v>1</v>
      </c>
      <c r="AZ25" s="37">
        <v>2</v>
      </c>
      <c r="BA25" s="37">
        <v>1</v>
      </c>
      <c r="BB25" s="37">
        <v>1</v>
      </c>
      <c r="BC25" s="37">
        <v>2</v>
      </c>
      <c r="BD25" s="37">
        <v>1</v>
      </c>
      <c r="BE25" s="37">
        <v>1</v>
      </c>
      <c r="BF25" s="37">
        <v>1</v>
      </c>
      <c r="BG25" s="37">
        <v>1</v>
      </c>
      <c r="BH25" s="37">
        <v>1</v>
      </c>
      <c r="BI25" s="37">
        <v>1</v>
      </c>
      <c r="BJ25" s="37">
        <v>1</v>
      </c>
      <c r="BK25" s="37">
        <v>1</v>
      </c>
      <c r="BL25" s="37">
        <v>2</v>
      </c>
      <c r="BM25" s="37">
        <v>1</v>
      </c>
      <c r="BN25" s="37">
        <v>2</v>
      </c>
      <c r="BO25" s="37">
        <v>1</v>
      </c>
      <c r="BP25" s="37">
        <v>1</v>
      </c>
      <c r="BQ25" s="37">
        <v>2</v>
      </c>
      <c r="BR25" s="37">
        <v>1</v>
      </c>
      <c r="BS25" s="37">
        <v>2</v>
      </c>
      <c r="BT25" s="37">
        <v>1</v>
      </c>
      <c r="BU25" s="37">
        <v>1</v>
      </c>
      <c r="BV25" s="37">
        <v>2</v>
      </c>
      <c r="BW25" s="37">
        <v>1</v>
      </c>
      <c r="BX25" s="37">
        <v>1</v>
      </c>
      <c r="BY25" s="37">
        <v>2</v>
      </c>
      <c r="BZ25" s="37">
        <v>2</v>
      </c>
      <c r="CA25" s="37">
        <v>2</v>
      </c>
      <c r="CB25" s="37">
        <v>1</v>
      </c>
      <c r="CC25" s="37">
        <v>2</v>
      </c>
      <c r="CD25" s="59">
        <f t="shared" si="1"/>
        <v>57</v>
      </c>
      <c r="CE25" s="27">
        <f t="shared" si="2"/>
        <v>19</v>
      </c>
      <c r="CF25" s="29">
        <f t="shared" si="3"/>
        <v>76</v>
      </c>
      <c r="CG25">
        <f t="shared" si="0"/>
        <v>0</v>
      </c>
      <c r="CH25" s="28">
        <f t="shared" si="4"/>
        <v>0</v>
      </c>
    </row>
    <row r="26" spans="1:86">
      <c r="A26" s="54" t="s">
        <v>202</v>
      </c>
      <c r="B26" s="52" t="s">
        <v>203</v>
      </c>
      <c r="C26" s="53" t="s">
        <v>204</v>
      </c>
      <c r="D26" s="25" t="s">
        <v>204</v>
      </c>
      <c r="E26" s="38">
        <v>2</v>
      </c>
      <c r="F26" s="37">
        <v>1</v>
      </c>
      <c r="G26" s="37">
        <v>2</v>
      </c>
      <c r="H26" s="37">
        <v>2</v>
      </c>
      <c r="I26" s="37">
        <v>1</v>
      </c>
      <c r="J26" s="37">
        <v>1</v>
      </c>
      <c r="K26" s="69">
        <v>2</v>
      </c>
      <c r="L26" s="37">
        <v>2</v>
      </c>
      <c r="M26" s="37">
        <v>1</v>
      </c>
      <c r="N26" s="37">
        <v>1</v>
      </c>
      <c r="O26" s="69">
        <v>1</v>
      </c>
      <c r="P26" s="37">
        <v>2</v>
      </c>
      <c r="Q26" s="69">
        <v>2</v>
      </c>
      <c r="R26" s="37">
        <v>1</v>
      </c>
      <c r="S26" s="37">
        <v>1</v>
      </c>
      <c r="T26" s="37">
        <v>1</v>
      </c>
      <c r="U26" s="37">
        <v>1</v>
      </c>
      <c r="V26" s="37">
        <v>1</v>
      </c>
      <c r="W26" s="37">
        <v>1</v>
      </c>
      <c r="X26" s="37">
        <v>1</v>
      </c>
      <c r="Y26" s="37">
        <v>2</v>
      </c>
      <c r="Z26" s="37">
        <v>2</v>
      </c>
      <c r="AA26" s="37">
        <v>1</v>
      </c>
      <c r="AB26" s="37">
        <v>1</v>
      </c>
      <c r="AC26" s="37">
        <v>2</v>
      </c>
      <c r="AD26" s="37">
        <v>2</v>
      </c>
      <c r="AE26" s="37">
        <v>1</v>
      </c>
      <c r="AF26" s="37">
        <v>1</v>
      </c>
      <c r="AG26" s="37">
        <v>1</v>
      </c>
      <c r="AH26" s="37">
        <v>1</v>
      </c>
      <c r="AI26" s="37">
        <v>1</v>
      </c>
      <c r="AJ26" s="37">
        <v>1</v>
      </c>
      <c r="AK26" s="37">
        <v>1</v>
      </c>
      <c r="AL26" s="37">
        <v>2</v>
      </c>
      <c r="AM26" s="37">
        <v>2</v>
      </c>
      <c r="AN26" s="37">
        <v>2</v>
      </c>
      <c r="AO26" s="37">
        <v>1</v>
      </c>
      <c r="AP26" s="37">
        <v>2</v>
      </c>
      <c r="AQ26" s="37">
        <v>2</v>
      </c>
      <c r="AR26" s="37">
        <v>1</v>
      </c>
      <c r="AS26" s="37">
        <v>1</v>
      </c>
      <c r="AT26" s="37">
        <v>1</v>
      </c>
      <c r="AU26" s="37">
        <v>1</v>
      </c>
      <c r="AV26" s="37">
        <v>2</v>
      </c>
      <c r="AW26" s="37">
        <v>2</v>
      </c>
      <c r="AX26" s="37">
        <v>1</v>
      </c>
      <c r="AY26" s="37">
        <v>1</v>
      </c>
      <c r="AZ26" s="37">
        <v>1</v>
      </c>
      <c r="BA26" s="37">
        <v>1</v>
      </c>
      <c r="BB26" s="37">
        <v>1</v>
      </c>
      <c r="BC26" s="37">
        <v>1</v>
      </c>
      <c r="BD26" s="37">
        <v>1</v>
      </c>
      <c r="BE26" s="37">
        <v>2</v>
      </c>
      <c r="BF26" s="37">
        <v>1</v>
      </c>
      <c r="BG26" s="37">
        <v>1</v>
      </c>
      <c r="BH26" s="37">
        <v>2</v>
      </c>
      <c r="BI26" s="37">
        <v>1</v>
      </c>
      <c r="BJ26" s="37">
        <v>1</v>
      </c>
      <c r="BK26" s="37">
        <v>1</v>
      </c>
      <c r="BL26" s="37">
        <v>2</v>
      </c>
      <c r="BM26" s="37">
        <v>1</v>
      </c>
      <c r="BN26" s="37">
        <v>1</v>
      </c>
      <c r="BO26" s="37">
        <v>2</v>
      </c>
      <c r="BP26" s="37">
        <v>2</v>
      </c>
      <c r="BQ26" s="37">
        <v>1</v>
      </c>
      <c r="BR26" s="37">
        <v>2</v>
      </c>
      <c r="BS26" s="37">
        <v>1</v>
      </c>
      <c r="BT26" s="37">
        <v>2</v>
      </c>
      <c r="BU26" s="37">
        <v>1</v>
      </c>
      <c r="BV26" s="37">
        <v>2</v>
      </c>
      <c r="BW26" s="37">
        <v>1</v>
      </c>
      <c r="BX26" s="37">
        <v>1</v>
      </c>
      <c r="BY26" s="37">
        <v>2</v>
      </c>
      <c r="BZ26" s="37">
        <v>1</v>
      </c>
      <c r="CA26" s="37">
        <v>2</v>
      </c>
      <c r="CB26" s="37">
        <v>2</v>
      </c>
      <c r="CC26" s="37">
        <v>2</v>
      </c>
      <c r="CD26" s="59">
        <f t="shared" si="1"/>
        <v>47</v>
      </c>
      <c r="CE26" s="27">
        <f t="shared" si="2"/>
        <v>29</v>
      </c>
      <c r="CF26" s="29">
        <f t="shared" si="3"/>
        <v>76</v>
      </c>
      <c r="CG26">
        <f t="shared" si="0"/>
        <v>0</v>
      </c>
      <c r="CH26" s="28">
        <f t="shared" si="4"/>
        <v>0</v>
      </c>
    </row>
    <row r="27" spans="1:86">
      <c r="A27" s="54" t="s">
        <v>205</v>
      </c>
      <c r="B27" s="52" t="s">
        <v>59</v>
      </c>
      <c r="C27" s="53" t="s">
        <v>60</v>
      </c>
      <c r="D27" s="25" t="s">
        <v>60</v>
      </c>
      <c r="E27" s="38">
        <v>2</v>
      </c>
      <c r="F27" s="37">
        <v>1</v>
      </c>
      <c r="G27" s="37">
        <v>2</v>
      </c>
      <c r="H27" s="37">
        <v>1</v>
      </c>
      <c r="I27" s="37">
        <v>2</v>
      </c>
      <c r="J27" s="37">
        <v>2</v>
      </c>
      <c r="K27" s="69">
        <v>2</v>
      </c>
      <c r="L27" s="37">
        <v>2</v>
      </c>
      <c r="M27" s="37">
        <v>2</v>
      </c>
      <c r="N27" s="37">
        <v>2</v>
      </c>
      <c r="O27" s="69">
        <v>2</v>
      </c>
      <c r="P27" s="37">
        <v>1</v>
      </c>
      <c r="Q27" s="69">
        <v>1</v>
      </c>
      <c r="R27" s="37">
        <v>2</v>
      </c>
      <c r="S27" s="37">
        <v>2</v>
      </c>
      <c r="T27" s="37">
        <v>2</v>
      </c>
      <c r="U27" s="37">
        <v>1</v>
      </c>
      <c r="V27" s="37">
        <v>2</v>
      </c>
      <c r="W27" s="37">
        <v>2</v>
      </c>
      <c r="X27" s="37">
        <v>2</v>
      </c>
      <c r="Y27" s="37">
        <v>1</v>
      </c>
      <c r="Z27" s="37">
        <v>1</v>
      </c>
      <c r="AA27" s="37">
        <v>2</v>
      </c>
      <c r="AB27" s="37">
        <v>2</v>
      </c>
      <c r="AC27" s="37">
        <v>2</v>
      </c>
      <c r="AD27" s="37">
        <v>2</v>
      </c>
      <c r="AE27" s="37">
        <v>2</v>
      </c>
      <c r="AF27" s="37">
        <v>2</v>
      </c>
      <c r="AG27" s="37">
        <v>2</v>
      </c>
      <c r="AH27" s="37">
        <v>2</v>
      </c>
      <c r="AI27" s="37">
        <v>2</v>
      </c>
      <c r="AJ27" s="37">
        <v>1</v>
      </c>
      <c r="AK27" s="37">
        <v>2</v>
      </c>
      <c r="AL27" s="37">
        <v>1</v>
      </c>
      <c r="AM27" s="37">
        <v>1</v>
      </c>
      <c r="AN27" s="37">
        <v>2</v>
      </c>
      <c r="AO27" s="37">
        <v>2</v>
      </c>
      <c r="AP27" s="37">
        <v>2</v>
      </c>
      <c r="AQ27" s="37">
        <v>2</v>
      </c>
      <c r="AR27" s="37">
        <v>2</v>
      </c>
      <c r="AS27" s="37">
        <v>2</v>
      </c>
      <c r="AT27" s="37">
        <v>2</v>
      </c>
      <c r="AU27" s="37">
        <v>2</v>
      </c>
      <c r="AV27" s="37">
        <v>2</v>
      </c>
      <c r="AW27" s="37">
        <v>2</v>
      </c>
      <c r="AX27" s="37">
        <v>2</v>
      </c>
      <c r="AY27" s="37">
        <v>2</v>
      </c>
      <c r="AZ27" s="37">
        <v>2</v>
      </c>
      <c r="BA27" s="37">
        <v>2</v>
      </c>
      <c r="BB27" s="37">
        <v>2</v>
      </c>
      <c r="BC27" s="37">
        <v>2</v>
      </c>
      <c r="BD27" s="37">
        <v>2</v>
      </c>
      <c r="BE27" s="37">
        <v>1</v>
      </c>
      <c r="BF27" s="37">
        <v>2</v>
      </c>
      <c r="BG27" s="37">
        <v>2</v>
      </c>
      <c r="BH27" s="37">
        <v>2</v>
      </c>
      <c r="BI27" s="37">
        <v>2</v>
      </c>
      <c r="BJ27" s="37">
        <v>2</v>
      </c>
      <c r="BK27" s="37">
        <v>2</v>
      </c>
      <c r="BL27" s="37">
        <v>2</v>
      </c>
      <c r="BM27" s="37">
        <v>2</v>
      </c>
      <c r="BN27" s="37">
        <v>2</v>
      </c>
      <c r="BO27" s="37">
        <v>2</v>
      </c>
      <c r="BP27" s="37">
        <v>2</v>
      </c>
      <c r="BQ27" s="37">
        <v>1</v>
      </c>
      <c r="BR27" s="37">
        <v>1</v>
      </c>
      <c r="BS27" s="37">
        <v>1</v>
      </c>
      <c r="BT27" s="37">
        <v>2</v>
      </c>
      <c r="BU27" s="37">
        <v>2</v>
      </c>
      <c r="BV27" s="37">
        <v>2</v>
      </c>
      <c r="BW27" s="37">
        <v>1</v>
      </c>
      <c r="BX27" s="37">
        <v>1</v>
      </c>
      <c r="BY27" s="37">
        <v>2</v>
      </c>
      <c r="BZ27" s="37">
        <v>2</v>
      </c>
      <c r="CA27" s="37">
        <v>1</v>
      </c>
      <c r="CB27" s="37">
        <v>2</v>
      </c>
      <c r="CC27" s="37">
        <v>1</v>
      </c>
      <c r="CD27" s="59">
        <f t="shared" si="1"/>
        <v>18</v>
      </c>
      <c r="CE27" s="27">
        <f t="shared" si="2"/>
        <v>58</v>
      </c>
      <c r="CF27" s="29">
        <f t="shared" si="3"/>
        <v>76</v>
      </c>
      <c r="CG27">
        <f t="shared" si="0"/>
        <v>0</v>
      </c>
      <c r="CH27" s="28">
        <f t="shared" si="4"/>
        <v>0</v>
      </c>
    </row>
    <row r="28" spans="1:86" s="61" customFormat="1">
      <c r="A28" s="63" t="s">
        <v>45</v>
      </c>
      <c r="B28" s="64" t="s">
        <v>61</v>
      </c>
      <c r="C28" s="65" t="s">
        <v>62</v>
      </c>
      <c r="D28" s="66" t="s">
        <v>2</v>
      </c>
      <c r="E28" s="67">
        <v>2</v>
      </c>
      <c r="F28" s="68">
        <v>2</v>
      </c>
      <c r="G28" s="68">
        <v>2</v>
      </c>
      <c r="H28" s="68">
        <v>2</v>
      </c>
      <c r="I28" s="68">
        <v>1</v>
      </c>
      <c r="J28" s="68">
        <v>2</v>
      </c>
      <c r="K28" s="70">
        <v>1</v>
      </c>
      <c r="L28" s="68">
        <v>1</v>
      </c>
      <c r="M28" s="68">
        <v>2</v>
      </c>
      <c r="N28" s="68">
        <v>1</v>
      </c>
      <c r="O28" s="69">
        <v>2</v>
      </c>
      <c r="P28" s="68">
        <v>1</v>
      </c>
      <c r="Q28" s="69">
        <v>1</v>
      </c>
      <c r="R28" s="68">
        <v>1</v>
      </c>
      <c r="S28" s="68">
        <v>1</v>
      </c>
      <c r="T28" s="68">
        <v>2</v>
      </c>
      <c r="U28" s="68">
        <v>2</v>
      </c>
      <c r="V28" s="68">
        <v>2</v>
      </c>
      <c r="W28" s="68">
        <v>2</v>
      </c>
      <c r="X28" s="68">
        <v>2</v>
      </c>
      <c r="Y28" s="68">
        <v>2</v>
      </c>
      <c r="Z28" s="68">
        <v>1</v>
      </c>
      <c r="AA28" s="68">
        <v>1</v>
      </c>
      <c r="AB28" s="68">
        <v>2</v>
      </c>
      <c r="AC28" s="68">
        <v>2</v>
      </c>
      <c r="AD28" s="68">
        <v>2</v>
      </c>
      <c r="AE28" s="68">
        <v>2</v>
      </c>
      <c r="AF28" s="68">
        <v>1</v>
      </c>
      <c r="AG28" s="68">
        <v>1</v>
      </c>
      <c r="AH28" s="68">
        <v>1</v>
      </c>
      <c r="AI28" s="68">
        <v>1</v>
      </c>
      <c r="AJ28" s="68">
        <v>2</v>
      </c>
      <c r="AK28" s="68">
        <v>1</v>
      </c>
      <c r="AL28" s="68">
        <v>2</v>
      </c>
      <c r="AM28" s="68">
        <v>2</v>
      </c>
      <c r="AN28" s="68">
        <v>1</v>
      </c>
      <c r="AO28" s="68">
        <v>2</v>
      </c>
      <c r="AP28" s="68">
        <v>1</v>
      </c>
      <c r="AQ28" s="68">
        <v>1</v>
      </c>
      <c r="AR28" s="68">
        <v>2</v>
      </c>
      <c r="AS28" s="68">
        <v>1</v>
      </c>
      <c r="AT28" s="68">
        <v>1</v>
      </c>
      <c r="AU28" s="68">
        <v>1</v>
      </c>
      <c r="AV28" s="68">
        <v>1</v>
      </c>
      <c r="AW28" s="68">
        <v>1</v>
      </c>
      <c r="AX28" s="68">
        <v>2</v>
      </c>
      <c r="AY28" s="68">
        <v>2</v>
      </c>
      <c r="AZ28" s="68">
        <v>2</v>
      </c>
      <c r="BA28" s="68">
        <v>2</v>
      </c>
      <c r="BB28" s="68">
        <v>2</v>
      </c>
      <c r="BC28" s="68">
        <v>1</v>
      </c>
      <c r="BD28" s="68">
        <v>1</v>
      </c>
      <c r="BE28" s="68">
        <v>1</v>
      </c>
      <c r="BF28" s="68">
        <v>1</v>
      </c>
      <c r="BG28" s="68">
        <v>2</v>
      </c>
      <c r="BH28" s="68">
        <v>2</v>
      </c>
      <c r="BI28" s="68">
        <v>2</v>
      </c>
      <c r="BJ28" s="68">
        <v>2</v>
      </c>
      <c r="BK28" s="68">
        <v>1</v>
      </c>
      <c r="BL28" s="68">
        <v>2</v>
      </c>
      <c r="BM28" s="68">
        <v>1</v>
      </c>
      <c r="BN28" s="68">
        <v>1</v>
      </c>
      <c r="BO28" s="68">
        <v>1</v>
      </c>
      <c r="BP28" s="68">
        <v>2</v>
      </c>
      <c r="BQ28" s="68">
        <v>1</v>
      </c>
      <c r="BR28" s="68">
        <v>2</v>
      </c>
      <c r="BS28" s="68">
        <v>2</v>
      </c>
      <c r="BT28" s="68">
        <v>1</v>
      </c>
      <c r="BU28" s="68">
        <v>1</v>
      </c>
      <c r="BV28" s="68">
        <v>2</v>
      </c>
      <c r="BW28" s="68">
        <v>2</v>
      </c>
      <c r="BX28" s="68">
        <v>1</v>
      </c>
      <c r="BY28" s="68">
        <v>2</v>
      </c>
      <c r="BZ28" s="68">
        <v>1</v>
      </c>
      <c r="CA28" s="68">
        <v>1</v>
      </c>
      <c r="CB28" s="68">
        <v>2</v>
      </c>
      <c r="CC28" s="68">
        <v>1</v>
      </c>
      <c r="CD28" s="59">
        <f t="shared" si="1"/>
        <v>38</v>
      </c>
      <c r="CE28" s="27">
        <f t="shared" si="2"/>
        <v>38</v>
      </c>
      <c r="CF28" s="62">
        <f t="shared" si="3"/>
        <v>76</v>
      </c>
      <c r="CG28" s="61">
        <f t="shared" si="0"/>
        <v>0</v>
      </c>
      <c r="CH28" s="62">
        <f t="shared" si="4"/>
        <v>0</v>
      </c>
    </row>
    <row r="29" spans="1:86" s="61" customFormat="1">
      <c r="A29" s="63" t="s">
        <v>46</v>
      </c>
      <c r="B29" s="64" t="s">
        <v>63</v>
      </c>
      <c r="C29" s="65" t="s">
        <v>64</v>
      </c>
      <c r="D29" s="66" t="s">
        <v>3</v>
      </c>
      <c r="E29" s="67">
        <v>1</v>
      </c>
      <c r="F29" s="68">
        <v>2</v>
      </c>
      <c r="G29" s="68">
        <v>2</v>
      </c>
      <c r="H29" s="68">
        <v>2</v>
      </c>
      <c r="I29" s="68">
        <v>2</v>
      </c>
      <c r="J29" s="68">
        <v>1</v>
      </c>
      <c r="K29" s="70">
        <v>2</v>
      </c>
      <c r="L29" s="68">
        <v>2</v>
      </c>
      <c r="M29" s="68">
        <v>2</v>
      </c>
      <c r="N29" s="68">
        <v>2</v>
      </c>
      <c r="O29" s="70">
        <v>2</v>
      </c>
      <c r="P29" s="68">
        <v>2</v>
      </c>
      <c r="Q29" s="70">
        <v>2</v>
      </c>
      <c r="R29" s="68">
        <v>2</v>
      </c>
      <c r="S29" s="68">
        <v>2</v>
      </c>
      <c r="T29" s="68">
        <v>2</v>
      </c>
      <c r="U29" s="68">
        <v>2</v>
      </c>
      <c r="V29" s="68">
        <v>2</v>
      </c>
      <c r="W29" s="68">
        <v>2</v>
      </c>
      <c r="X29" s="68">
        <v>1</v>
      </c>
      <c r="Y29" s="68">
        <v>2</v>
      </c>
      <c r="Z29" s="68">
        <v>1</v>
      </c>
      <c r="AA29" s="68">
        <v>2</v>
      </c>
      <c r="AB29" s="68">
        <v>2</v>
      </c>
      <c r="AC29" s="68">
        <v>2</v>
      </c>
      <c r="AD29" s="68">
        <v>2</v>
      </c>
      <c r="AE29" s="68">
        <v>2</v>
      </c>
      <c r="AF29" s="68">
        <v>2</v>
      </c>
      <c r="AG29" s="68">
        <v>1</v>
      </c>
      <c r="AH29" s="68">
        <v>1</v>
      </c>
      <c r="AI29" s="68">
        <v>2</v>
      </c>
      <c r="AJ29" s="68">
        <v>1</v>
      </c>
      <c r="AK29" s="68">
        <v>2</v>
      </c>
      <c r="AL29" s="68">
        <v>2</v>
      </c>
      <c r="AM29" s="68">
        <v>2</v>
      </c>
      <c r="AN29" s="68">
        <v>2</v>
      </c>
      <c r="AO29" s="68">
        <v>2</v>
      </c>
      <c r="AP29" s="68">
        <v>2</v>
      </c>
      <c r="AQ29" s="68">
        <v>2</v>
      </c>
      <c r="AR29" s="68">
        <v>2</v>
      </c>
      <c r="AS29" s="68">
        <v>2</v>
      </c>
      <c r="AT29" s="68">
        <v>1</v>
      </c>
      <c r="AU29" s="68">
        <v>1</v>
      </c>
      <c r="AV29" s="68">
        <v>2</v>
      </c>
      <c r="AW29" s="68">
        <v>2</v>
      </c>
      <c r="AX29" s="68">
        <v>2</v>
      </c>
      <c r="AY29" s="68">
        <v>2</v>
      </c>
      <c r="AZ29" s="68">
        <v>2</v>
      </c>
      <c r="BA29" s="68">
        <v>2</v>
      </c>
      <c r="BB29" s="68">
        <v>2</v>
      </c>
      <c r="BC29" s="68">
        <v>2</v>
      </c>
      <c r="BD29" s="68">
        <v>2</v>
      </c>
      <c r="BE29" s="68">
        <v>2</v>
      </c>
      <c r="BF29" s="68">
        <v>1</v>
      </c>
      <c r="BG29" s="68">
        <v>2</v>
      </c>
      <c r="BH29" s="68">
        <v>2</v>
      </c>
      <c r="BI29" s="68">
        <v>2</v>
      </c>
      <c r="BJ29" s="68">
        <v>2</v>
      </c>
      <c r="BK29" s="68">
        <v>2</v>
      </c>
      <c r="BL29" s="68">
        <v>2</v>
      </c>
      <c r="BM29" s="68">
        <v>2</v>
      </c>
      <c r="BN29" s="68">
        <v>1</v>
      </c>
      <c r="BO29" s="68">
        <v>2</v>
      </c>
      <c r="BP29" s="68">
        <v>2</v>
      </c>
      <c r="BQ29" s="68">
        <v>2</v>
      </c>
      <c r="BR29" s="68">
        <v>1</v>
      </c>
      <c r="BS29" s="68">
        <v>2</v>
      </c>
      <c r="BT29" s="68">
        <v>2</v>
      </c>
      <c r="BU29" s="68">
        <v>2</v>
      </c>
      <c r="BV29" s="68">
        <v>2</v>
      </c>
      <c r="BW29" s="68">
        <v>2</v>
      </c>
      <c r="BX29" s="68">
        <v>2</v>
      </c>
      <c r="BY29" s="68">
        <v>2</v>
      </c>
      <c r="BZ29" s="68">
        <v>2</v>
      </c>
      <c r="CA29" s="68">
        <v>2</v>
      </c>
      <c r="CB29" s="68">
        <v>2</v>
      </c>
      <c r="CC29" s="68">
        <v>2</v>
      </c>
      <c r="CD29" s="59">
        <f t="shared" si="1"/>
        <v>11</v>
      </c>
      <c r="CE29" s="27">
        <f t="shared" si="2"/>
        <v>65</v>
      </c>
      <c r="CF29" s="62">
        <f t="shared" si="3"/>
        <v>76</v>
      </c>
      <c r="CG29" s="61">
        <f t="shared" si="0"/>
        <v>1</v>
      </c>
      <c r="CH29" s="62">
        <f t="shared" si="4"/>
        <v>1</v>
      </c>
    </row>
    <row r="30" spans="1:86" s="61" customFormat="1">
      <c r="A30" s="63" t="s">
        <v>47</v>
      </c>
      <c r="B30" s="64" t="s">
        <v>65</v>
      </c>
      <c r="C30" s="65" t="s">
        <v>66</v>
      </c>
      <c r="D30" s="66" t="s">
        <v>4</v>
      </c>
      <c r="E30" s="67">
        <v>1</v>
      </c>
      <c r="F30" s="68">
        <v>2</v>
      </c>
      <c r="G30" s="68">
        <v>1</v>
      </c>
      <c r="H30" s="68">
        <v>1</v>
      </c>
      <c r="I30" s="68">
        <v>2</v>
      </c>
      <c r="J30" s="68">
        <v>2</v>
      </c>
      <c r="K30" s="70">
        <v>2</v>
      </c>
      <c r="L30" s="68">
        <v>2</v>
      </c>
      <c r="M30" s="68">
        <v>2</v>
      </c>
      <c r="N30" s="68">
        <v>2</v>
      </c>
      <c r="O30" s="70">
        <v>1</v>
      </c>
      <c r="P30" s="68">
        <v>2</v>
      </c>
      <c r="Q30" s="70">
        <v>2</v>
      </c>
      <c r="R30" s="68">
        <v>1</v>
      </c>
      <c r="S30" s="68">
        <v>2</v>
      </c>
      <c r="T30" s="68">
        <v>1</v>
      </c>
      <c r="U30" s="68">
        <v>1</v>
      </c>
      <c r="V30" s="68">
        <v>2</v>
      </c>
      <c r="W30" s="68">
        <v>2</v>
      </c>
      <c r="X30" s="68">
        <v>2</v>
      </c>
      <c r="Y30" s="68">
        <v>2</v>
      </c>
      <c r="Z30" s="68">
        <v>2</v>
      </c>
      <c r="AA30" s="68">
        <v>1</v>
      </c>
      <c r="AB30" s="68">
        <v>2</v>
      </c>
      <c r="AC30" s="68">
        <v>2</v>
      </c>
      <c r="AD30" s="68">
        <v>2</v>
      </c>
      <c r="AE30" s="68">
        <v>2</v>
      </c>
      <c r="AF30" s="68">
        <v>1</v>
      </c>
      <c r="AG30" s="68">
        <v>1</v>
      </c>
      <c r="AH30" s="68">
        <v>2</v>
      </c>
      <c r="AI30" s="68">
        <v>2</v>
      </c>
      <c r="AJ30" s="68">
        <v>2</v>
      </c>
      <c r="AK30" s="68">
        <v>2</v>
      </c>
      <c r="AL30" s="68">
        <v>2</v>
      </c>
      <c r="AM30" s="68">
        <v>1</v>
      </c>
      <c r="AN30" s="68">
        <v>2</v>
      </c>
      <c r="AO30" s="68">
        <v>2</v>
      </c>
      <c r="AP30" s="68">
        <v>2</v>
      </c>
      <c r="AQ30" s="68">
        <v>2</v>
      </c>
      <c r="AR30" s="68">
        <v>1</v>
      </c>
      <c r="AS30" s="68">
        <v>2</v>
      </c>
      <c r="AT30" s="68">
        <v>1</v>
      </c>
      <c r="AU30" s="68">
        <v>1</v>
      </c>
      <c r="AV30" s="68">
        <v>1</v>
      </c>
      <c r="AW30" s="68">
        <v>1</v>
      </c>
      <c r="AX30" s="68">
        <v>2</v>
      </c>
      <c r="AY30" s="68">
        <v>2</v>
      </c>
      <c r="AZ30" s="68">
        <v>2</v>
      </c>
      <c r="BA30" s="68">
        <v>1</v>
      </c>
      <c r="BB30" s="68">
        <v>2</v>
      </c>
      <c r="BC30" s="68">
        <v>2</v>
      </c>
      <c r="BD30" s="68">
        <v>2</v>
      </c>
      <c r="BE30" s="68">
        <v>2</v>
      </c>
      <c r="BF30" s="68">
        <v>1</v>
      </c>
      <c r="BG30" s="68">
        <v>2</v>
      </c>
      <c r="BH30" s="68">
        <v>1</v>
      </c>
      <c r="BI30" s="68">
        <v>2</v>
      </c>
      <c r="BJ30" s="68">
        <v>2</v>
      </c>
      <c r="BK30" s="68">
        <v>2</v>
      </c>
      <c r="BL30" s="68">
        <v>1</v>
      </c>
      <c r="BM30" s="68">
        <v>2</v>
      </c>
      <c r="BN30" s="68">
        <v>2</v>
      </c>
      <c r="BO30" s="68">
        <v>2</v>
      </c>
      <c r="BP30" s="68">
        <v>2</v>
      </c>
      <c r="BQ30" s="68">
        <v>1</v>
      </c>
      <c r="BR30" s="68">
        <v>1</v>
      </c>
      <c r="BS30" s="68">
        <v>2</v>
      </c>
      <c r="BT30" s="68">
        <v>2</v>
      </c>
      <c r="BU30" s="68">
        <v>2</v>
      </c>
      <c r="BV30" s="68">
        <v>2</v>
      </c>
      <c r="BW30" s="68">
        <v>1</v>
      </c>
      <c r="BX30" s="68">
        <v>2</v>
      </c>
      <c r="BY30" s="68">
        <v>1</v>
      </c>
      <c r="BZ30" s="68">
        <v>1</v>
      </c>
      <c r="CA30" s="68">
        <v>2</v>
      </c>
      <c r="CB30" s="68">
        <v>1</v>
      </c>
      <c r="CC30" s="68">
        <v>2</v>
      </c>
      <c r="CD30" s="59">
        <f t="shared" si="1"/>
        <v>25</v>
      </c>
      <c r="CE30" s="27">
        <f t="shared" si="2"/>
        <v>51</v>
      </c>
      <c r="CF30" s="62">
        <f t="shared" si="3"/>
        <v>76</v>
      </c>
      <c r="CG30" s="61">
        <f t="shared" si="0"/>
        <v>0</v>
      </c>
      <c r="CH30" s="62">
        <f t="shared" si="4"/>
        <v>0</v>
      </c>
    </row>
    <row r="31" spans="1:86" s="61" customFormat="1">
      <c r="A31" s="63" t="s">
        <v>155</v>
      </c>
      <c r="B31" s="64" t="s">
        <v>67</v>
      </c>
      <c r="C31" s="65" t="s">
        <v>68</v>
      </c>
      <c r="D31" s="66" t="s">
        <v>67</v>
      </c>
      <c r="E31" s="67">
        <v>1</v>
      </c>
      <c r="F31" s="68">
        <v>2</v>
      </c>
      <c r="G31" s="68">
        <v>2</v>
      </c>
      <c r="H31" s="68">
        <v>2</v>
      </c>
      <c r="I31" s="68">
        <v>1</v>
      </c>
      <c r="J31" s="68">
        <v>2</v>
      </c>
      <c r="K31" s="70">
        <v>1</v>
      </c>
      <c r="L31" s="68">
        <v>2</v>
      </c>
      <c r="M31" s="68">
        <v>2</v>
      </c>
      <c r="N31" s="68">
        <v>2</v>
      </c>
      <c r="O31" s="70">
        <v>2</v>
      </c>
      <c r="P31" s="68">
        <v>2</v>
      </c>
      <c r="Q31" s="70">
        <v>1</v>
      </c>
      <c r="R31" s="68">
        <v>2</v>
      </c>
      <c r="S31" s="68">
        <v>2</v>
      </c>
      <c r="T31" s="68">
        <v>1</v>
      </c>
      <c r="U31" s="68">
        <v>2</v>
      </c>
      <c r="V31" s="68">
        <v>1</v>
      </c>
      <c r="W31" s="68">
        <v>2</v>
      </c>
      <c r="X31" s="68">
        <v>2</v>
      </c>
      <c r="Y31" s="68">
        <v>2</v>
      </c>
      <c r="Z31" s="68">
        <v>2</v>
      </c>
      <c r="AA31" s="68">
        <v>1</v>
      </c>
      <c r="AB31" s="68">
        <v>2</v>
      </c>
      <c r="AC31" s="68">
        <v>2</v>
      </c>
      <c r="AD31" s="68">
        <v>2</v>
      </c>
      <c r="AE31" s="68">
        <v>2</v>
      </c>
      <c r="AF31" s="68">
        <v>2</v>
      </c>
      <c r="AG31" s="68">
        <v>2</v>
      </c>
      <c r="AH31" s="68">
        <v>2</v>
      </c>
      <c r="AI31" s="68">
        <v>2</v>
      </c>
      <c r="AJ31" s="68">
        <v>1</v>
      </c>
      <c r="AK31" s="68">
        <v>2</v>
      </c>
      <c r="AL31" s="68">
        <v>2</v>
      </c>
      <c r="AM31" s="68">
        <v>2</v>
      </c>
      <c r="AN31" s="68">
        <v>2</v>
      </c>
      <c r="AO31" s="68">
        <v>2</v>
      </c>
      <c r="AP31" s="68">
        <v>2</v>
      </c>
      <c r="AQ31" s="68">
        <v>1</v>
      </c>
      <c r="AR31" s="68">
        <v>2</v>
      </c>
      <c r="AS31" s="68">
        <v>2</v>
      </c>
      <c r="AT31" s="68">
        <v>2</v>
      </c>
      <c r="AU31" s="68">
        <v>2</v>
      </c>
      <c r="AV31" s="68">
        <v>2</v>
      </c>
      <c r="AW31" s="68">
        <v>1</v>
      </c>
      <c r="AX31" s="68">
        <v>2</v>
      </c>
      <c r="AY31" s="68">
        <v>2</v>
      </c>
      <c r="AZ31" s="68">
        <v>2</v>
      </c>
      <c r="BA31" s="68">
        <v>2</v>
      </c>
      <c r="BB31" s="68">
        <v>1</v>
      </c>
      <c r="BC31" s="68">
        <v>2</v>
      </c>
      <c r="BD31" s="68">
        <v>2</v>
      </c>
      <c r="BE31" s="68">
        <v>2</v>
      </c>
      <c r="BF31" s="68">
        <v>2</v>
      </c>
      <c r="BG31" s="68">
        <v>2</v>
      </c>
      <c r="BH31" s="68">
        <v>2</v>
      </c>
      <c r="BI31" s="68">
        <v>2</v>
      </c>
      <c r="BJ31" s="68">
        <v>2</v>
      </c>
      <c r="BK31" s="68">
        <v>2</v>
      </c>
      <c r="BL31" s="68">
        <v>2</v>
      </c>
      <c r="BM31" s="68">
        <v>2</v>
      </c>
      <c r="BN31" s="68">
        <v>2</v>
      </c>
      <c r="BO31" s="68">
        <v>2</v>
      </c>
      <c r="BP31" s="68">
        <v>2</v>
      </c>
      <c r="BQ31" s="68">
        <v>2</v>
      </c>
      <c r="BR31" s="68">
        <v>2</v>
      </c>
      <c r="BS31" s="68">
        <v>2</v>
      </c>
      <c r="BT31" s="68">
        <v>1</v>
      </c>
      <c r="BU31" s="68">
        <v>2</v>
      </c>
      <c r="BV31" s="68">
        <v>2</v>
      </c>
      <c r="BW31" s="68">
        <v>2</v>
      </c>
      <c r="BX31" s="68">
        <v>2</v>
      </c>
      <c r="BY31" s="68">
        <v>2</v>
      </c>
      <c r="BZ31" s="68">
        <v>2</v>
      </c>
      <c r="CA31" s="68">
        <v>2</v>
      </c>
      <c r="CB31" s="68">
        <v>2</v>
      </c>
      <c r="CC31" s="68">
        <v>1</v>
      </c>
      <c r="CD31" s="59">
        <f t="shared" si="1"/>
        <v>12</v>
      </c>
      <c r="CE31" s="27">
        <f t="shared" si="2"/>
        <v>64</v>
      </c>
      <c r="CF31" s="62">
        <f t="shared" si="3"/>
        <v>76</v>
      </c>
      <c r="CG31" s="61">
        <f t="shared" si="0"/>
        <v>1</v>
      </c>
      <c r="CH31" s="62">
        <f t="shared" si="4"/>
        <v>1</v>
      </c>
    </row>
    <row r="32" spans="1:86">
      <c r="A32" s="55" t="s">
        <v>48</v>
      </c>
      <c r="B32" s="52" t="s">
        <v>49</v>
      </c>
      <c r="C32" s="53" t="s">
        <v>50</v>
      </c>
      <c r="D32" s="25" t="s">
        <v>5</v>
      </c>
      <c r="E32" s="38">
        <v>2</v>
      </c>
      <c r="F32" s="37">
        <v>1</v>
      </c>
      <c r="G32" s="37">
        <v>2</v>
      </c>
      <c r="H32" s="37">
        <v>2</v>
      </c>
      <c r="I32" s="37">
        <v>1</v>
      </c>
      <c r="J32" s="37">
        <v>2</v>
      </c>
      <c r="K32" s="69">
        <v>1</v>
      </c>
      <c r="L32" s="37">
        <v>2</v>
      </c>
      <c r="M32" s="37">
        <v>1</v>
      </c>
      <c r="N32" s="37">
        <v>2</v>
      </c>
      <c r="O32" s="69">
        <v>2</v>
      </c>
      <c r="P32" s="37">
        <v>2</v>
      </c>
      <c r="Q32" s="69">
        <v>1</v>
      </c>
      <c r="R32" s="37">
        <v>1</v>
      </c>
      <c r="S32" s="37">
        <v>2</v>
      </c>
      <c r="T32" s="37">
        <v>1</v>
      </c>
      <c r="U32" s="37">
        <v>2</v>
      </c>
      <c r="V32" s="37">
        <v>1</v>
      </c>
      <c r="W32" s="37">
        <v>2</v>
      </c>
      <c r="X32" s="37">
        <v>1</v>
      </c>
      <c r="Y32" s="37">
        <v>2</v>
      </c>
      <c r="Z32" s="37">
        <v>1</v>
      </c>
      <c r="AA32" s="37">
        <v>1</v>
      </c>
      <c r="AB32" s="37">
        <v>1</v>
      </c>
      <c r="AC32" s="37">
        <v>1</v>
      </c>
      <c r="AD32" s="37">
        <v>2</v>
      </c>
      <c r="AE32" s="37">
        <v>2</v>
      </c>
      <c r="AF32" s="37">
        <v>2</v>
      </c>
      <c r="AG32" s="37">
        <v>2</v>
      </c>
      <c r="AH32" s="37">
        <v>2</v>
      </c>
      <c r="AI32" s="37">
        <v>2</v>
      </c>
      <c r="AJ32" s="37">
        <v>1</v>
      </c>
      <c r="AK32" s="37">
        <v>1</v>
      </c>
      <c r="AL32" s="37">
        <v>1</v>
      </c>
      <c r="AM32" s="37">
        <v>2</v>
      </c>
      <c r="AN32" s="37">
        <v>2</v>
      </c>
      <c r="AO32" s="37">
        <v>1</v>
      </c>
      <c r="AP32" s="37">
        <v>1</v>
      </c>
      <c r="AQ32" s="37">
        <v>2</v>
      </c>
      <c r="AR32" s="37">
        <v>2</v>
      </c>
      <c r="AS32" s="37">
        <v>1</v>
      </c>
      <c r="AT32" s="37">
        <v>2</v>
      </c>
      <c r="AU32" s="37">
        <v>1</v>
      </c>
      <c r="AV32" s="37">
        <v>1</v>
      </c>
      <c r="AW32" s="37">
        <v>2</v>
      </c>
      <c r="AX32" s="37">
        <v>2</v>
      </c>
      <c r="AY32" s="37">
        <v>2</v>
      </c>
      <c r="AZ32" s="37">
        <v>2</v>
      </c>
      <c r="BA32" s="37">
        <v>2</v>
      </c>
      <c r="BB32" s="37">
        <v>2</v>
      </c>
      <c r="BC32" s="37">
        <v>1</v>
      </c>
      <c r="BD32" s="37">
        <v>2</v>
      </c>
      <c r="BE32" s="37">
        <v>1</v>
      </c>
      <c r="BF32" s="37">
        <v>2</v>
      </c>
      <c r="BG32" s="37">
        <v>2</v>
      </c>
      <c r="BH32" s="37">
        <v>1</v>
      </c>
      <c r="BI32" s="37">
        <v>2</v>
      </c>
      <c r="BJ32" s="37">
        <v>2</v>
      </c>
      <c r="BK32" s="37">
        <v>2</v>
      </c>
      <c r="BL32" s="37">
        <v>2</v>
      </c>
      <c r="BM32" s="37">
        <v>1</v>
      </c>
      <c r="BN32" s="37">
        <v>1</v>
      </c>
      <c r="BO32" s="37">
        <v>2</v>
      </c>
      <c r="BP32" s="37">
        <v>1</v>
      </c>
      <c r="BQ32" s="37">
        <v>2</v>
      </c>
      <c r="BR32" s="37">
        <v>2</v>
      </c>
      <c r="BS32" s="37">
        <v>1</v>
      </c>
      <c r="BT32" s="37">
        <v>1</v>
      </c>
      <c r="BU32" s="37">
        <v>2</v>
      </c>
      <c r="BV32" s="37">
        <v>1</v>
      </c>
      <c r="BW32" s="37">
        <v>2</v>
      </c>
      <c r="BX32" s="37">
        <v>2</v>
      </c>
      <c r="BY32" s="37">
        <v>1</v>
      </c>
      <c r="BZ32" s="37">
        <v>1</v>
      </c>
      <c r="CA32" s="37">
        <v>1</v>
      </c>
      <c r="CB32" s="37">
        <v>1</v>
      </c>
      <c r="CC32" s="37">
        <v>1</v>
      </c>
      <c r="CD32" s="59">
        <f t="shared" si="1"/>
        <v>35</v>
      </c>
      <c r="CE32" s="27">
        <f t="shared" si="2"/>
        <v>41</v>
      </c>
      <c r="CF32" s="29">
        <f t="shared" si="3"/>
        <v>76</v>
      </c>
      <c r="CG32">
        <f t="shared" si="0"/>
        <v>0</v>
      </c>
      <c r="CH32" s="28">
        <f t="shared" si="4"/>
        <v>0</v>
      </c>
    </row>
    <row r="33" spans="1:86">
      <c r="A33" s="55" t="s">
        <v>51</v>
      </c>
      <c r="B33" s="52" t="s">
        <v>52</v>
      </c>
      <c r="C33" s="53" t="s">
        <v>53</v>
      </c>
      <c r="D33" s="25" t="s">
        <v>53</v>
      </c>
      <c r="E33" s="38">
        <v>2</v>
      </c>
      <c r="F33" s="37">
        <v>2</v>
      </c>
      <c r="G33" s="37">
        <v>2</v>
      </c>
      <c r="H33" s="37">
        <v>2</v>
      </c>
      <c r="I33" s="37">
        <v>2</v>
      </c>
      <c r="J33" s="37">
        <v>2</v>
      </c>
      <c r="K33" s="69">
        <v>2</v>
      </c>
      <c r="L33" s="37">
        <v>2</v>
      </c>
      <c r="M33" s="37">
        <v>2</v>
      </c>
      <c r="N33" s="37">
        <v>2</v>
      </c>
      <c r="O33" s="69">
        <v>2</v>
      </c>
      <c r="P33" s="37">
        <v>2</v>
      </c>
      <c r="Q33" s="69">
        <v>2</v>
      </c>
      <c r="R33" s="37">
        <v>2</v>
      </c>
      <c r="S33" s="37">
        <v>2</v>
      </c>
      <c r="T33" s="37">
        <v>2</v>
      </c>
      <c r="U33" s="37">
        <v>2</v>
      </c>
      <c r="V33" s="37">
        <v>2</v>
      </c>
      <c r="W33" s="37">
        <v>2</v>
      </c>
      <c r="X33" s="37">
        <v>2</v>
      </c>
      <c r="Y33" s="37">
        <v>2</v>
      </c>
      <c r="Z33" s="37">
        <v>1</v>
      </c>
      <c r="AA33" s="37">
        <v>2</v>
      </c>
      <c r="AB33" s="37">
        <v>2</v>
      </c>
      <c r="AC33" s="37">
        <v>2</v>
      </c>
      <c r="AD33" s="37">
        <v>2</v>
      </c>
      <c r="AE33" s="37">
        <v>2</v>
      </c>
      <c r="AF33" s="37">
        <v>2</v>
      </c>
      <c r="AG33" s="37">
        <v>2</v>
      </c>
      <c r="AH33" s="37">
        <v>2</v>
      </c>
      <c r="AI33" s="37">
        <v>2</v>
      </c>
      <c r="AJ33" s="37">
        <v>1</v>
      </c>
      <c r="AK33" s="37">
        <v>2</v>
      </c>
      <c r="AL33" s="37">
        <v>2</v>
      </c>
      <c r="AM33" s="37">
        <v>2</v>
      </c>
      <c r="AN33" s="37">
        <v>2</v>
      </c>
      <c r="AO33" s="37">
        <v>2</v>
      </c>
      <c r="AP33" s="37">
        <v>2</v>
      </c>
      <c r="AQ33" s="37">
        <v>2</v>
      </c>
      <c r="AR33" s="37">
        <v>2</v>
      </c>
      <c r="AS33" s="37">
        <v>2</v>
      </c>
      <c r="AT33" s="37">
        <v>2</v>
      </c>
      <c r="AU33" s="37">
        <v>2</v>
      </c>
      <c r="AV33" s="37">
        <v>2</v>
      </c>
      <c r="AW33" s="37">
        <v>2</v>
      </c>
      <c r="AX33" s="37">
        <v>2</v>
      </c>
      <c r="AY33" s="37">
        <v>2</v>
      </c>
      <c r="AZ33" s="37">
        <v>2</v>
      </c>
      <c r="BA33" s="37">
        <v>2</v>
      </c>
      <c r="BB33" s="37">
        <v>2</v>
      </c>
      <c r="BC33" s="37">
        <v>2</v>
      </c>
      <c r="BD33" s="37">
        <v>2</v>
      </c>
      <c r="BE33" s="37">
        <v>2</v>
      </c>
      <c r="BF33" s="37">
        <v>2</v>
      </c>
      <c r="BG33" s="37">
        <v>1</v>
      </c>
      <c r="BH33" s="37">
        <v>1</v>
      </c>
      <c r="BI33" s="37">
        <v>2</v>
      </c>
      <c r="BJ33" s="37">
        <v>2</v>
      </c>
      <c r="BK33" s="37">
        <v>2</v>
      </c>
      <c r="BL33" s="37">
        <v>2</v>
      </c>
      <c r="BM33" s="37">
        <v>2</v>
      </c>
      <c r="BN33" s="37">
        <v>2</v>
      </c>
      <c r="BO33" s="37">
        <v>2</v>
      </c>
      <c r="BP33" s="37">
        <v>2</v>
      </c>
      <c r="BQ33" s="37">
        <v>2</v>
      </c>
      <c r="BR33" s="37">
        <v>1</v>
      </c>
      <c r="BS33" s="37">
        <v>2</v>
      </c>
      <c r="BT33" s="37">
        <v>2</v>
      </c>
      <c r="BU33" s="37">
        <v>2</v>
      </c>
      <c r="BV33" s="37">
        <v>2</v>
      </c>
      <c r="BW33" s="37">
        <v>1</v>
      </c>
      <c r="BX33" s="37">
        <v>1</v>
      </c>
      <c r="BY33" s="37">
        <v>2</v>
      </c>
      <c r="BZ33" s="37">
        <v>2</v>
      </c>
      <c r="CA33" s="37">
        <v>2</v>
      </c>
      <c r="CB33" s="37">
        <v>2</v>
      </c>
      <c r="CC33" s="37">
        <v>2</v>
      </c>
      <c r="CD33" s="59">
        <f t="shared" si="1"/>
        <v>7</v>
      </c>
      <c r="CE33" s="27">
        <f t="shared" si="2"/>
        <v>69</v>
      </c>
      <c r="CF33" s="28">
        <f t="shared" si="3"/>
        <v>76</v>
      </c>
      <c r="CG33">
        <f t="shared" si="0"/>
        <v>1</v>
      </c>
      <c r="CH33" s="28">
        <f t="shared" si="4"/>
        <v>1</v>
      </c>
    </row>
    <row r="34" spans="1:86">
      <c r="A34" s="54" t="s">
        <v>54</v>
      </c>
      <c r="B34" s="52" t="s">
        <v>55</v>
      </c>
      <c r="C34" s="53" t="s">
        <v>56</v>
      </c>
      <c r="D34" s="25" t="s">
        <v>55</v>
      </c>
      <c r="E34" s="38">
        <v>1</v>
      </c>
      <c r="F34" s="37">
        <v>2</v>
      </c>
      <c r="G34" s="37">
        <v>2</v>
      </c>
      <c r="H34" s="37">
        <v>2</v>
      </c>
      <c r="I34" s="37">
        <v>2</v>
      </c>
      <c r="J34" s="37">
        <v>2</v>
      </c>
      <c r="K34" s="69">
        <v>1</v>
      </c>
      <c r="L34" s="37">
        <v>2</v>
      </c>
      <c r="M34" s="37">
        <v>1</v>
      </c>
      <c r="N34" s="37">
        <v>1</v>
      </c>
      <c r="O34" s="69">
        <v>2</v>
      </c>
      <c r="P34" s="37">
        <v>1</v>
      </c>
      <c r="Q34" s="69">
        <v>1</v>
      </c>
      <c r="R34" s="37">
        <v>2</v>
      </c>
      <c r="S34" s="37">
        <v>1</v>
      </c>
      <c r="T34" s="37">
        <v>2</v>
      </c>
      <c r="U34" s="37">
        <v>1</v>
      </c>
      <c r="V34" s="37">
        <v>2</v>
      </c>
      <c r="W34" s="37">
        <v>2</v>
      </c>
      <c r="X34" s="37">
        <v>1</v>
      </c>
      <c r="Y34" s="37">
        <v>2</v>
      </c>
      <c r="Z34" s="37">
        <v>2</v>
      </c>
      <c r="AA34" s="37">
        <v>2</v>
      </c>
      <c r="AB34" s="37">
        <v>2</v>
      </c>
      <c r="AC34" s="37">
        <v>2</v>
      </c>
      <c r="AD34" s="37">
        <v>1</v>
      </c>
      <c r="AE34" s="37">
        <v>2</v>
      </c>
      <c r="AF34" s="37">
        <v>2</v>
      </c>
      <c r="AG34" s="37">
        <v>2</v>
      </c>
      <c r="AH34" s="37">
        <v>2</v>
      </c>
      <c r="AI34" s="37">
        <v>2</v>
      </c>
      <c r="AJ34" s="37">
        <v>2</v>
      </c>
      <c r="AK34" s="37">
        <v>1</v>
      </c>
      <c r="AL34" s="37">
        <v>2</v>
      </c>
      <c r="AM34" s="37">
        <v>2</v>
      </c>
      <c r="AN34" s="37">
        <v>2</v>
      </c>
      <c r="AO34" s="37">
        <v>2</v>
      </c>
      <c r="AP34" s="37">
        <v>2</v>
      </c>
      <c r="AQ34" s="37">
        <v>2</v>
      </c>
      <c r="AR34" s="37">
        <v>2</v>
      </c>
      <c r="AS34" s="37">
        <v>1</v>
      </c>
      <c r="AT34" s="37">
        <v>2</v>
      </c>
      <c r="AU34" s="37">
        <v>2</v>
      </c>
      <c r="AV34" s="37">
        <v>2</v>
      </c>
      <c r="AW34" s="37">
        <v>1</v>
      </c>
      <c r="AX34" s="37">
        <v>1</v>
      </c>
      <c r="AY34" s="37">
        <v>2</v>
      </c>
      <c r="AZ34" s="37">
        <v>2</v>
      </c>
      <c r="BA34" s="37">
        <v>2</v>
      </c>
      <c r="BB34" s="37">
        <v>1</v>
      </c>
      <c r="BC34" s="37">
        <v>2</v>
      </c>
      <c r="BD34" s="37">
        <v>2</v>
      </c>
      <c r="BE34" s="37">
        <v>2</v>
      </c>
      <c r="BF34" s="37">
        <v>2</v>
      </c>
      <c r="BG34" s="37">
        <v>2</v>
      </c>
      <c r="BH34" s="37">
        <v>2</v>
      </c>
      <c r="BI34" s="37">
        <v>2</v>
      </c>
      <c r="BJ34" s="37">
        <v>2</v>
      </c>
      <c r="BK34" s="37">
        <v>2</v>
      </c>
      <c r="BL34" s="37">
        <v>2</v>
      </c>
      <c r="BM34" s="37">
        <v>2</v>
      </c>
      <c r="BN34" s="37">
        <v>2</v>
      </c>
      <c r="BO34" s="37">
        <v>1</v>
      </c>
      <c r="BP34" s="37">
        <v>2</v>
      </c>
      <c r="BQ34" s="37">
        <v>2</v>
      </c>
      <c r="BR34" s="37">
        <v>1</v>
      </c>
      <c r="BS34" s="37">
        <v>2</v>
      </c>
      <c r="BT34" s="37">
        <v>2</v>
      </c>
      <c r="BU34" s="37">
        <v>2</v>
      </c>
      <c r="BV34" s="37">
        <v>2</v>
      </c>
      <c r="BW34" s="37">
        <v>2</v>
      </c>
      <c r="BX34" s="37">
        <v>2</v>
      </c>
      <c r="BY34" s="37">
        <v>1</v>
      </c>
      <c r="BZ34" s="37">
        <v>2</v>
      </c>
      <c r="CA34" s="37">
        <v>1</v>
      </c>
      <c r="CB34" s="37">
        <v>2</v>
      </c>
      <c r="CC34" s="37">
        <v>2</v>
      </c>
      <c r="CD34" s="59">
        <f t="shared" si="1"/>
        <v>18</v>
      </c>
      <c r="CE34" s="27">
        <f t="shared" si="2"/>
        <v>58</v>
      </c>
      <c r="CF34" s="28">
        <f t="shared" si="3"/>
        <v>76</v>
      </c>
      <c r="CG34">
        <f t="shared" si="0"/>
        <v>0</v>
      </c>
      <c r="CH34" s="28">
        <f t="shared" si="4"/>
        <v>0</v>
      </c>
    </row>
    <row r="35" spans="1:86" ht="14" thickBot="1">
      <c r="A35" s="56" t="s">
        <v>161</v>
      </c>
      <c r="B35" s="57" t="s">
        <v>57</v>
      </c>
      <c r="C35" s="58" t="s">
        <v>58</v>
      </c>
      <c r="D35" s="26" t="s">
        <v>57</v>
      </c>
      <c r="E35" s="89">
        <v>1</v>
      </c>
      <c r="F35" s="26">
        <v>2</v>
      </c>
      <c r="G35" s="26">
        <v>1</v>
      </c>
      <c r="H35" s="26">
        <v>2</v>
      </c>
      <c r="I35" s="26">
        <v>1</v>
      </c>
      <c r="J35" s="26">
        <v>1</v>
      </c>
      <c r="K35" s="71">
        <v>2</v>
      </c>
      <c r="L35" s="26">
        <v>1</v>
      </c>
      <c r="M35" s="26">
        <v>2</v>
      </c>
      <c r="N35" s="26">
        <v>2</v>
      </c>
      <c r="O35" s="71">
        <v>1</v>
      </c>
      <c r="P35" s="26">
        <v>1</v>
      </c>
      <c r="Q35" s="71">
        <v>2</v>
      </c>
      <c r="R35" s="26">
        <v>1</v>
      </c>
      <c r="S35" s="26">
        <v>1</v>
      </c>
      <c r="T35" s="26">
        <v>2</v>
      </c>
      <c r="U35" s="26">
        <v>1</v>
      </c>
      <c r="V35" s="26">
        <v>1</v>
      </c>
      <c r="W35" s="26">
        <v>1</v>
      </c>
      <c r="X35" s="26">
        <v>1</v>
      </c>
      <c r="Y35" s="26">
        <v>1</v>
      </c>
      <c r="Z35" s="26">
        <v>1</v>
      </c>
      <c r="AA35" s="26">
        <v>2</v>
      </c>
      <c r="AB35" s="26">
        <v>2</v>
      </c>
      <c r="AC35" s="26">
        <v>1</v>
      </c>
      <c r="AD35" s="26">
        <v>1</v>
      </c>
      <c r="AE35" s="26">
        <v>1</v>
      </c>
      <c r="AF35" s="26">
        <v>2</v>
      </c>
      <c r="AG35" s="26">
        <v>1</v>
      </c>
      <c r="AH35" s="26">
        <v>1</v>
      </c>
      <c r="AI35" s="26">
        <v>1</v>
      </c>
      <c r="AJ35" s="26">
        <v>1</v>
      </c>
      <c r="AK35" s="26">
        <v>1</v>
      </c>
      <c r="AL35" s="26">
        <v>1</v>
      </c>
      <c r="AM35" s="26">
        <v>2</v>
      </c>
      <c r="AN35" s="26">
        <v>2</v>
      </c>
      <c r="AO35" s="26">
        <v>1</v>
      </c>
      <c r="AP35" s="26">
        <v>1</v>
      </c>
      <c r="AQ35" s="26">
        <v>1</v>
      </c>
      <c r="AR35" s="26">
        <v>2</v>
      </c>
      <c r="AS35" s="26">
        <v>1</v>
      </c>
      <c r="AT35" s="26">
        <v>1</v>
      </c>
      <c r="AU35" s="26">
        <v>1</v>
      </c>
      <c r="AV35" s="26">
        <v>2</v>
      </c>
      <c r="AW35" s="26">
        <v>1</v>
      </c>
      <c r="AX35" s="26">
        <v>2</v>
      </c>
      <c r="AY35" s="26">
        <v>2</v>
      </c>
      <c r="AZ35" s="26">
        <v>2</v>
      </c>
      <c r="BA35" s="26">
        <v>1</v>
      </c>
      <c r="BB35" s="26">
        <v>1</v>
      </c>
      <c r="BC35" s="26">
        <v>2</v>
      </c>
      <c r="BD35" s="26">
        <v>2</v>
      </c>
      <c r="BE35" s="26">
        <v>1</v>
      </c>
      <c r="BF35" s="26">
        <v>1</v>
      </c>
      <c r="BG35" s="26">
        <v>1</v>
      </c>
      <c r="BH35" s="26">
        <v>2</v>
      </c>
      <c r="BI35" s="26">
        <v>1</v>
      </c>
      <c r="BJ35" s="26">
        <v>1</v>
      </c>
      <c r="BK35" s="26">
        <v>2</v>
      </c>
      <c r="BL35" s="26">
        <v>2</v>
      </c>
      <c r="BM35" s="26">
        <v>1</v>
      </c>
      <c r="BN35" s="26">
        <v>1</v>
      </c>
      <c r="BO35" s="26">
        <v>1</v>
      </c>
      <c r="BP35" s="26">
        <v>1</v>
      </c>
      <c r="BQ35" s="26">
        <v>2</v>
      </c>
      <c r="BR35" s="26">
        <v>2</v>
      </c>
      <c r="BS35" s="26">
        <v>2</v>
      </c>
      <c r="BT35" s="26">
        <v>2</v>
      </c>
      <c r="BU35" s="26">
        <v>1</v>
      </c>
      <c r="BV35" s="26">
        <v>1</v>
      </c>
      <c r="BW35" s="26">
        <v>1</v>
      </c>
      <c r="BX35" s="26">
        <v>1</v>
      </c>
      <c r="BY35" s="26">
        <v>1</v>
      </c>
      <c r="BZ35" s="26">
        <v>1</v>
      </c>
      <c r="CA35" s="26">
        <v>2</v>
      </c>
      <c r="CB35" s="26">
        <v>1</v>
      </c>
      <c r="CC35" s="26">
        <v>2</v>
      </c>
      <c r="CD35" s="75">
        <f t="shared" si="1"/>
        <v>48</v>
      </c>
      <c r="CE35" s="30">
        <f t="shared" si="2"/>
        <v>28</v>
      </c>
      <c r="CF35" s="31">
        <f t="shared" si="3"/>
        <v>76</v>
      </c>
      <c r="CG35" s="7">
        <f t="shared" si="0"/>
        <v>0</v>
      </c>
      <c r="CH35" s="31">
        <f t="shared" si="4"/>
        <v>0</v>
      </c>
    </row>
    <row r="36" spans="1:86" ht="14" thickTop="1"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  <c r="AH36" s="25"/>
      <c r="AI36" s="25"/>
      <c r="AJ36" s="25"/>
      <c r="AK36" s="25"/>
      <c r="AL36" s="25"/>
      <c r="AM36" s="25"/>
      <c r="AN36" s="25"/>
      <c r="AO36" s="25"/>
      <c r="AP36" s="25"/>
      <c r="AQ36" s="25"/>
      <c r="AR36" s="25"/>
      <c r="AS36" s="25"/>
      <c r="AT36" s="25"/>
    </row>
  </sheetData>
  <phoneticPr fontId="8" type="noConversion"/>
  <conditionalFormatting sqref="CG2:CG35">
    <cfRule type="cellIs" dxfId="20" priority="0" stopIfTrue="1" operator="equal">
      <formula>1</formula>
    </cfRule>
  </conditionalFormatting>
  <conditionalFormatting sqref="BC2:CC35">
    <cfRule type="expression" dxfId="19" priority="1" stopIfTrue="1">
      <formula>$BC$1=0</formula>
    </cfRule>
    <cfRule type="cellIs" dxfId="18" priority="2" stopIfTrue="1" operator="equal">
      <formula>0</formula>
    </cfRule>
  </conditionalFormatting>
  <conditionalFormatting sqref="BB2:BB35">
    <cfRule type="expression" dxfId="17" priority="3" stopIfTrue="1">
      <formula>$BB$1=0</formula>
    </cfRule>
    <cfRule type="cellIs" dxfId="16" priority="4" stopIfTrue="1" operator="equal">
      <formula>0</formula>
    </cfRule>
  </conditionalFormatting>
  <conditionalFormatting sqref="BA2:BA35">
    <cfRule type="expression" dxfId="15" priority="5" stopIfTrue="1">
      <formula>$BA$1=0</formula>
    </cfRule>
    <cfRule type="cellIs" dxfId="14" priority="6" stopIfTrue="1" operator="equal">
      <formula>0</formula>
    </cfRule>
  </conditionalFormatting>
  <conditionalFormatting sqref="F2:AZ35">
    <cfRule type="expression" dxfId="13" priority="7" stopIfTrue="1">
      <formula>F$1=0</formula>
    </cfRule>
    <cfRule type="cellIs" dxfId="12" priority="8" stopIfTrue="1" operator="equal">
      <formula>0</formula>
    </cfRule>
  </conditionalFormatting>
  <conditionalFormatting sqref="D2:E35">
    <cfRule type="expression" dxfId="11" priority="9" stopIfTrue="1">
      <formula>$E2=$CH2</formula>
    </cfRule>
  </conditionalFormatting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77"/>
  <sheetViews>
    <sheetView workbookViewId="0">
      <pane xSplit="1" topLeftCell="Z1" activePane="topRight" state="frozen"/>
      <selection pane="topRight" activeCell="AM18" sqref="AM18"/>
    </sheetView>
  </sheetViews>
  <sheetFormatPr baseColWidth="10" defaultRowHeight="13" x14ac:dyDescent="0"/>
  <cols>
    <col min="1" max="1" width="21.5703125" bestFit="1" customWidth="1"/>
    <col min="2" max="2" width="8.5703125" bestFit="1" customWidth="1"/>
    <col min="3" max="3" width="9.5703125" bestFit="1" customWidth="1"/>
    <col min="4" max="4" width="11.42578125" bestFit="1" customWidth="1"/>
    <col min="5" max="5" width="8.28515625" bestFit="1" customWidth="1"/>
    <col min="6" max="6" width="10.28515625" bestFit="1" customWidth="1"/>
    <col min="7" max="7" width="8" bestFit="1" customWidth="1"/>
    <col min="8" max="8" width="5.85546875" bestFit="1" customWidth="1"/>
    <col min="9" max="9" width="8.5703125" bestFit="1" customWidth="1"/>
    <col min="10" max="10" width="7" bestFit="1" customWidth="1"/>
    <col min="11" max="11" width="12.140625" bestFit="1" customWidth="1"/>
    <col min="12" max="12" width="7" bestFit="1" customWidth="1"/>
    <col min="13" max="13" width="11.28515625" bestFit="1" customWidth="1"/>
    <col min="14" max="14" width="12" bestFit="1" customWidth="1"/>
    <col min="15" max="15" width="5.5703125" bestFit="1" customWidth="1"/>
    <col min="16" max="16" width="10.85546875" bestFit="1" customWidth="1"/>
    <col min="17" max="17" width="5.140625" bestFit="1" customWidth="1"/>
    <col min="18" max="18" width="6.42578125" bestFit="1" customWidth="1"/>
    <col min="19" max="19" width="11" bestFit="1" customWidth="1"/>
    <col min="20" max="20" width="3.85546875" bestFit="1" customWidth="1"/>
    <col min="21" max="21" width="8.42578125" bestFit="1" customWidth="1"/>
    <col min="22" max="22" width="6.140625" bestFit="1" customWidth="1"/>
    <col min="23" max="23" width="8.42578125" bestFit="1" customWidth="1"/>
    <col min="24" max="24" width="7" bestFit="1" customWidth="1"/>
    <col min="25" max="25" width="9.42578125" bestFit="1" customWidth="1"/>
    <col min="26" max="26" width="5.140625" bestFit="1" customWidth="1"/>
    <col min="27" max="27" width="4.5703125" bestFit="1" customWidth="1"/>
    <col min="28" max="28" width="6.28515625" bestFit="1" customWidth="1"/>
    <col min="29" max="29" width="5.85546875" bestFit="1" customWidth="1"/>
    <col min="30" max="30" width="6" bestFit="1" customWidth="1"/>
    <col min="31" max="31" width="5.28515625" bestFit="1" customWidth="1"/>
    <col min="32" max="32" width="10.42578125" bestFit="1" customWidth="1"/>
    <col min="33" max="33" width="5.28515625" bestFit="1" customWidth="1"/>
    <col min="34" max="34" width="5.42578125" bestFit="1" customWidth="1"/>
    <col min="35" max="35" width="17.7109375" bestFit="1" customWidth="1"/>
    <col min="36" max="36" width="10.7109375" bestFit="1" customWidth="1"/>
    <col min="37" max="37" width="9" bestFit="1" customWidth="1"/>
    <col min="38" max="38" width="10.140625" customWidth="1"/>
  </cols>
  <sheetData>
    <row r="1" spans="1:40" ht="15" thickTop="1" thickBot="1">
      <c r="A1" s="24" t="s">
        <v>166</v>
      </c>
      <c r="B1" s="18" t="str">
        <f>'Games &amp; Picks'!$A2</f>
        <v>EagleBank</v>
      </c>
      <c r="C1" s="18" t="str">
        <f>'Games &amp; Picks'!$A3</f>
        <v>New Mexico</v>
      </c>
      <c r="D1" s="18" t="str">
        <f>'Games &amp; Picks'!$A4</f>
        <v>St. Petersburg</v>
      </c>
      <c r="E1" s="18" t="str">
        <f>'Games &amp; Picks'!$A5</f>
        <v>Las Vegas</v>
      </c>
      <c r="F1" s="18" t="str">
        <f>'Games &amp; Picks'!$A6</f>
        <v>New Orleans</v>
      </c>
      <c r="G1" s="18" t="str">
        <f>'Games &amp; Picks'!$A7</f>
        <v>Poinsettia</v>
      </c>
      <c r="H1" s="18" t="str">
        <f>'Games &amp; Picks'!$A8</f>
        <v>Hawaii</v>
      </c>
      <c r="I1" s="18" t="str">
        <f>'Games &amp; Picks'!$A9</f>
        <v>Motor City</v>
      </c>
      <c r="J1" s="18" t="str">
        <f>'Games &amp; Picks'!$A10</f>
        <v>Meineke</v>
      </c>
      <c r="K1" s="18" t="str">
        <f>'Games &amp; Picks'!$A11</f>
        <v>Champs Sports</v>
      </c>
      <c r="L1" s="18" t="str">
        <f>'Games &amp; Picks'!$A12</f>
        <v>Emerald</v>
      </c>
      <c r="M1" s="18" t="str">
        <f>'Games &amp; Picks'!$A13</f>
        <v>Independence</v>
      </c>
      <c r="N1" s="18" t="str">
        <f>'Games &amp; Picks'!$A14</f>
        <v>Papajohns.com</v>
      </c>
      <c r="O1" s="18" t="str">
        <f>'Games &amp; Picks'!$A15</f>
        <v>Alamo</v>
      </c>
      <c r="P1" s="18" t="str">
        <f>'Games &amp; Picks'!$A16</f>
        <v>Humanitarian</v>
      </c>
      <c r="Q1" s="18" t="str">
        <f>'Games &amp; Picks'!$A17</f>
        <v>Texas</v>
      </c>
      <c r="R1" s="18" t="str">
        <f>'Games &amp; Picks'!$A18</f>
        <v>Holiday</v>
      </c>
      <c r="S1" s="18" t="str">
        <f>'Games &amp; Picks'!$A19</f>
        <v>Armed Forces</v>
      </c>
      <c r="T1" s="18" t="str">
        <f>'Games &amp; Picks'!$A20</f>
        <v>Sun</v>
      </c>
      <c r="U1" s="18" t="str">
        <f>'Games &amp; Picks'!$A21</f>
        <v>Music City</v>
      </c>
      <c r="V1" s="18" t="str">
        <f>'Games &amp; Picks'!$A22</f>
        <v>Insight</v>
      </c>
      <c r="W1" s="18" t="str">
        <f>'Games &amp; Picks'!$A23</f>
        <v>Chick-fil-A</v>
      </c>
      <c r="X1" s="18" t="str">
        <f>'Games &amp; Picks'!$A24</f>
        <v>Outback</v>
      </c>
      <c r="Y1" s="18" t="str">
        <f>'Games &amp; Picks'!$A25</f>
        <v>Capital One</v>
      </c>
      <c r="Z1" s="18" t="str">
        <f>'Games &amp; Picks'!$A26</f>
        <v>Gator</v>
      </c>
      <c r="AA1" s="18" t="str">
        <f>'Games &amp; Picks'!$A27</f>
        <v>Rose</v>
      </c>
      <c r="AB1" s="18" t="str">
        <f>'Games &amp; Picks'!$A28</f>
        <v>Orange</v>
      </c>
      <c r="AC1" s="18" t="str">
        <f>'Games &amp; Picks'!$A29</f>
        <v>Cotton</v>
      </c>
      <c r="AD1" s="18" t="str">
        <f>'Games &amp; Picks'!$A30</f>
        <v>Liberty</v>
      </c>
      <c r="AE1" s="18" t="str">
        <f>'Games &amp; Picks'!$A31</f>
        <v>Sugar</v>
      </c>
      <c r="AF1" s="18" t="str">
        <f>'Games &amp; Picks'!$A32</f>
        <v>International</v>
      </c>
      <c r="AG1" s="18" t="str">
        <f>'Games &amp; Picks'!$A33</f>
        <v>Fiesta</v>
      </c>
      <c r="AH1" s="18" t="str">
        <f>'Games &amp; Picks'!$A34</f>
        <v>GMAC</v>
      </c>
      <c r="AI1" s="19" t="str">
        <f>'Games &amp; Picks'!$A35</f>
        <v>National Championship</v>
      </c>
      <c r="AJ1" s="18" t="s">
        <v>167</v>
      </c>
      <c r="AK1" s="19" t="s">
        <v>168</v>
      </c>
      <c r="AL1" s="19" t="s">
        <v>165</v>
      </c>
      <c r="AM1" s="73"/>
    </row>
    <row r="2" spans="1:40" s="27" customFormat="1">
      <c r="A2" s="39" t="str">
        <f>IF('Games &amp; Picks'!F$1="","",'Games &amp; Picks'!F$1)</f>
        <v>Brandon Baccari</v>
      </c>
      <c r="B2" s="1">
        <f>IF('Games &amp; Picks'!E2="x","",IF($A$2="","",IF(AND('Games &amp; Picks'!$F$2='Games &amp; Picks'!$E$2,'Games &amp; Picks'!$CG$2=1,'Games &amp; Picks'!$F$2='Games &amp; Picks'!$CH$2),10,IF(AND('Games &amp; Picks'!$F$2='Games &amp; Picks'!$E$2,'Games &amp; Picks'!$CG$2=1),5,IF(AND('Games &amp; Picks'!$F$2='Games &amp; Picks'!$E$2,'Games &amp; Picks'!$CG$2=0),5,0)))))</f>
        <v>5</v>
      </c>
      <c r="C2" s="1">
        <f>IF('Games &amp; Picks'!E3="x","",IF($A$2="","",IF(AND('Games &amp; Picks'!$F$3='Games &amp; Picks'!$E$3,'Games &amp; Picks'!$CG$3=1,'Games &amp; Picks'!$F$3='Games &amp; Picks'!$CH$3),10,IF(AND('Games &amp; Picks'!$F$3='Games &amp; Picks'!$E$3,'Games &amp; Picks'!$CG$3=1),5,IF(AND('Games &amp; Picks'!$F$3='Games &amp; Picks'!$E$3,'Games &amp; Picks'!$CG$3=0),5,0)))))</f>
        <v>0</v>
      </c>
      <c r="D2" s="1">
        <f>IF('Games &amp; Picks'!E4="x","",IF($A$2="","",IF(AND('Games &amp; Picks'!$F$4='Games &amp; Picks'!$E$4,'Games &amp; Picks'!$CG$4=1,'Games &amp; Picks'!$F$4='Games &amp; Picks'!$CH$4),10,IF(AND('Games &amp; Picks'!$F$4='Games &amp; Picks'!$E$4,'Games &amp; Picks'!$CG$4=1),5,IF(AND('Games &amp; Picks'!$F$4='Games &amp; Picks'!$E$4,'Games &amp; Picks'!$CG$4=0),5,0)))))</f>
        <v>5</v>
      </c>
      <c r="E2" s="1">
        <f>IF('Games &amp; Picks'!E5="x","",IF($A$2="","",IF(AND('Games &amp; Picks'!$F$5='Games &amp; Picks'!$E$5,'Games &amp; Picks'!$CG$5=1,'Games &amp; Picks'!$F$5='Games &amp; Picks'!$CH$5),10,IF(AND('Games &amp; Picks'!$F$5='Games &amp; Picks'!$E$5,'Games &amp; Picks'!$CG$5=1),5,IF(AND('Games &amp; Picks'!$F$5='Games &amp; Picks'!$E$5,'Games &amp; Picks'!$CG$5=0),5,0)))))</f>
        <v>0</v>
      </c>
      <c r="F2" s="1">
        <f>IF('Games &amp; Picks'!E6="x","",IF($A$2="","",IF(AND('Games &amp; Picks'!$F$6='Games &amp; Picks'!$E$6,'Games &amp; Picks'!$CG$6=1,'Games &amp; Picks'!$F$6='Games &amp; Picks'!$CH$6),10,IF(AND('Games &amp; Picks'!$F$6='Games &amp; Picks'!$E$6,'Games &amp; Picks'!$CG$6=1),5,IF(AND('Games &amp; Picks'!$F$6='Games &amp; Picks'!$E$6,'Games &amp; Picks'!$CG$6=0),5,0)))))</f>
        <v>0</v>
      </c>
      <c r="G2" s="1">
        <f>IF('Games &amp; Picks'!E7="x","",IF($A$2="","",IF(AND('Games &amp; Picks'!$F$7='Games &amp; Picks'!$E$7,'Games &amp; Picks'!$CG$7=1,'Games &amp; Picks'!$F$7='Games &amp; Picks'!$CH$7),10,IF(AND('Games &amp; Picks'!$F$7='Games &amp; Picks'!$E$7,'Games &amp; Picks'!$CG$7=1),5,IF(AND('Games &amp; Picks'!$F$7='Games &amp; Picks'!$E$7,'Games &amp; Picks'!$CG$7=0),5,0)))))</f>
        <v>0</v>
      </c>
      <c r="H2" s="1">
        <f>IF('Games &amp; Picks'!E8="x","",IF($A$2="","",IF(AND('Games &amp; Picks'!$F$8='Games &amp; Picks'!$E$8,'Games &amp; Picks'!$CG$8=1,'Games &amp; Picks'!$F$8='Games &amp; Picks'!$CH$8),10,IF(AND('Games &amp; Picks'!$F$8='Games &amp; Picks'!$E$8,'Games &amp; Picks'!$CG$8=1),5,IF(AND('Games &amp; Picks'!$F$8='Games &amp; Picks'!$E$8,'Games &amp; Picks'!$CG$8=0),5,0)))))</f>
        <v>0</v>
      </c>
      <c r="I2" s="1">
        <f>IF('Games &amp; Picks'!E9="x","",IF($A$2="","",IF(AND('Games &amp; Picks'!$F$9='Games &amp; Picks'!$E$9,'Games &amp; Picks'!$CG$9=1,'Games &amp; Picks'!$F$9='Games &amp; Picks'!$CH$9),10,IF(AND('Games &amp; Picks'!$F$9='Games &amp; Picks'!$E$9,'Games &amp; Picks'!$CG$9=1),5,IF(AND('Games &amp; Picks'!$F$9='Games &amp; Picks'!$E$9,'Games &amp; Picks'!$CG$9=0),5,0)))))</f>
        <v>0</v>
      </c>
      <c r="J2" s="1">
        <f>IF('Games &amp; Picks'!E10="x","",IF($A$2="","",IF(AND('Games &amp; Picks'!$F$10='Games &amp; Picks'!$E$10,'Games &amp; Picks'!$CG$10=1,'Games &amp; Picks'!$F$10='Games &amp; Picks'!$CH$10),10,IF(AND('Games &amp; Picks'!$F$10='Games &amp; Picks'!$E$10,'Games &amp; Picks'!$CG$10=1),5,IF(AND('Games &amp; Picks'!$F$10='Games &amp; Picks'!$E$10,'Games &amp; Picks'!$CG$10=0),5,0)))))</f>
        <v>5</v>
      </c>
      <c r="K2" s="1">
        <f>IF('Games &amp; Picks'!E11="x","",IF($A$2="","",IF(AND('Games &amp; Picks'!$F$11='Games &amp; Picks'!$E$11,'Games &amp; Picks'!$CG$11=1,'Games &amp; Picks'!$F$11='Games &amp; Picks'!$CH$11),10,IF(AND('Games &amp; Picks'!$F$11='Games &amp; Picks'!$E$11,'Games &amp; Picks'!$CG$11=1),5,IF(AND('Games &amp; Picks'!$F$11='Games &amp; Picks'!$E$11,'Games &amp; Picks'!$CG$11=0),5,0)))))</f>
        <v>5</v>
      </c>
      <c r="L2" s="1">
        <f>IF('Games &amp; Picks'!E12="x","",IF($A$2="","",IF(AND('Games &amp; Picks'!$F$12='Games &amp; Picks'!$E$12,'Games &amp; Picks'!$CG$12=1,'Games &amp; Picks'!$F$12='Games &amp; Picks'!$CH$12),10,IF(AND('Games &amp; Picks'!$F$12='Games &amp; Picks'!$E$12,'Games &amp; Picks'!$CG$12=1),5,IF(AND('Games &amp; Picks'!$F$12='Games &amp; Picks'!$E$12,'Games &amp; Picks'!$CG$12=0),5,0)))))</f>
        <v>5</v>
      </c>
      <c r="M2" s="1">
        <f>IF('Games &amp; Picks'!E13="x","",IF($A$2="","",IF(AND('Games &amp; Picks'!$F$13='Games &amp; Picks'!$E$13,'Games &amp; Picks'!$CG$13=1,'Games &amp; Picks'!$F$13='Games &amp; Picks'!$CH$13),10,IF(AND('Games &amp; Picks'!$F$13='Games &amp; Picks'!$E$13,'Games &amp; Picks'!$CG$13=1),5,IF(AND('Games &amp; Picks'!$F$13='Games &amp; Picks'!$E$13,'Games &amp; Picks'!$CG$13=0),5,0)))))</f>
        <v>5</v>
      </c>
      <c r="N2" s="1">
        <f>IF('Games &amp; Picks'!E14="x","",IF($A$2="","",IF(AND('Games &amp; Picks'!$F$14='Games &amp; Picks'!$E$14,'Games &amp; Picks'!$CG$14=1,'Games &amp; Picks'!$F$14='Games &amp; Picks'!$CH$14),10,IF(AND('Games &amp; Picks'!$F$14='Games &amp; Picks'!$E$14,'Games &amp; Picks'!$CG$14=1),5,IF(AND('Games &amp; Picks'!$F$14='Games &amp; Picks'!$E$14,'Games &amp; Picks'!$CG$14=0),5,0)))))</f>
        <v>5</v>
      </c>
      <c r="O2" s="1">
        <f>IF('Games &amp; Picks'!E15="x","",IF($A$2="","",IF(AND('Games &amp; Picks'!$F$15='Games &amp; Picks'!$E$15,'Games &amp; Picks'!$CG$15=1,'Games &amp; Picks'!$F$15='Games &amp; Picks'!$CH$15),10,IF(AND('Games &amp; Picks'!$F$15='Games &amp; Picks'!$E$15,'Games &amp; Picks'!$CG$15=1),5,IF(AND('Games &amp; Picks'!$F$15='Games &amp; Picks'!$E$15,'Games &amp; Picks'!$CG$15=0),5,0)))))</f>
        <v>5</v>
      </c>
      <c r="P2" s="1">
        <f>IF('Games &amp; Picks'!E16="x","",IF($A$2="","",IF(AND('Games &amp; Picks'!$F$16='Games &amp; Picks'!$E$16,'Games &amp; Picks'!$CG$16=1,'Games &amp; Picks'!$F$16='Games &amp; Picks'!$CH$16),10,IF(AND('Games &amp; Picks'!$F$16='Games &amp; Picks'!$E$16,'Games &amp; Picks'!$CG$16=1),5,IF(AND('Games &amp; Picks'!$F$16='Games &amp; Picks'!$E$16,'Games &amp; Picks'!$CG$16=0),5,0)))))</f>
        <v>5</v>
      </c>
      <c r="Q2" s="1">
        <f>IF('Games &amp; Picks'!E17="x","",IF($A$2="","",IF(AND('Games &amp; Picks'!$F$17='Games &amp; Picks'!$E$17,'Games &amp; Picks'!$CG$17=1,'Games &amp; Picks'!$F$17='Games &amp; Picks'!$CH$17),10,IF(AND('Games &amp; Picks'!$F$17='Games &amp; Picks'!$E$17,'Games &amp; Picks'!$CG$17=1),5,IF(AND('Games &amp; Picks'!$F$17='Games &amp; Picks'!$E$17,'Games &amp; Picks'!$CG$17=0),5,0)))))</f>
        <v>5</v>
      </c>
      <c r="R2" s="1">
        <f>IF('Games &amp; Picks'!E18="x","",IF($A$2="","",IF(AND('Games &amp; Picks'!$F$18='Games &amp; Picks'!$E$18,'Games &amp; Picks'!$CG$18=1,'Games &amp; Picks'!$F$18='Games &amp; Picks'!$CH$18),10,IF(AND('Games &amp; Picks'!$F$18='Games &amp; Picks'!$E$18,'Games &amp; Picks'!$CG$18=1),5,IF(AND('Games &amp; Picks'!$F$18='Games &amp; Picks'!$E$18,'Games &amp; Picks'!$CG$18=0),5,0)))))</f>
        <v>0</v>
      </c>
      <c r="S2" s="1">
        <f>IF('Games &amp; Picks'!E19="x","",IF($A$2="","",IF(AND('Games &amp; Picks'!$F$19='Games &amp; Picks'!$E$19,'Games &amp; Picks'!$CG$19=1,'Games &amp; Picks'!$F$19='Games &amp; Picks'!$CH$19),10,IF(AND('Games &amp; Picks'!$F$19='Games &amp; Picks'!$E$19,'Games &amp; Picks'!$CG$19=1),5,IF(AND('Games &amp; Picks'!$F$19='Games &amp; Picks'!$E$19,'Games &amp; Picks'!$CG$19=0),5,0)))))</f>
        <v>5</v>
      </c>
      <c r="T2" s="1">
        <f>IF('Games &amp; Picks'!E20="x","",IF($A$2="","",IF(AND('Games &amp; Picks'!$F$20='Games &amp; Picks'!$E$20,'Games &amp; Picks'!$CG$20=1,'Games &amp; Picks'!$F$20='Games &amp; Picks'!$CH$20),10,IF(AND('Games &amp; Picks'!$F$20='Games &amp; Picks'!$E$20,'Games &amp; Picks'!$CG$20=1),5,IF(AND('Games &amp; Picks'!$F$20='Games &amp; Picks'!$E$20,'Games &amp; Picks'!$CG$20=0),5,0)))))</f>
        <v>5</v>
      </c>
      <c r="U2" s="1">
        <f>IF('Games &amp; Picks'!E21="x","",IF($A$2="","",IF(AND('Games &amp; Picks'!$F$21='Games &amp; Picks'!$E$21,'Games &amp; Picks'!$CG$21=1,'Games &amp; Picks'!$F$21='Games &amp; Picks'!$CH$21),10,IF(AND('Games &amp; Picks'!$F$21='Games &amp; Picks'!$E$21,'Games &amp; Picks'!$CG$21=1),5,IF(AND('Games &amp; Picks'!$F$21='Games &amp; Picks'!$E$21,'Games &amp; Picks'!$CG$21=0),5,0)))))</f>
        <v>0</v>
      </c>
      <c r="V2" s="1">
        <f>IF('Games &amp; Picks'!E22="x","",IF($A$2="","",IF(AND('Games &amp; Picks'!$F$22='Games &amp; Picks'!$E$22,'Games &amp; Picks'!$CG$22=1,'Games &amp; Picks'!$F$22='Games &amp; Picks'!$CH$22),10,IF(AND('Games &amp; Picks'!$F$22='Games &amp; Picks'!$E$22,'Games &amp; Picks'!$CG$22=1),5,IF(AND('Games &amp; Picks'!$F$22='Games &amp; Picks'!$E$22,'Games &amp; Picks'!$CG$22=0),5,0)))))</f>
        <v>0</v>
      </c>
      <c r="W2" s="1">
        <f>IF('Games &amp; Picks'!E23="x","",IF($A$2="","",IF(AND('Games &amp; Picks'!$F$23='Games &amp; Picks'!$E$23,'Games &amp; Picks'!$CG$23=1,'Games &amp; Picks'!$F$23='Games &amp; Picks'!$CH$23),10,IF(AND('Games &amp; Picks'!$F$23='Games &amp; Picks'!$E$23,'Games &amp; Picks'!$CG$23=1),5,IF(AND('Games &amp; Picks'!$F$23='Games &amp; Picks'!$E$23,'Games &amp; Picks'!$CG$23=0),5,0)))))</f>
        <v>0</v>
      </c>
      <c r="X2" s="2">
        <f>IF('Games &amp; Picks'!E24="x","",IF($A$2="","",IF(AND('Games &amp; Picks'!$F$24='Games &amp; Picks'!$E$24,'Games &amp; Picks'!$CG$24=1,'Games &amp; Picks'!$F$24='Games &amp; Picks'!$CH$24),10,IF(AND('Games &amp; Picks'!$F$24='Games &amp; Picks'!$E$24,'Games &amp; Picks'!$CG$24=1),5,IF(AND('Games &amp; Picks'!$F$24='Games &amp; Picks'!$E$24,'Games &amp; Picks'!$CG$24=0),5,0)))))</f>
        <v>5</v>
      </c>
      <c r="Y2" s="1">
        <f>IF('Games &amp; Picks'!E25="x","",IF($A$2="","",IF(AND('Games &amp; Picks'!$F$25='Games &amp; Picks'!$E$25,'Games &amp; Picks'!$CG$25=1,'Games &amp; Picks'!$F$25='Games &amp; Picks'!$CH$25),10,IF(AND('Games &amp; Picks'!$F$25='Games &amp; Picks'!$E$25,'Games &amp; Picks'!$CG$25=1),5,IF(AND('Games &amp; Picks'!$F$25='Games &amp; Picks'!$E$25,'Games &amp; Picks'!$CG$25=0),5,0)))))</f>
        <v>5</v>
      </c>
      <c r="Z2" s="1">
        <f>IF('Games &amp; Picks'!E26="x","",IF($A$2="","",IF(AND('Games &amp; Picks'!$F$26='Games &amp; Picks'!$E$26,'Games &amp; Picks'!$CG$26=1,'Games &amp; Picks'!$F$26='Games &amp; Picks'!$CH$26),10,IF(AND('Games &amp; Picks'!$F$26='Games &amp; Picks'!$E$26,'Games &amp; Picks'!$CG$26=1),5,IF(AND('Games &amp; Picks'!$F$26='Games &amp; Picks'!$E$26,'Games &amp; Picks'!$CG$26=0),5,0)))))</f>
        <v>0</v>
      </c>
      <c r="AA2" s="1">
        <f>IF('Games &amp; Picks'!E27="x","",IF($A$2="","",IF(AND('Games &amp; Picks'!$F$27='Games &amp; Picks'!$E$27,'Games &amp; Picks'!$CG$27=1,'Games &amp; Picks'!$F$27='Games &amp; Picks'!$CH$27),20,IF(AND('Games &amp; Picks'!$F$27='Games &amp; Picks'!$E$27,'Games &amp; Picks'!$CG$27=1),10,IF(AND('Games &amp; Picks'!$F$27='Games &amp; Picks'!$E$27,'Games &amp; Picks'!$CG$27=0),10,0)))))</f>
        <v>0</v>
      </c>
      <c r="AB2" s="1">
        <f>IF('Games &amp; Picks'!E28="x","",IF($A$2="","",IF(AND('Games &amp; Picks'!$F$28='Games &amp; Picks'!$E$28,'Games &amp; Picks'!$CG$28=1,'Games &amp; Picks'!$F$28='Games &amp; Picks'!$CH$28),20,IF(AND('Games &amp; Picks'!$F$28='Games &amp; Picks'!$E$28,'Games &amp; Picks'!$CG$28=1),10,IF(AND('Games &amp; Picks'!$F$28='Games &amp; Picks'!$E$28,'Games &amp; Picks'!$CG$28=0),10,0)))))</f>
        <v>10</v>
      </c>
      <c r="AC2" s="15">
        <f>IF('Games &amp; Picks'!E29="x","",IF($A$2="","",IF(AND('Games &amp; Picks'!$F$29='Games &amp; Picks'!$E$29,'Games &amp; Picks'!$CG$29=1,'Games &amp; Picks'!$F$29='Games &amp; Picks'!$CH$29),10,IF(AND('Games &amp; Picks'!$F$29='Games &amp; Picks'!$E$29,'Games &amp; Picks'!$CG$29=1),5,IF(AND('Games &amp; Picks'!$F$29='Games &amp; Picks'!$E$29,'Games &amp; Picks'!$CG$29=0),5,0)))))</f>
        <v>0</v>
      </c>
      <c r="AD2" s="1">
        <f>IF('Games &amp; Picks'!E30="x","",IF($A$2="","",IF(AND('Games &amp; Picks'!$F$30='Games &amp; Picks'!$E$30,'Games &amp; Picks'!$CG$30=1,'Games &amp; Picks'!$F$30='Games &amp; Picks'!$CH$30),10,IF(AND('Games &amp; Picks'!$F$30='Games &amp; Picks'!$E$30,'Games &amp; Picks'!$CG$30=1),5,IF(AND('Games &amp; Picks'!$F$30='Games &amp; Picks'!$E$30,'Games &amp; Picks'!$CG$30=0),5,0)))))</f>
        <v>0</v>
      </c>
      <c r="AE2" s="1">
        <f>IF('Games &amp; Picks'!E31="x","",IF($A$2="","",IF(AND('Games &amp; Picks'!$F$31='Games &amp; Picks'!$E$31,'Games &amp; Picks'!$CG$31=1,'Games &amp; Picks'!$F$31='Games &amp; Picks'!$CH$31),20,IF(AND('Games &amp; Picks'!$F$31='Games &amp; Picks'!$E$31,'Games &amp; Picks'!$CG$31=1),10,IF(AND('Games &amp; Picks'!$F$31='Games &amp; Picks'!$E$31,'Games &amp; Picks'!$CG$31=0),10,0)))))</f>
        <v>0</v>
      </c>
      <c r="AF2" s="1">
        <f>IF('Games &amp; Picks'!E32="x","",IF($A$2="","",IF(AND('Games &amp; Picks'!$F$32='Games &amp; Picks'!$E$32,'Games &amp; Picks'!$CG$32=1,'Games &amp; Picks'!$F$32='Games &amp; Picks'!$CH$32),10,IF(AND('Games &amp; Picks'!$F$32='Games &amp; Picks'!$E$32,'Games &amp; Picks'!$CG$32=1),5,IF(AND('Games &amp; Picks'!$F$32='Games &amp; Picks'!$E$32,'Games &amp; Picks'!$CG$32=0),5,0)))))</f>
        <v>0</v>
      </c>
      <c r="AG2" s="1">
        <f>IF('Games &amp; Picks'!E33="x","",IF($A$2="","",IF(AND('Games &amp; Picks'!$F$33='Games &amp; Picks'!$E$33,'Games &amp; Picks'!$CG$33=1,'Games &amp; Picks'!$F$33='Games &amp; Picks'!$CH$33),20,IF(AND('Games &amp; Picks'!$F$33='Games &amp; Picks'!$E$33,'Games &amp; Picks'!$CG$33=1),10,IF(AND('Games &amp; Picks'!$F$33='Games &amp; Picks'!$E$33,'Games &amp; Picks'!$CG$33=0),10,0)))))</f>
        <v>10</v>
      </c>
      <c r="AH2" s="1">
        <f>IF('Games &amp; Picks'!E34="x","",IF($A$2="","",IF(AND('Games &amp; Picks'!$F$34='Games &amp; Picks'!$E$34,'Games &amp; Picks'!$CG$34=1,'Games &amp; Picks'!$F$34='Games &amp; Picks'!$CH$34),10,IF(AND('Games &amp; Picks'!$F$34='Games &amp; Picks'!$E$34,'Games &amp; Picks'!$CG$34=1),5,IF(AND('Games &amp; Picks'!$F$34='Games &amp; Picks'!$E$34,'Games &amp; Picks'!$CG$34=0),5,0)))))</f>
        <v>0</v>
      </c>
      <c r="AI2" s="22">
        <f>IF('Games &amp; Picks'!E35="x","",IF($A$2="","",IF(AND('Games &amp; Picks'!$F$35='Games &amp; Picks'!$E$35,'Games &amp; Picks'!$CG$35=1,'Games &amp; Picks'!$F$35='Games &amp; Picks'!$CH$35),40,IF(AND('Games &amp; Picks'!$F$35='Games &amp; Picks'!$E$35,'Games &amp; Picks'!$CG$35=1),20,IF(AND('Games &amp; Picks'!$F$35='Games &amp; Picks'!$E$35,'Games &amp; Picks'!$CG$35=0),20,0)))))</f>
        <v>0</v>
      </c>
      <c r="AJ2" s="40">
        <v>10</v>
      </c>
      <c r="AK2" s="28">
        <f>IF('Games &amp; Picks'!E35="x","",IF($A$2="","",IF('BCS Bonus'!B$4=2,10,0)))</f>
        <v>0</v>
      </c>
      <c r="AL2" s="28">
        <f>IF($A$2="","",SUM(B2:AK2))</f>
        <v>100</v>
      </c>
    </row>
    <row r="3" spans="1:40" s="27" customFormat="1">
      <c r="A3" s="39" t="str">
        <f>IF('Games &amp; Picks'!G$1="","",'Games &amp; Picks'!G$1)</f>
        <v>Alex Bavis</v>
      </c>
      <c r="B3" s="1">
        <f>IF('Games &amp; Picks'!E2="x","",IF($A$3="","",IF(AND('Games &amp; Picks'!$G$2='Games &amp; Picks'!$E$2,'Games &amp; Picks'!$CG$2=1,'Games &amp; Picks'!$G$2='Games &amp; Picks'!$CH$2),10,IF(AND('Games &amp; Picks'!$G$2='Games &amp; Picks'!$E$2,'Games &amp; Picks'!$CG$2=1),5,IF(AND('Games &amp; Picks'!$G$2='Games &amp; Picks'!$E$2,'Games &amp; Picks'!$CG$2=0),5,0)))))</f>
        <v>0</v>
      </c>
      <c r="C3" s="1">
        <f>IF('Games &amp; Picks'!E3="x","",IF($A$3="","",IF(AND('Games &amp; Picks'!$G$3='Games &amp; Picks'!$E$3,'Games &amp; Picks'!$CG$3=1,'Games &amp; Picks'!$G$3='Games &amp; Picks'!$CH$3),10,IF(AND('Games &amp; Picks'!$G$3='Games &amp; Picks'!$E$3,'Games &amp; Picks'!$CG$3=1),5,IF(AND('Games &amp; Picks'!$G$3='Games &amp; Picks'!$E$3,'Games &amp; Picks'!$CG$3=0),5,0)))))</f>
        <v>5</v>
      </c>
      <c r="D3" s="1">
        <f>IF('Games &amp; Picks'!E4="x","",IF($A$3="","",IF(AND('Games &amp; Picks'!$G$4='Games &amp; Picks'!$E$4,'Games &amp; Picks'!$CG$4=1,'Games &amp; Picks'!$G$4='Games &amp; Picks'!$CH$4),10,IF(AND('Games &amp; Picks'!$G$4='Games &amp; Picks'!$E$4,'Games &amp; Picks'!$CG$4=1),5,IF(AND('Games &amp; Picks'!$G$4='Games &amp; Picks'!$E$4,'Games &amp; Picks'!$CG$4=0),5,0)))))</f>
        <v>5</v>
      </c>
      <c r="E3" s="1">
        <f>IF('Games &amp; Picks'!E5="x","",IF($A$3="","",IF(AND('Games &amp; Picks'!$G$5='Games &amp; Picks'!$E$5,'Games &amp; Picks'!$CG$5=1,'Games &amp; Picks'!$G$5='Games &amp; Picks'!$CH$5),10,IF(AND('Games &amp; Picks'!$G$5='Games &amp; Picks'!$E$5,'Games &amp; Picks'!$CG$5=1),5,IF(AND('Games &amp; Picks'!$G$5='Games &amp; Picks'!$E$5,'Games &amp; Picks'!$CG$5=0),5,0)))))</f>
        <v>5</v>
      </c>
      <c r="F3" s="1">
        <f>IF('Games &amp; Picks'!E6="x","",IF($A$3="","",IF(AND('Games &amp; Picks'!$G$6='Games &amp; Picks'!$E$6,'Games &amp; Picks'!$CG$6=1,'Games &amp; Picks'!$G$6='Games &amp; Picks'!$CH$6),10,IF(AND('Games &amp; Picks'!$G$6='Games &amp; Picks'!$E$6,'Games &amp; Picks'!$CG$6=1),5,IF(AND('Games &amp; Picks'!$G$6='Games &amp; Picks'!$E$6,'Games &amp; Picks'!$CG$6=0),5,0)))))</f>
        <v>5</v>
      </c>
      <c r="G3" s="1">
        <f>IF('Games &amp; Picks'!E7="x","",IF($A$3="","",IF(AND('Games &amp; Picks'!$G$7='Games &amp; Picks'!$E$7,'Games &amp; Picks'!$CG$7=1,'Games &amp; Picks'!$G$7='Games &amp; Picks'!$CH$7),10,IF(AND('Games &amp; Picks'!$G$7='Games &amp; Picks'!$E$7,'Games &amp; Picks'!$CG$7=1),5,IF(AND('Games &amp; Picks'!$G$7='Games &amp; Picks'!$E$7,'Games &amp; Picks'!$CG$7=0),5,0)))))</f>
        <v>0</v>
      </c>
      <c r="H3" s="1">
        <f>IF('Games &amp; Picks'!E8="x","",IF($A$3="","",IF(AND('Games &amp; Picks'!$G$8='Games &amp; Picks'!$E$8,'Games &amp; Picks'!$CG$8=1,'Games &amp; Picks'!$G$8='Games &amp; Picks'!$CH$8),10,IF(AND('Games &amp; Picks'!$G$8='Games &amp; Picks'!$E$8,'Games &amp; Picks'!$CG$8=1),5,IF(AND('Games &amp; Picks'!$G$8='Games &amp; Picks'!$E$8,'Games &amp; Picks'!$CG$8=0),5,0)))))</f>
        <v>0</v>
      </c>
      <c r="I3" s="1">
        <f>IF('Games &amp; Picks'!E9="x","",IF($A$3="","",IF(AND('Games &amp; Picks'!$G$9='Games &amp; Picks'!$E$9,'Games &amp; Picks'!$CG$9=1,'Games &amp; Picks'!$G$9='Games &amp; Picks'!$CH$9),10,IF(AND('Games &amp; Picks'!$G$9='Games &amp; Picks'!$E$9,'Games &amp; Picks'!$CG$9=1),5,IF(AND('Games &amp; Picks'!$G$9='Games &amp; Picks'!$E$9,'Games &amp; Picks'!$CG$9=0),5,0)))))</f>
        <v>0</v>
      </c>
      <c r="J3" s="1">
        <f>IF('Games &amp; Picks'!E10="x","",IF($A$3="","",IF(AND('Games &amp; Picks'!$G$10='Games &amp; Picks'!$E$10,'Games &amp; Picks'!$CG$10=1,'Games &amp; Picks'!$G$10='Games &amp; Picks'!$CH$10),10,IF(AND('Games &amp; Picks'!$G$10='Games &amp; Picks'!$E$10,'Games &amp; Picks'!$CG$10=1),5,IF(AND('Games &amp; Picks'!$G$10='Games &amp; Picks'!$E$10,'Games &amp; Picks'!$CG$10=0),5,0)))))</f>
        <v>5</v>
      </c>
      <c r="K3" s="1">
        <f>IF('Games &amp; Picks'!E11="x","",IF($A$3="","",IF(AND('Games &amp; Picks'!$G$11='Games &amp; Picks'!$E$11,'Games &amp; Picks'!$CG$11=1,'Games &amp; Picks'!$G$11='Games &amp; Picks'!$CH$11),10,IF(AND('Games &amp; Picks'!$G$11='Games &amp; Picks'!$E$11,'Games &amp; Picks'!$CG$11=1),5,IF(AND('Games &amp; Picks'!$G$11='Games &amp; Picks'!$E$11,'Games &amp; Picks'!$CG$11=0),5,0)))))</f>
        <v>0</v>
      </c>
      <c r="L3" s="1">
        <f>IF('Games &amp; Picks'!E12="x","",IF($A$3="","",IF(AND('Games &amp; Picks'!$G$12='Games &amp; Picks'!$E$12,'Games &amp; Picks'!$CG$12=1,'Games &amp; Picks'!$G$12='Games &amp; Picks'!$CH$12),10,IF(AND('Games &amp; Picks'!$G$12='Games &amp; Picks'!$E$12,'Games &amp; Picks'!$CG$12=1),5,IF(AND('Games &amp; Picks'!$G$12='Games &amp; Picks'!$E$12,'Games &amp; Picks'!$CG$12=0),5,0)))))</f>
        <v>5</v>
      </c>
      <c r="M3" s="1">
        <f>IF('Games &amp; Picks'!E13="x","",IF($A$3="","",IF(AND('Games &amp; Picks'!$G$13='Games &amp; Picks'!$E$13,'Games &amp; Picks'!$CG$13=1,'Games &amp; Picks'!$G$13='Games &amp; Picks'!$CH$13),10,IF(AND('Games &amp; Picks'!$G$13='Games &amp; Picks'!$E$13,'Games &amp; Picks'!$CG$13=1),5,IF(AND('Games &amp; Picks'!$G$13='Games &amp; Picks'!$E$13,'Games &amp; Picks'!$CG$13=0),5,0)))))</f>
        <v>5</v>
      </c>
      <c r="N3" s="1">
        <f>IF('Games &amp; Picks'!E14="x","",IF($A$3="","",IF(AND('Games &amp; Picks'!$G$14='Games &amp; Picks'!$E$14,'Games &amp; Picks'!$CG$14=1,'Games &amp; Picks'!$G$14='Games &amp; Picks'!$CH$14),10,IF(AND('Games &amp; Picks'!$G$14='Games &amp; Picks'!$E$14,'Games &amp; Picks'!$CG$14=1),5,IF(AND('Games &amp; Picks'!$G$14='Games &amp; Picks'!$E$14,'Games &amp; Picks'!$CG$14=0),5,0)))))</f>
        <v>0</v>
      </c>
      <c r="O3" s="1">
        <f>IF('Games &amp; Picks'!E15="x","",IF($A$3="","",IF(AND('Games &amp; Picks'!$G$15='Games &amp; Picks'!$E$15,'Games &amp; Picks'!$CG$15=1,'Games &amp; Picks'!$G$15='Games &amp; Picks'!$CH$15),10,IF(AND('Games &amp; Picks'!$G$15='Games &amp; Picks'!$E$15,'Games &amp; Picks'!$CG$15=1),5,IF(AND('Games &amp; Picks'!$G$15='Games &amp; Picks'!$E$15,'Games &amp; Picks'!$CG$15=0),5,0)))))</f>
        <v>5</v>
      </c>
      <c r="P3" s="1">
        <f>IF('Games &amp; Picks'!E16="x","",IF($A$3="","",IF(AND('Games &amp; Picks'!$G$16='Games &amp; Picks'!$E$16,'Games &amp; Picks'!$CG$16=1,'Games &amp; Picks'!$G$16='Games &amp; Picks'!$CH$16),10,IF(AND('Games &amp; Picks'!$G$16='Games &amp; Picks'!$E$16,'Games &amp; Picks'!$CG$16=1),5,IF(AND('Games &amp; Picks'!$G$16='Games &amp; Picks'!$E$16,'Games &amp; Picks'!$CG$16=0),5,0)))))</f>
        <v>5</v>
      </c>
      <c r="Q3" s="1">
        <f>IF('Games &amp; Picks'!E17="x","",IF($A$3="","",IF(AND('Games &amp; Picks'!$G$17='Games &amp; Picks'!$E$17,'Games &amp; Picks'!$CG$17=1,'Games &amp; Picks'!$G$17='Games &amp; Picks'!$CH$17),10,IF(AND('Games &amp; Picks'!$G$17='Games &amp; Picks'!$E$17,'Games &amp; Picks'!$CG$17=1),5,IF(AND('Games &amp; Picks'!$G$17='Games &amp; Picks'!$E$17,'Games &amp; Picks'!$CG$17=0),5,0)))))</f>
        <v>0</v>
      </c>
      <c r="R3" s="1">
        <f>IF('Games &amp; Picks'!E18="x","",IF($A$3="","",IF(AND('Games &amp; Picks'!$G$18='Games &amp; Picks'!$E$18,'Games &amp; Picks'!$CG$18=1,'Games &amp; Picks'!$G$18='Games &amp; Picks'!$CH$18),10,IF(AND('Games &amp; Picks'!$G$18='Games &amp; Picks'!$E$18,'Games &amp; Picks'!$CG$18=1),5,IF(AND('Games &amp; Picks'!$G$18='Games &amp; Picks'!$E$18,'Games &amp; Picks'!$CG$18=0),5,0)))))</f>
        <v>0</v>
      </c>
      <c r="S3" s="1">
        <f>IF('Games &amp; Picks'!E19="x","",IF($A$3="","",IF(AND('Games &amp; Picks'!$G$19='Games &amp; Picks'!$E$19,'Games &amp; Picks'!$CG$19=1,'Games &amp; Picks'!$G$19='Games &amp; Picks'!$CH$19),10,IF(AND('Games &amp; Picks'!$G$19='Games &amp; Picks'!$E$19,'Games &amp; Picks'!$CG$19=1),5,IF(AND('Games &amp; Picks'!$G$19='Games &amp; Picks'!$E$19,'Games &amp; Picks'!$CG$19=0),5,0)))))</f>
        <v>0</v>
      </c>
      <c r="T3" s="1">
        <f>IF('Games &amp; Picks'!E20="x","",IF($A$3="","",IF(AND('Games &amp; Picks'!$G$20='Games &amp; Picks'!$E$20,'Games &amp; Picks'!$CG$20=1,'Games &amp; Picks'!$G$20='Games &amp; Picks'!$CH$20),10,IF(AND('Games &amp; Picks'!$G$20='Games &amp; Picks'!$E$20,'Games &amp; Picks'!$CG$20=1),5,IF(AND('Games &amp; Picks'!$G$20='Games &amp; Picks'!$E$20,'Games &amp; Picks'!$CG$20=0),5,0)))))</f>
        <v>5</v>
      </c>
      <c r="U3" s="1">
        <f>IF('Games &amp; Picks'!E21="x","",IF($A$3="","",IF(AND('Games &amp; Picks'!$G$21='Games &amp; Picks'!$E$21,'Games &amp; Picks'!$CG$21=1,'Games &amp; Picks'!$G$21='Games &amp; Picks'!$CH$21),10,IF(AND('Games &amp; Picks'!$G$21='Games &amp; Picks'!$E$21,'Games &amp; Picks'!$CG$21=1),5,IF(AND('Games &amp; Picks'!$G$21='Games &amp; Picks'!$E$21,'Games &amp; Picks'!$CG$21=0),5,0)))))</f>
        <v>0</v>
      </c>
      <c r="V3" s="1">
        <f>IF('Games &amp; Picks'!E22="x","",IF($A$3="","",IF(AND('Games &amp; Picks'!$G$22='Games &amp; Picks'!$E$22,'Games &amp; Picks'!$CG$22=1,'Games &amp; Picks'!$G$22='Games &amp; Picks'!$CH$22),10,IF(AND('Games &amp; Picks'!$G$22='Games &amp; Picks'!$E$22,'Games &amp; Picks'!$CG$22=1),5,IF(AND('Games &amp; Picks'!$G$22='Games &amp; Picks'!$E$22,'Games &amp; Picks'!$CG$22=0),5,0)))))</f>
        <v>5</v>
      </c>
      <c r="W3" s="1">
        <f>IF('Games &amp; Picks'!E23="x","",IF($A$3="","",IF(AND('Games &amp; Picks'!$G$23='Games &amp; Picks'!$E$23,'Games &amp; Picks'!$CG$23=1,'Games &amp; Picks'!$G$23='Games &amp; Picks'!$CH$23),10,IF(AND('Games &amp; Picks'!$G$23='Games &amp; Picks'!$E$23,'Games &amp; Picks'!$CG$23=1),5,IF(AND('Games &amp; Picks'!$G$23='Games &amp; Picks'!$E$23,'Games &amp; Picks'!$CG$23=0),5,0)))))</f>
        <v>5</v>
      </c>
      <c r="X3" s="2">
        <f>IF('Games &amp; Picks'!E24="x","",IF($A$3="","",IF(AND('Games &amp; Picks'!$G$24='Games &amp; Picks'!$E$24,'Games &amp; Picks'!$CG$24=1,'Games &amp; Picks'!$G$24='Games &amp; Picks'!$CH$24),10,IF(AND('Games &amp; Picks'!$G$24='Games &amp; Picks'!$E$24,'Games &amp; Picks'!$CG$24=1),5,IF(AND('Games &amp; Picks'!$G$24='Games &amp; Picks'!$E$24,'Games &amp; Picks'!$CG$24=0),5,0)))))</f>
        <v>0</v>
      </c>
      <c r="Y3" s="1">
        <f>IF('Games &amp; Picks'!E25="x","",IF($A$3="","",IF(AND('Games &amp; Picks'!$G$25='Games &amp; Picks'!$E$25,'Games &amp; Picks'!$CG$25=1,'Games &amp; Picks'!$G$25='Games &amp; Picks'!$CH$25),10,IF(AND('Games &amp; Picks'!$G$25='Games &amp; Picks'!$E$25,'Games &amp; Picks'!$CG$25=1),5,IF(AND('Games &amp; Picks'!$G$25='Games &amp; Picks'!$E$25,'Games &amp; Picks'!$CG$25=0),5,0)))))</f>
        <v>5</v>
      </c>
      <c r="Z3" s="1">
        <f>IF('Games &amp; Picks'!E26="x","",IF($A$3="","",IF(AND('Games &amp; Picks'!$G$26='Games &amp; Picks'!$E$26,'Games &amp; Picks'!$CG$26=1,'Games &amp; Picks'!$G$26='Games &amp; Picks'!$CH$26),10,IF(AND('Games &amp; Picks'!$G$26='Games &amp; Picks'!$E$26,'Games &amp; Picks'!$CG$26=1),5,IF(AND('Games &amp; Picks'!$G$26='Games &amp; Picks'!$E$26,'Games &amp; Picks'!$CG$26=0),5,0)))))</f>
        <v>5</v>
      </c>
      <c r="AA3" s="1">
        <f>IF('Games &amp; Picks'!E27="x","",IF($A$3="","",IF(AND('Games &amp; Picks'!$G$27='Games &amp; Picks'!$E$27,'Games &amp; Picks'!$CG$27=1,'Games &amp; Picks'!$G$27='Games &amp; Picks'!$CH$27),20,IF(AND('Games &amp; Picks'!$G$27='Games &amp; Picks'!$E$27,'Games &amp; Picks'!$CG$27=1),10,IF(AND('Games &amp; Picks'!$G$27='Games &amp; Picks'!$E$27,'Games &amp; Picks'!$CG$27=0),10,0)))))</f>
        <v>10</v>
      </c>
      <c r="AB3" s="1">
        <f>IF('Games &amp; Picks'!E28="x","",IF($A$3="","",IF(AND('Games &amp; Picks'!$G$28='Games &amp; Picks'!$E$28,'Games &amp; Picks'!$CG$28=1,'Games &amp; Picks'!$G$28='Games &amp; Picks'!$CH$28),20,IF(AND('Games &amp; Picks'!$G$28='Games &amp; Picks'!$E$28,'Games &amp; Picks'!$CG$28=1),10,IF(AND('Games &amp; Picks'!$G$28='Games &amp; Picks'!$E$28,'Games &amp; Picks'!$CG$28=0),10,0)))))</f>
        <v>10</v>
      </c>
      <c r="AC3" s="1">
        <f>IF('Games &amp; Picks'!E29="x","",IF($A$3="","",IF(AND('Games &amp; Picks'!$G$29='Games &amp; Picks'!$E$29,'Games &amp; Picks'!$CG$29=1,'Games &amp; Picks'!$G$29='Games &amp; Picks'!$CH$29),10,IF(AND('Games &amp; Picks'!$G$29='Games &amp; Picks'!$E$29,'Games &amp; Picks'!$CG$29=1),5,IF(AND('Games &amp; Picks'!$G$29='Games &amp; Picks'!$E$29,'Games &amp; Picks'!$CG$29=0),5,0)))))</f>
        <v>0</v>
      </c>
      <c r="AD3" s="1">
        <f>IF('Games &amp; Picks'!E30="x","",IF($A$3="","",IF(AND('Games &amp; Picks'!$G$30='Games &amp; Picks'!$E$30,'Games &amp; Picks'!$CG$30=1,'Games &amp; Picks'!$G$30='Games &amp; Picks'!$CH$30),10,IF(AND('Games &amp; Picks'!$G$30='Games &amp; Picks'!$E$30,'Games &amp; Picks'!$CG$30=1),5,IF(AND('Games &amp; Picks'!$G$30='Games &amp; Picks'!$E$30,'Games &amp; Picks'!$CG$30=0),5,0)))))</f>
        <v>5</v>
      </c>
      <c r="AE3" s="1">
        <f>IF('Games &amp; Picks'!E31="x","",IF($A$3="","",IF(AND('Games &amp; Picks'!$G$31='Games &amp; Picks'!$E$31,'Games &amp; Picks'!$CG$31=1,'Games &amp; Picks'!$G$31='Games &amp; Picks'!$CH$31),20,IF(AND('Games &amp; Picks'!$G$31='Games &amp; Picks'!$E$31,'Games &amp; Picks'!$CG$31=1),10,IF(AND('Games &amp; Picks'!$G$31='Games &amp; Picks'!$E$31,'Games &amp; Picks'!$CG$31=0),10,0)))))</f>
        <v>0</v>
      </c>
      <c r="AF3" s="1">
        <f>IF('Games &amp; Picks'!E32="x","",IF($A$3="","",IF(AND('Games &amp; Picks'!$G$32='Games &amp; Picks'!$E$32,'Games &amp; Picks'!$CG$32=1,'Games &amp; Picks'!$G$32='Games &amp; Picks'!$CH$32),10,IF(AND('Games &amp; Picks'!$G$32='Games &amp; Picks'!$E$32,'Games &amp; Picks'!$CG$32=1),5,IF(AND('Games &amp; Picks'!$G$32='Games &amp; Picks'!$E$32,'Games &amp; Picks'!$CG$32=0),5,0)))))</f>
        <v>5</v>
      </c>
      <c r="AG3" s="1">
        <f>IF('Games &amp; Picks'!E33="x","",IF($A$3="","",IF(AND('Games &amp; Picks'!$G$33='Games &amp; Picks'!$E$33,'Games &amp; Picks'!$CG$33=1,'Games &amp; Picks'!$G$33='Games &amp; Picks'!$CH$33),20,IF(AND('Games &amp; Picks'!$G$33='Games &amp; Picks'!$E$33,'Games &amp; Picks'!$CG$33=1),10,IF(AND('Games &amp; Picks'!$G$33='Games &amp; Picks'!$E$33,'Games &amp; Picks'!$CG$33=0),10,0)))))</f>
        <v>10</v>
      </c>
      <c r="AH3" s="1">
        <f>IF('Games &amp; Picks'!E34="x","",IF($A$3="","",IF(AND('Games &amp; Picks'!$G$34='Games &amp; Picks'!$E$34,'Games &amp; Picks'!$CG$34=1,'Games &amp; Picks'!$G$34='Games &amp; Picks'!$CH$34),10,IF(AND('Games &amp; Picks'!$G$34='Games &amp; Picks'!$E$34,'Games &amp; Picks'!$CG$34=1),5,IF(AND('Games &amp; Picks'!$G$34='Games &amp; Picks'!$E$34,'Games &amp; Picks'!$CG$34=0),5,0)))))</f>
        <v>0</v>
      </c>
      <c r="AI3" s="22">
        <f>IF('Games &amp; Picks'!E35="x","",IF($A$3="","",IF(AND('Games &amp; Picks'!$G$35='Games &amp; Picks'!$E$35,'Games &amp; Picks'!$CG$35=1,'Games &amp; Picks'!$G$35='Games &amp; Picks'!$CH$35),40,IF(AND('Games &amp; Picks'!$G$35='Games &amp; Picks'!$E$35,'Games &amp; Picks'!$CG$35=1),20,IF(AND('Games &amp; Picks'!$G$35='Games &amp; Picks'!$E$35,'Games &amp; Picks'!$CG$35=0),20,0)))))</f>
        <v>20</v>
      </c>
      <c r="AJ3" s="40"/>
      <c r="AK3" s="28">
        <f>IF('Games &amp; Picks'!E35="x","",IF($A$3="","",IF('BCS Bonus'!C$4=2,10,0)))</f>
        <v>0</v>
      </c>
      <c r="AL3" s="28">
        <f>IF($A$3="","",SUM(B3:AK3))</f>
        <v>130</v>
      </c>
    </row>
    <row r="4" spans="1:40" s="27" customFormat="1">
      <c r="A4" s="39" t="str">
        <f>IF('Games &amp; Picks'!H$1="","",'Games &amp; Picks'!H$1)</f>
        <v>Andrew Blackburn</v>
      </c>
      <c r="B4" s="1">
        <f>IF('Games &amp; Picks'!E2="x","",IF($A$4="","",IF(AND('Games &amp; Picks'!$H$2='Games &amp; Picks'!$E$2,'Games &amp; Picks'!$CG$2=1,'Games &amp; Picks'!$H$2='Games &amp; Picks'!$CH$2),10,IF(AND('Games &amp; Picks'!$H$2='Games &amp; Picks'!$E$2,'Games &amp; Picks'!$CG$2=1),5,IF(AND('Games &amp; Picks'!$H$2='Games &amp; Picks'!$E$2,'Games &amp; Picks'!$CG$2=0),5,0)))))</f>
        <v>0</v>
      </c>
      <c r="C4" s="1">
        <f>IF('Games &amp; Picks'!E3="x","",IF($A$4="","",IF(AND('Games &amp; Picks'!$H$3='Games &amp; Picks'!$E$3,'Games &amp; Picks'!$CG$3=1,'Games &amp; Picks'!$H$3='Games &amp; Picks'!$CH$3),10,IF(AND('Games &amp; Picks'!$H$3='Games &amp; Picks'!$E$3,'Games &amp; Picks'!$CG$3=1),5,IF(AND('Games &amp; Picks'!$H$3='Games &amp; Picks'!$E$3,'Games &amp; Picks'!$CG$3=0),5,0)))))</f>
        <v>5</v>
      </c>
      <c r="D4" s="1">
        <f>IF('Games &amp; Picks'!E4="x","",IF($A$4="","",IF(AND('Games &amp; Picks'!$H$4='Games &amp; Picks'!$E$4,'Games &amp; Picks'!$CG$4=1,'Games &amp; Picks'!$H$4='Games &amp; Picks'!$CH$4),10,IF(AND('Games &amp; Picks'!$H$4='Games &amp; Picks'!$E$4,'Games &amp; Picks'!$CG$4=1),5,IF(AND('Games &amp; Picks'!$H$4='Games &amp; Picks'!$E$4,'Games &amp; Picks'!$CG$4=0),5,0)))))</f>
        <v>5</v>
      </c>
      <c r="E4" s="1">
        <f>IF('Games &amp; Picks'!E5="x","",IF($A$4="","",IF(AND('Games &amp; Picks'!$H$5='Games &amp; Picks'!$E$5,'Games &amp; Picks'!$CG$5=1,'Games &amp; Picks'!$H$5='Games &amp; Picks'!$CH$5),10,IF(AND('Games &amp; Picks'!$H$5='Games &amp; Picks'!$E$5,'Games &amp; Picks'!$CG$5=1),5,IF(AND('Games &amp; Picks'!$H$5='Games &amp; Picks'!$E$5,'Games &amp; Picks'!$CG$5=0),5,0)))))</f>
        <v>0</v>
      </c>
      <c r="F4" s="1">
        <f>IF('Games &amp; Picks'!E6="x","",IF($A$4="","",IF(AND('Games &amp; Picks'!$H$6='Games &amp; Picks'!$E$6,'Games &amp; Picks'!$CG$6=1,'Games &amp; Picks'!$H$6='Games &amp; Picks'!$CH$6),10,IF(AND('Games &amp; Picks'!$H$6='Games &amp; Picks'!$E$6,'Games &amp; Picks'!$CG$6=1),5,IF(AND('Games &amp; Picks'!$H$6='Games &amp; Picks'!$E$6,'Games &amp; Picks'!$CG$6=0),5,0)))))</f>
        <v>0</v>
      </c>
      <c r="G4" s="1">
        <f>IF('Games &amp; Picks'!E7="x","",IF($A$4="","",IF(AND('Games &amp; Picks'!$H$7='Games &amp; Picks'!$E$7,'Games &amp; Picks'!$CG$7=1,'Games &amp; Picks'!$H$7='Games &amp; Picks'!$CH$7),10,IF(AND('Games &amp; Picks'!$H$7='Games &amp; Picks'!$E$7,'Games &amp; Picks'!$CG$7=1),5,IF(AND('Games &amp; Picks'!$H$7='Games &amp; Picks'!$E$7,'Games &amp; Picks'!$CG$7=0),5,0)))))</f>
        <v>5</v>
      </c>
      <c r="H4" s="1">
        <f>IF('Games &amp; Picks'!E8="x","",IF($A$4="","",IF(AND('Games &amp; Picks'!$H$8='Games &amp; Picks'!$E$8,'Games &amp; Picks'!$CG$8=1,'Games &amp; Picks'!$H$8='Games &amp; Picks'!$CH$8),10,IF(AND('Games &amp; Picks'!$H$8='Games &amp; Picks'!$E$8,'Games &amp; Picks'!$CG$8=1),5,IF(AND('Games &amp; Picks'!$H$8='Games &amp; Picks'!$E$8,'Games &amp; Picks'!$CG$8=0),5,0)))))</f>
        <v>5</v>
      </c>
      <c r="I4" s="1">
        <f>IF('Games &amp; Picks'!E9="x","",IF($A$4="","",IF(AND('Games &amp; Picks'!$H$9='Games &amp; Picks'!$E$9,'Games &amp; Picks'!$CG$9=1,'Games &amp; Picks'!$H$9='Games &amp; Picks'!$CH$9),10,IF(AND('Games &amp; Picks'!$H$9='Games &amp; Picks'!$E$9,'Games &amp; Picks'!$CG$9=1),5,IF(AND('Games &amp; Picks'!$H$9='Games &amp; Picks'!$E$9,'Games &amp; Picks'!$CG$9=0),5,0)))))</f>
        <v>0</v>
      </c>
      <c r="J4" s="1">
        <f>IF('Games &amp; Picks'!E10="x","",IF($A$4="","",IF(AND('Games &amp; Picks'!$H$10='Games &amp; Picks'!$E$10,'Games &amp; Picks'!$CG$10=1,'Games &amp; Picks'!$H$10='Games &amp; Picks'!$CH$10),10,IF(AND('Games &amp; Picks'!$H$10='Games &amp; Picks'!$E$10,'Games &amp; Picks'!$CG$10=1),5,IF(AND('Games &amp; Picks'!$H$10='Games &amp; Picks'!$E$10,'Games &amp; Picks'!$CG$10=0),5,0)))))</f>
        <v>5</v>
      </c>
      <c r="K4" s="1">
        <f>IF('Games &amp; Picks'!E11="x","",IF($A$4="","",IF(AND('Games &amp; Picks'!$H$11='Games &amp; Picks'!$E$11,'Games &amp; Picks'!$CG$11=1,'Games &amp; Picks'!$H$11='Games &amp; Picks'!$CH$11),10,IF(AND('Games &amp; Picks'!$H$11='Games &amp; Picks'!$E$11,'Games &amp; Picks'!$CG$11=1),5,IF(AND('Games &amp; Picks'!$H$11='Games &amp; Picks'!$E$11,'Games &amp; Picks'!$CG$11=0),5,0)))))</f>
        <v>5</v>
      </c>
      <c r="L4" s="1">
        <f>IF('Games &amp; Picks'!E12="x","",IF($A$4="","",IF(AND('Games &amp; Picks'!$H$12='Games &amp; Picks'!$E$12,'Games &amp; Picks'!$CG$12=1,'Games &amp; Picks'!$H$12='Games &amp; Picks'!$CH$12),10,IF(AND('Games &amp; Picks'!$H$12='Games &amp; Picks'!$E$12,'Games &amp; Picks'!$CG$12=1),5,IF(AND('Games &amp; Picks'!$H$12='Games &amp; Picks'!$E$12,'Games &amp; Picks'!$CG$12=0),5,0)))))</f>
        <v>5</v>
      </c>
      <c r="M4" s="1">
        <f>IF('Games &amp; Picks'!E13="x","",IF($A$4="","",IF(AND('Games &amp; Picks'!$H$13='Games &amp; Picks'!$E$13,'Games &amp; Picks'!$CG$13=1,'Games &amp; Picks'!$H$13='Games &amp; Picks'!$CH$13),10,IF(AND('Games &amp; Picks'!$H$13='Games &amp; Picks'!$E$13,'Games &amp; Picks'!$CG$13=1),5,IF(AND('Games &amp; Picks'!$H$13='Games &amp; Picks'!$E$13,'Games &amp; Picks'!$CG$13=0),5,0)))))</f>
        <v>5</v>
      </c>
      <c r="N4" s="1">
        <f>IF('Games &amp; Picks'!E14="x","",IF($A$4="","",IF(AND('Games &amp; Picks'!$H$14='Games &amp; Picks'!$E$14,'Games &amp; Picks'!$CG$14=1,'Games &amp; Picks'!$H$14='Games &amp; Picks'!$CH$14),10,IF(AND('Games &amp; Picks'!$H$14='Games &amp; Picks'!$E$14,'Games &amp; Picks'!$CG$14=1),5,IF(AND('Games &amp; Picks'!$H$14='Games &amp; Picks'!$E$14,'Games &amp; Picks'!$CG$14=0),5,0)))))</f>
        <v>5</v>
      </c>
      <c r="O4" s="1">
        <f>IF('Games &amp; Picks'!E15="x","",IF($A$4="","",IF(AND('Games &amp; Picks'!$H$15='Games &amp; Picks'!$E$15,'Games &amp; Picks'!$CG$15=1,'Games &amp; Picks'!$H$15='Games &amp; Picks'!$CH$15),10,IF(AND('Games &amp; Picks'!$H$15='Games &amp; Picks'!$E$15,'Games &amp; Picks'!$CG$15=1),5,IF(AND('Games &amp; Picks'!$H$15='Games &amp; Picks'!$E$15,'Games &amp; Picks'!$CG$15=0),5,0)))))</f>
        <v>5</v>
      </c>
      <c r="P4" s="1">
        <f>IF('Games &amp; Picks'!E16="x","",IF($A$4="","",IF(AND('Games &amp; Picks'!$H$16='Games &amp; Picks'!$E$16,'Games &amp; Picks'!$CG$16=1,'Games &amp; Picks'!$H$16='Games &amp; Picks'!$CH$16),10,IF(AND('Games &amp; Picks'!$H$16='Games &amp; Picks'!$E$16,'Games &amp; Picks'!$CG$16=1),5,IF(AND('Games &amp; Picks'!$H$16='Games &amp; Picks'!$E$16,'Games &amp; Picks'!$CG$16=0),5,0)))))</f>
        <v>5</v>
      </c>
      <c r="Q4" s="1">
        <f>IF('Games &amp; Picks'!E17="x","",IF($A$4="","",IF(AND('Games &amp; Picks'!$H$17='Games &amp; Picks'!$E$17,'Games &amp; Picks'!$CG$17=1,'Games &amp; Picks'!$H$17='Games &amp; Picks'!$CH$17),10,IF(AND('Games &amp; Picks'!$H$17='Games &amp; Picks'!$E$17,'Games &amp; Picks'!$CG$17=1),5,IF(AND('Games &amp; Picks'!$H$17='Games &amp; Picks'!$E$17,'Games &amp; Picks'!$CG$17=0),5,0)))))</f>
        <v>5</v>
      </c>
      <c r="R4" s="1">
        <f>IF('Games &amp; Picks'!E18="x","",IF($A$4="","",IF(AND('Games &amp; Picks'!$H$18='Games &amp; Picks'!$E$18,'Games &amp; Picks'!$CG$18=1,'Games &amp; Picks'!$H$18='Games &amp; Picks'!$CH$18),10,IF(AND('Games &amp; Picks'!$H$18='Games &amp; Picks'!$E$18,'Games &amp; Picks'!$CG$18=1),5,IF(AND('Games &amp; Picks'!$H$18='Games &amp; Picks'!$E$18,'Games &amp; Picks'!$CG$18=0),5,0)))))</f>
        <v>0</v>
      </c>
      <c r="S4" s="1">
        <f>IF('Games &amp; Picks'!E19="x","",IF($A$4="","",IF(AND('Games &amp; Picks'!$H$19='Games &amp; Picks'!$E$19,'Games &amp; Picks'!$CG$19=1,'Games &amp; Picks'!$H$19='Games &amp; Picks'!$CH$19),10,IF(AND('Games &amp; Picks'!$H$19='Games &amp; Picks'!$E$19,'Games &amp; Picks'!$CG$19=1),5,IF(AND('Games &amp; Picks'!$H$19='Games &amp; Picks'!$E$19,'Games &amp; Picks'!$CG$19=0),5,0)))))</f>
        <v>5</v>
      </c>
      <c r="T4" s="1">
        <f>IF('Games &amp; Picks'!E20="x","",IF($A$4="","",IF(AND('Games &amp; Picks'!$H$20='Games &amp; Picks'!$E$20,'Games &amp; Picks'!$CG$20=1,'Games &amp; Picks'!$H$20='Games &amp; Picks'!$CH$20),10,IF(AND('Games &amp; Picks'!$H$20='Games &amp; Picks'!$E$20,'Games &amp; Picks'!$CG$20=1),5,IF(AND('Games &amp; Picks'!$H$20='Games &amp; Picks'!$E$20,'Games &amp; Picks'!$CG$20=0),5,0)))))</f>
        <v>0</v>
      </c>
      <c r="U4" s="1">
        <f>IF('Games &amp; Picks'!E21="x","",IF($A$4="","",IF(AND('Games &amp; Picks'!$H$21='Games &amp; Picks'!$E$21,'Games &amp; Picks'!$CG$21=1,'Games &amp; Picks'!$H$21='Games &amp; Picks'!$CH$21),10,IF(AND('Games &amp; Picks'!$H$21='Games &amp; Picks'!$E$21,'Games &amp; Picks'!$CG$21=1),5,IF(AND('Games &amp; Picks'!$H$21='Games &amp; Picks'!$E$21,'Games &amp; Picks'!$CG$21=0),5,0)))))</f>
        <v>5</v>
      </c>
      <c r="V4" s="1">
        <f>IF('Games &amp; Picks'!E22="x","",IF($A$4="","",IF(AND('Games &amp; Picks'!$H$22='Games &amp; Picks'!$E$22,'Games &amp; Picks'!$CG$22=1,'Games &amp; Picks'!$H$22='Games &amp; Picks'!$CH$22),10,IF(AND('Games &amp; Picks'!$H$22='Games &amp; Picks'!$E$22,'Games &amp; Picks'!$CG$22=1),5,IF(AND('Games &amp; Picks'!$H$22='Games &amp; Picks'!$E$22,'Games &amp; Picks'!$CG$22=0),5,0)))))</f>
        <v>5</v>
      </c>
      <c r="W4" s="1">
        <f>IF('Games &amp; Picks'!E23="x","",IF($A$4="","",IF(AND('Games &amp; Picks'!$H$23='Games &amp; Picks'!$E$23,'Games &amp; Picks'!$CG$23=1,'Games &amp; Picks'!$H$23='Games &amp; Picks'!$CH$23),10,IF(AND('Games &amp; Picks'!$H$23='Games &amp; Picks'!$E$23,'Games &amp; Picks'!$CG$23=1),5,IF(AND('Games &amp; Picks'!$H$23='Games &amp; Picks'!$E$23,'Games &amp; Picks'!$CG$23=0),5,0)))))</f>
        <v>0</v>
      </c>
      <c r="X4" s="2">
        <f>IF('Games &amp; Picks'!E24="x","",IF($A$4="","",IF(AND('Games &amp; Picks'!$H$24='Games &amp; Picks'!$E$24,'Games &amp; Picks'!$CG$24=1,'Games &amp; Picks'!$H$24='Games &amp; Picks'!$CH$24),10,IF(AND('Games &amp; Picks'!$H$24='Games &amp; Picks'!$E$24,'Games &amp; Picks'!$CG$24=1),5,IF(AND('Games &amp; Picks'!$H$24='Games &amp; Picks'!$E$24,'Games &amp; Picks'!$CG$24=0),5,0)))))</f>
        <v>0</v>
      </c>
      <c r="Y4" s="1">
        <f>IF('Games &amp; Picks'!E25="x","",IF($A$4="","",IF(AND('Games &amp; Picks'!$H$25='Games &amp; Picks'!$E$25,'Games &amp; Picks'!$CG$25=1,'Games &amp; Picks'!$H$25='Games &amp; Picks'!$CH$25),10,IF(AND('Games &amp; Picks'!$H$25='Games &amp; Picks'!$E$25,'Games &amp; Picks'!$CG$25=1),5,IF(AND('Games &amp; Picks'!$H$25='Games &amp; Picks'!$E$25,'Games &amp; Picks'!$CG$25=0),5,0)))))</f>
        <v>5</v>
      </c>
      <c r="Z4" s="1">
        <f>IF('Games &amp; Picks'!E26="x","",IF($A$4="","",IF(AND('Games &amp; Picks'!$H$26='Games &amp; Picks'!$E$26,'Games &amp; Picks'!$CG$26=1,'Games &amp; Picks'!$H$26='Games &amp; Picks'!$CH$26),10,IF(AND('Games &amp; Picks'!$H$26='Games &amp; Picks'!$E$26,'Games &amp; Picks'!$CG$26=1),5,IF(AND('Games &amp; Picks'!$H$26='Games &amp; Picks'!$E$26,'Games &amp; Picks'!$CG$26=0),5,0)))))</f>
        <v>5</v>
      </c>
      <c r="AA4" s="1">
        <f>IF('Games &amp; Picks'!E27="x","",IF($A$4="","",IF(AND('Games &amp; Picks'!$H$27='Games &amp; Picks'!$E$27,'Games &amp; Picks'!$CG$27=1,'Games &amp; Picks'!$H$27='Games &amp; Picks'!$CH$27),20,IF(AND('Games &amp; Picks'!$H$27='Games &amp; Picks'!$E$27,'Games &amp; Picks'!$CG$27=1),10,IF(AND('Games &amp; Picks'!$H$27='Games &amp; Picks'!$E$27,'Games &amp; Picks'!$CG$27=0),10,0)))))</f>
        <v>0</v>
      </c>
      <c r="AB4" s="1">
        <f>IF('Games &amp; Picks'!E28="x","",IF($A$4="","",IF(AND('Games &amp; Picks'!$H$28='Games &amp; Picks'!$E$28,'Games &amp; Picks'!$CG$28=1,'Games &amp; Picks'!$H$28='Games &amp; Picks'!$CH$28),20,IF(AND('Games &amp; Picks'!$H$28='Games &amp; Picks'!$E$28,'Games &amp; Picks'!$CG$28=1),10,IF(AND('Games &amp; Picks'!$H$28='Games &amp; Picks'!$E$28,'Games &amp; Picks'!$CG$28=0),10,0)))))</f>
        <v>10</v>
      </c>
      <c r="AC4" s="1">
        <f>IF('Games &amp; Picks'!E29="x","",IF($A$4="","",IF(AND('Games &amp; Picks'!$H$29='Games &amp; Picks'!$E$29,'Games &amp; Picks'!$CG$29=1,'Games &amp; Picks'!$H$29='Games &amp; Picks'!$CH$29),10,IF(AND('Games &amp; Picks'!$H$29='Games &amp; Picks'!$E$29,'Games &amp; Picks'!$CG$29=1),5,IF(AND('Games &amp; Picks'!$H$29='Games &amp; Picks'!$E$29,'Games &amp; Picks'!$CG$29=0),5,0)))))</f>
        <v>0</v>
      </c>
      <c r="AD4" s="1">
        <f>IF('Games &amp; Picks'!E30="x","",IF($A$4="","",IF(AND('Games &amp; Picks'!$H$30='Games &amp; Picks'!$E$30,'Games &amp; Picks'!$CG$30=1,'Games &amp; Picks'!$H30='Games &amp; Picks'!$CH$30),10,IF(AND('Games &amp; Picks'!$H$30='Games &amp; Picks'!$E$30,'Games &amp; Picks'!$CG$30=1),5,IF(AND('Games &amp; Picks'!$H$30='Games &amp; Picks'!$E$30,'Games &amp; Picks'!$CG$30=0),5,0)))))</f>
        <v>5</v>
      </c>
      <c r="AE4" s="1">
        <f>IF('Games &amp; Picks'!E31="x","",IF($A$4="","",IF(AND('Games &amp; Picks'!$H$31='Games &amp; Picks'!$E$31,'Games &amp; Picks'!$CG$31=1,'Games &amp; Picks'!$H$31='Games &amp; Picks'!$CH$31),20,IF(AND('Games &amp; Picks'!$H$31='Games &amp; Picks'!$E$31,'Games &amp; Picks'!$CG$31=1),10,IF(AND('Games &amp; Picks'!$H$31='Games &amp; Picks'!$E$31,'Games &amp; Picks'!$CG$31=0),10,0)))))</f>
        <v>0</v>
      </c>
      <c r="AF4" s="1">
        <f>IF('Games &amp; Picks'!E32="x","",IF($A$4="","",IF(AND('Games &amp; Picks'!$H$32='Games &amp; Picks'!$E$32,'Games &amp; Picks'!$CG$32=1,'Games &amp; Picks'!$H$32='Games &amp; Picks'!$CH$32),10,IF(AND('Games &amp; Picks'!$H$32='Games &amp; Picks'!$E$32,'Games &amp; Picks'!$CG$32=1),5,IF(AND('Games &amp; Picks'!$H$32='Games &amp; Picks'!$E$32,'Games &amp; Picks'!$CG$32=0),5,0)))))</f>
        <v>5</v>
      </c>
      <c r="AG4" s="1">
        <f>IF('Games &amp; Picks'!E33="x","",IF($A$4="","",IF(AND('Games &amp; Picks'!$H$33='Games &amp; Picks'!$E$33,'Games &amp; Picks'!$CG$33=1,'Games &amp; Picks'!$H$33='Games &amp; Picks'!$CH$33),20,IF(AND('Games &amp; Picks'!$H$33='Games &amp; Picks'!$E$33,'Games &amp; Picks'!$CG$33=1),10,IF(AND('Games &amp; Picks'!$H$33='Games &amp; Picks'!$E$33,'Games &amp; Picks'!$CG$33=0),10,0)))))</f>
        <v>10</v>
      </c>
      <c r="AH4" s="1">
        <f>IF('Games &amp; Picks'!E34="x","",IF($A$4="","",IF(AND('Games &amp; Picks'!$H$34='Games &amp; Picks'!$E$34,'Games &amp; Picks'!$CG$34=1,'Games &amp; Picks'!$H$34='Games &amp; Picks'!$CH$34),10,IF(AND('Games &amp; Picks'!$H$34='Games &amp; Picks'!$E$34,'Games &amp; Picks'!$CG$34=1),5,IF(AND('Games &amp; Picks'!$H$34='Games &amp; Picks'!$E$34,'Games &amp; Picks'!$CG$34=0),5,0)))))</f>
        <v>0</v>
      </c>
      <c r="AI4" s="22">
        <f>IF('Games &amp; Picks'!E35="x","",IF($A$4="","",IF(AND('Games &amp; Picks'!$H$35='Games &amp; Picks'!$E$35,'Games &amp; Picks'!$CG$35=1,'Games &amp; Picks'!$H$35='Games &amp; Picks'!$CH$35),40,IF(AND('Games &amp; Picks'!$H$35='Games &amp; Picks'!$E$35,'Games &amp; Picks'!$CG$35=1),20,IF(AND('Games &amp; Picks'!$H$35='Games &amp; Picks'!$E$35,'Games &amp; Picks'!$CG$35=0),20,0)))))</f>
        <v>0</v>
      </c>
      <c r="AJ4" s="40">
        <v>10</v>
      </c>
      <c r="AK4" s="28">
        <f>IF('Games &amp; Picks'!E35="x","",IF($A$4="","",IF('BCS Bonus'!D$4=2,10,0)))</f>
        <v>0</v>
      </c>
      <c r="AL4" s="28">
        <f>IF($A$4="","",SUM(B4:AK4))</f>
        <v>125</v>
      </c>
    </row>
    <row r="5" spans="1:40" s="27" customFormat="1">
      <c r="A5" s="39" t="str">
        <f>IF('Games &amp; Picks'!I$1="","",'Games &amp; Picks'!I$1)</f>
        <v>Spencer Bonahoom</v>
      </c>
      <c r="B5" s="1">
        <f>IF('Games &amp; Picks'!E2="x","",IF($A$5="","",IF(AND('Games &amp; Picks'!$I$2='Games &amp; Picks'!$E$2,'Games &amp; Picks'!$CG$2=1,'Games &amp; Picks'!$I$2='Games &amp; Picks'!$CH$2),10,IF(AND('Games &amp; Picks'!$I$2='Games &amp; Picks'!$E$2,'Games &amp; Picks'!$CG$2=1),5,IF(AND('Games &amp; Picks'!$I$2='Games &amp; Picks'!$E$2,'Games &amp; Picks'!$CG$2=0),5,0)))))</f>
        <v>0</v>
      </c>
      <c r="C5" s="1">
        <f>IF('Games &amp; Picks'!E3="x","",IF($A$5="","",IF(AND('Games &amp; Picks'!$I$3='Games &amp; Picks'!$E$3,'Games &amp; Picks'!$CG$3=1,'Games &amp; Picks'!$I$3='Games &amp; Picks'!$CH$3),10,IF(AND('Games &amp; Picks'!$I$3='Games &amp; Picks'!$E$3,'Games &amp; Picks'!$CG$3=1),5,IF(AND('Games &amp; Picks'!$I$3='Games &amp; Picks'!$E$3,'Games &amp; Picks'!$CG$3=0),5,0)))))</f>
        <v>5</v>
      </c>
      <c r="D5" s="1">
        <f>IF('Games &amp; Picks'!E4="x","",IF($A$5="","",IF(AND('Games &amp; Picks'!$I$4='Games &amp; Picks'!$E$4,'Games &amp; Picks'!$CG$4=1,'Games &amp; Picks'!$I$4='Games &amp; Picks'!$CH$4),10,IF(AND('Games &amp; Picks'!$I$4='Games &amp; Picks'!$E$4,'Games &amp; Picks'!$CG$4=1),5,IF(AND('Games &amp; Picks'!$I$4='Games &amp; Picks'!$E$4,'Games &amp; Picks'!$CG$4=0),5,0)))))</f>
        <v>0</v>
      </c>
      <c r="E5" s="1">
        <f>IF('Games &amp; Picks'!E5="x","",IF($A$5="","",IF(AND('Games &amp; Picks'!$I$5='Games &amp; Picks'!$E$5,'Games &amp; Picks'!$CG$5=1,'Games &amp; Picks'!$I$5='Games &amp; Picks'!$CH$5),10,IF(AND('Games &amp; Picks'!$I$5='Games &amp; Picks'!$E$5,'Games &amp; Picks'!$CG$5=1),5,IF(AND('Games &amp; Picks'!$I$5='Games &amp; Picks'!$E$5,'Games &amp; Picks'!$CG$5=0),5,0)))))</f>
        <v>0</v>
      </c>
      <c r="F5" s="1">
        <f>IF('Games &amp; Picks'!E6="x","",IF($A$5="","",IF(AND('Games &amp; Picks'!$I$6='Games &amp; Picks'!$E$6,'Games &amp; Picks'!$CG$6=1,'Games &amp; Picks'!$I$6='Games &amp; Picks'!$CH$6),10,IF(AND('Games &amp; Picks'!$I$6='Games &amp; Picks'!$E$6,'Games &amp; Picks'!$CG$6=1),5,IF(AND('Games &amp; Picks'!$I$6='Games &amp; Picks'!$E$6,'Games &amp; Picks'!$CG$6=0),5,0)))))</f>
        <v>5</v>
      </c>
      <c r="G5" s="1">
        <f>IF('Games &amp; Picks'!E7="x","",IF($A$5="","",IF(AND('Games &amp; Picks'!$I$7='Games &amp; Picks'!$E$7,'Games &amp; Picks'!$CG$7=1,'Games &amp; Picks'!$I$7='Games &amp; Picks'!$CH$7),10,IF(AND('Games &amp; Picks'!$I$7='Games &amp; Picks'!$E$7,'Games &amp; Picks'!$CG$7=1),5,IF(AND('Games &amp; Picks'!$I$7='Games &amp; Picks'!$E$7,'Games &amp; Picks'!$CG$7=0),5,0)))))</f>
        <v>0</v>
      </c>
      <c r="H5" s="1">
        <f>IF('Games &amp; Picks'!E8="x","",IF($A$5="","",IF(AND('Games &amp; Picks'!$I$8='Games &amp; Picks'!$E$8,'Games &amp; Picks'!$CG$8=1,'Games &amp; Picks'!$I$8='Games &amp; Picks'!$CH$8),10,IF(AND('Games &amp; Picks'!$I$8='Games &amp; Picks'!$E$8,'Games &amp; Picks'!$CG$8=1),5,IF(AND('Games &amp; Picks'!$I$8='Games &amp; Picks'!$E$8,'Games &amp; Picks'!$CG$8=0),5,0)))))</f>
        <v>5</v>
      </c>
      <c r="I5" s="1">
        <f>IF('Games &amp; Picks'!E9="x","",IF($A$5="","",IF(AND('Games &amp; Picks'!$I$9='Games &amp; Picks'!$E$9,'Games &amp; Picks'!$CG$9=1,'Games &amp; Picks'!$I$9='Games &amp; Picks'!$CH$9),10,IF(AND('Games &amp; Picks'!$I$9='Games &amp; Picks'!$E$9,'Games &amp; Picks'!$CG$9=1),5,IF(AND('Games &amp; Picks'!$I$9='Games &amp; Picks'!$E$9,'Games &amp; Picks'!$CG$9=0),5,0)))))</f>
        <v>0</v>
      </c>
      <c r="J5" s="1">
        <f>IF('Games &amp; Picks'!E10="x","",IF($A$5="","",IF(AND('Games &amp; Picks'!$I$10='Games &amp; Picks'!$E$10,'Games &amp; Picks'!$CG$10=1,'Games &amp; Picks'!$I$10='Games &amp; Picks'!$CH$10),10,IF(AND('Games &amp; Picks'!$I$10='Games &amp; Picks'!$E$10,'Games &amp; Picks'!$CG$10=1),5,IF(AND('Games &amp; Picks'!$I$10='Games &amp; Picks'!$E$10,'Games &amp; Picks'!$CG$10=0),5,0)))))</f>
        <v>5</v>
      </c>
      <c r="K5" s="1">
        <f>IF('Games &amp; Picks'!E11="x","",IF($A$5="","",IF(AND('Games &amp; Picks'!$I$11='Games &amp; Picks'!$E$11,'Games &amp; Picks'!$CG$11=1,'Games &amp; Picks'!$I$11='Games &amp; Picks'!$CH$11),10,IF(AND('Games &amp; Picks'!$I$11='Games &amp; Picks'!$E$11,'Games &amp; Picks'!$CG$11=1),5,IF(AND('Games &amp; Picks'!$I$11='Games &amp; Picks'!$E$11,'Games &amp; Picks'!$CG$11=0),5,0)))))</f>
        <v>5</v>
      </c>
      <c r="L5" s="1">
        <f>IF('Games &amp; Picks'!E12="x","",IF($A$5="","",IF(AND('Games &amp; Picks'!$I$12='Games &amp; Picks'!$E$12,'Games &amp; Picks'!$CG$12=1,'Games &amp; Picks'!$I$12='Games &amp; Picks'!$CH$12),10,IF(AND('Games &amp; Picks'!$I$12='Games &amp; Picks'!$E$12,'Games &amp; Picks'!$CG$12=1),5,IF(AND('Games &amp; Picks'!$I$12='Games &amp; Picks'!$E$12,'Games &amp; Picks'!$CG$12=0),5,0)))))</f>
        <v>5</v>
      </c>
      <c r="M5" s="1">
        <f>IF('Games &amp; Picks'!E13="x","",IF($A$5="","",IF(AND('Games &amp; Picks'!$I$13='Games &amp; Picks'!$E$13,'Games &amp; Picks'!$CG$13=1,'Games &amp; Picks'!$I$13='Games &amp; Picks'!$CH$13),10,IF(AND('Games &amp; Picks'!$I$13='Games &amp; Picks'!$E$13,'Games &amp; Picks'!$CG$13=1),5,IF(AND('Games &amp; Picks'!$I$13='Games &amp; Picks'!$E$13,'Games &amp; Picks'!$CG$13=0),5,0)))))</f>
        <v>0</v>
      </c>
      <c r="N5" s="1">
        <f>IF('Games &amp; Picks'!E14="x","",IF($A$5="","",IF(AND('Games &amp; Picks'!$I$14='Games &amp; Picks'!$E$14,'Games &amp; Picks'!$CG$14=1,'Games &amp; Picks'!$I$14='Games &amp; Picks'!$CH$14),10,IF(AND('Games &amp; Picks'!$I$14='Games &amp; Picks'!$E$14,'Games &amp; Picks'!$CG$14=1),5,IF(AND('Games &amp; Picks'!$I$14='Games &amp; Picks'!$E$14,'Games &amp; Picks'!$CG$14=0),5,0)))))</f>
        <v>5</v>
      </c>
      <c r="O5" s="1">
        <f>IF('Games &amp; Picks'!E15="x","",IF($A$5="","",IF(AND('Games &amp; Picks'!$I$15='Games &amp; Picks'!$E$15,'Games &amp; Picks'!$CG$15=1,'Games &amp; Picks'!$I$15='Games &amp; Picks'!$CH$15),10,IF(AND('Games &amp; Picks'!$I$15='Games &amp; Picks'!$E$15,'Games &amp; Picks'!$CG$15=1),5,IF(AND('Games &amp; Picks'!$I$15='Games &amp; Picks'!$E$15,'Games &amp; Picks'!$CG$15=0),5,0)))))</f>
        <v>5</v>
      </c>
      <c r="P5" s="1">
        <f>IF('Games &amp; Picks'!E16="x","",IF($A$5="","",IF(AND('Games &amp; Picks'!$I$16='Games &amp; Picks'!$E$16,'Games &amp; Picks'!$CG$16=1,'Games &amp; Picks'!$I$16='Games &amp; Picks'!$CH$16),10,IF(AND('Games &amp; Picks'!$I$16='Games &amp; Picks'!$E$16,'Games &amp; Picks'!$CG$16=1),5,IF(AND('Games &amp; Picks'!$I$16='Games &amp; Picks'!$E$16,'Games &amp; Picks'!$CG$16=0),5,0)))))</f>
        <v>0</v>
      </c>
      <c r="Q5" s="1">
        <f>IF('Games &amp; Picks'!E17="x","",IF($A$5="","",IF(AND('Games &amp; Picks'!$I$17='Games &amp; Picks'!$E$17,'Games &amp; Picks'!$CG$17=1,'Games &amp; Picks'!$I$17='Games &amp; Picks'!$CH$17),10,IF(AND('Games &amp; Picks'!$I$17='Games &amp; Picks'!$E$17,'Games &amp; Picks'!$CG$17=1),5,IF(AND('Games &amp; Picks'!$I$17='Games &amp; Picks'!$E$17,'Games &amp; Picks'!$CG$17=0),5,0)))))</f>
        <v>5</v>
      </c>
      <c r="R5" s="1">
        <f>IF('Games &amp; Picks'!E18="x","",IF($A$5="","",IF(AND('Games &amp; Picks'!$I$18='Games &amp; Picks'!$E$18,'Games &amp; Picks'!$CG$18=1,'Games &amp; Picks'!$I$18='Games &amp; Picks'!$CH$18),10,IF(AND('Games &amp; Picks'!$I$18='Games &amp; Picks'!$E$18,'Games &amp; Picks'!$CG$18=1),5,IF(AND('Games &amp; Picks'!$I$18='Games &amp; Picks'!$E$18,'Games &amp; Picks'!$CG$18=0),5,0)))))</f>
        <v>0</v>
      </c>
      <c r="S5" s="1">
        <f>IF('Games &amp; Picks'!E19="x","",IF($A$5="","",IF(AND('Games &amp; Picks'!$I$19='Games &amp; Picks'!$E$19,'Games &amp; Picks'!$CG$19=1,'Games &amp; Picks'!$I$19='Games &amp; Picks'!$CH$19),10,IF(AND('Games &amp; Picks'!$I$19='Games &amp; Picks'!$E$19,'Games &amp; Picks'!$CG$19=1),5,IF(AND('Games &amp; Picks'!$I$19='Games &amp; Picks'!$E$19,'Games &amp; Picks'!$CG$19=0),5,0)))))</f>
        <v>0</v>
      </c>
      <c r="T5" s="1">
        <f>IF('Games &amp; Picks'!E20="x","",IF($A$5="","",IF(AND('Games &amp; Picks'!$I$20='Games &amp; Picks'!$E$20,'Games &amp; Picks'!$CG$20=1,'Games &amp; Picks'!$I$20='Games &amp; Picks'!$CH$20),10,IF(AND('Games &amp; Picks'!$I$20='Games &amp; Picks'!$E$20,'Games &amp; Picks'!$CG$20=1),5,IF(AND('Games &amp; Picks'!$I$20='Games &amp; Picks'!$E$20,'Games &amp; Picks'!$CG$20=0),5,0)))))</f>
        <v>0</v>
      </c>
      <c r="U5" s="1">
        <f>IF('Games &amp; Picks'!E21="x","",IF($A$5="","",IF(AND('Games &amp; Picks'!$I$21='Games &amp; Picks'!$E$21,'Games &amp; Picks'!$CG$21=1,'Games &amp; Picks'!$I$21='Games &amp; Picks'!$CH$21),10,IF(AND('Games &amp; Picks'!$I$21='Games &amp; Picks'!$E$21,'Games &amp; Picks'!$CG$21=1),5,IF(AND('Games &amp; Picks'!$I$21='Games &amp; Picks'!$E$21,'Games &amp; Picks'!$CG$21=0),5,0)))))</f>
        <v>5</v>
      </c>
      <c r="V5" s="1">
        <f>IF('Games &amp; Picks'!E22="x","",IF($A$5="","",IF(AND('Games &amp; Picks'!$I$22='Games &amp; Picks'!$E$22,'Games &amp; Picks'!$CG$22=1,'Games &amp; Picks'!$I$22='Games &amp; Picks'!$CH$22),10,IF(AND('Games &amp; Picks'!$I$22='Games &amp; Picks'!$E$22,'Games &amp; Picks'!$CG$22=1),5,IF(AND('Games &amp; Picks'!$I$22='Games &amp; Picks'!$E$22,'Games &amp; Picks'!$CG$22=0),5,0)))))</f>
        <v>5</v>
      </c>
      <c r="W5" s="1">
        <f>IF('Games &amp; Picks'!E23="x","",IF($A$5="","",IF(AND('Games &amp; Picks'!$I$23='Games &amp; Picks'!$E$23,'Games &amp; Picks'!$CG$23=1,'Games &amp; Picks'!$I$23='Games &amp; Picks'!$CH$23),10,IF(AND('Games &amp; Picks'!$I$23='Games &amp; Picks'!$E$23,'Games &amp; Picks'!$CG$23=1),5,IF(AND('Games &amp; Picks'!$I$23='Games &amp; Picks'!$E$23,'Games &amp; Picks'!$CG$23=0),5,0)))))</f>
        <v>0</v>
      </c>
      <c r="X5" s="2">
        <f>IF('Games &amp; Picks'!E24="x","",IF($A$5="","",IF(AND('Games &amp; Picks'!$I$24='Games &amp; Picks'!$E$24,'Games &amp; Picks'!$CG$24=1,'Games &amp; Picks'!$I$24='Games &amp; Picks'!$CH$24),10,IF(AND('Games &amp; Picks'!$I$24='Games &amp; Picks'!$E$24,'Games &amp; Picks'!$CG$24=1),5,IF(AND('Games &amp; Picks'!$I$24='Games &amp; Picks'!$E$24,'Games &amp; Picks'!$CG$24=0),5,0)))))</f>
        <v>0</v>
      </c>
      <c r="Y5" s="1">
        <f>IF('Games &amp; Picks'!E25="x","",IF($A$5="","",IF(AND('Games &amp; Picks'!$I$25='Games &amp; Picks'!$E$25,'Games &amp; Picks'!$CG$25=1,'Games &amp; Picks'!$I$25='Games &amp; Picks'!$CH$25),10,IF(AND('Games &amp; Picks'!$I$25='Games &amp; Picks'!$E$25,'Games &amp; Picks'!$CG$25=1),5,IF(AND('Games &amp; Picks'!$I$25='Games &amp; Picks'!$E$25,'Games &amp; Picks'!$CG$25=0),5,0)))))</f>
        <v>5</v>
      </c>
      <c r="Z5" s="1">
        <f>IF('Games &amp; Picks'!E26="x","",IF($A$5="","",IF(AND('Games &amp; Picks'!$I$26='Games &amp; Picks'!$E$26,'Games &amp; Picks'!$CG$26=1,'Games &amp; Picks'!$I$26='Games &amp; Picks'!$CH$26),10,IF(AND('Games &amp; Picks'!$I$26='Games &amp; Picks'!$E$26,'Games &amp; Picks'!$CG$26=1),5,IF(AND('Games &amp; Picks'!$I$26='Games &amp; Picks'!$E$26,'Games &amp; Picks'!$CG$26=0),5,0)))))</f>
        <v>0</v>
      </c>
      <c r="AA5" s="1">
        <f>IF('Games &amp; Picks'!E27="x","",IF($A$5="","",IF(AND('Games &amp; Picks'!$I$27='Games &amp; Picks'!$E$27,'Games &amp; Picks'!$CG$27=1,'Games &amp; Picks'!$I$27='Games &amp; Picks'!$CH$27),20,IF(AND('Games &amp; Picks'!$I$27='Games &amp; Picks'!$E$27,'Games &amp; Picks'!$CG$27=1),10,IF(AND('Games &amp; Picks'!$I$27='Games &amp; Picks'!$E$27,'Games &amp; Picks'!$CG$27=0),10,0)))))</f>
        <v>10</v>
      </c>
      <c r="AB5" s="1">
        <f>IF('Games &amp; Picks'!E28="x","",IF($A$5="","",IF(AND('Games &amp; Picks'!$I$28='Games &amp; Picks'!$E$28,'Games &amp; Picks'!$CG$28=1,'Games &amp; Picks'!$I$28='Games &amp; Picks'!$CH$28),20,IF(AND('Games &amp; Picks'!$I$28='Games &amp; Picks'!$E$28,'Games &amp; Picks'!$CG$28=1),10,IF(AND('Games &amp; Picks'!$I$28='Games &amp; Picks'!$E$28,'Games &amp; Picks'!$CG$28=0),10,0)))))</f>
        <v>0</v>
      </c>
      <c r="AC5" s="1">
        <f>IF('Games &amp; Picks'!E29="x","",IF($A$5="","",IF(AND('Games &amp; Picks'!$I$29='Games &amp; Picks'!$E$29,'Games &amp; Picks'!$CG$29=1,'Games &amp; Picks'!$I$29='Games &amp; Picks'!$CH$29),10,IF(AND('Games &amp; Picks'!$I$29='Games &amp; Picks'!$E$29,'Games &amp; Picks'!$CG$29=1),5,IF(AND('Games &amp; Picks'!$I$29='Games &amp; Picks'!$E$29,'Games &amp; Picks'!$CG$29=0),5,0)))))</f>
        <v>0</v>
      </c>
      <c r="AD5" s="1">
        <f>IF('Games &amp; Picks'!E30="x","",IF($A$5="","",IF(AND('Games &amp; Picks'!$I$30='Games &amp; Picks'!$E$30,'Games &amp; Picks'!$CG$30=1,'Games &amp; Picks'!$I$30='Games &amp; Picks'!$CH$30),10,IF(AND('Games &amp; Picks'!$I$30='Games &amp; Picks'!$E$30,'Games &amp; Picks'!$CG$30=1),5,IF(AND('Games &amp; Picks'!$I$30='Games &amp; Picks'!$E$30,'Games &amp; Picks'!$CG$30=0),5,0)))))</f>
        <v>0</v>
      </c>
      <c r="AE5" s="1">
        <f>IF('Games &amp; Picks'!E31="x","",IF($A$5="","",IF(AND('Games &amp; Picks'!$I$31='Games &amp; Picks'!$E$31,'Games &amp; Picks'!$CG$31=1,'Games &amp; Picks'!$I$31='Games &amp; Picks'!$CH$31),20,IF(AND('Games &amp; Picks'!$I$31='Games &amp; Picks'!$E$31,'Games &amp; Picks'!$CG$31=1),10,IF(AND('Games &amp; Picks'!$I$31='Games &amp; Picks'!$E$31,'Games &amp; Picks'!$CG$31=0),10,0)))))</f>
        <v>20</v>
      </c>
      <c r="AF5" s="1">
        <f>IF('Games &amp; Picks'!E32="x","",IF($A$5="","",IF(AND('Games &amp; Picks'!$I$32='Games &amp; Picks'!$E$32,'Games &amp; Picks'!$CG$32=1,'Games &amp; Picks'!$I$32='Games &amp; Picks'!$CH$32),10,IF(AND('Games &amp; Picks'!$I$32='Games &amp; Picks'!$E$32,'Games &amp; Picks'!$CG$32=1),5,IF(AND('Games &amp; Picks'!$I$32='Games &amp; Picks'!$E$32,'Games &amp; Picks'!$CG$32=0),5,0)))))</f>
        <v>0</v>
      </c>
      <c r="AG5" s="1">
        <f>IF('Games &amp; Picks'!E33="x","",IF($A$5="","",IF(AND('Games &amp; Picks'!$I$33='Games &amp; Picks'!$E$33,'Games &amp; Picks'!$CG$33=1,'Games &amp; Picks'!$I$33='Games &amp; Picks'!$CH$33),20,IF(AND('Games &amp; Picks'!$I$33='Games &amp; Picks'!$E$33,'Games &amp; Picks'!$CG$33=1),10,IF(AND('Games &amp; Picks'!$I$33='Games &amp; Picks'!$E$33,'Games &amp; Picks'!$CG$33=0),10,0)))))</f>
        <v>10</v>
      </c>
      <c r="AH5" s="1">
        <f>IF('Games &amp; Picks'!E34="x","",IF($A$5="","",IF(AND('Games &amp; Picks'!$I$34='Games &amp; Picks'!$E$34,'Games &amp; Picks'!$CG$34=1,'Games &amp; Picks'!$I$34='Games &amp; Picks'!$CH$34),10,IF(AND('Games &amp; Picks'!$I$34='Games &amp; Picks'!$E$34,'Games &amp; Picks'!$CG$34=1),5,IF(AND('Games &amp; Picks'!$I$34='Games &amp; Picks'!$E$34,'Games &amp; Picks'!$CG$34=0),5,0)))))</f>
        <v>0</v>
      </c>
      <c r="AI5" s="22">
        <f>IF('Games &amp; Picks'!E35="x","",IF($A$5="","",IF(AND('Games &amp; Picks'!$I$35='Games &amp; Picks'!$E$35,'Games &amp; Picks'!$CG$35=1,'Games &amp; Picks'!$I$35='Games &amp; Picks'!$CH$35),40,IF(AND('Games &amp; Picks'!$I$35='Games &amp; Picks'!$E$35,'Games &amp; Picks'!$CG$35=1),20,IF(AND('Games &amp; Picks'!$I$35='Games &amp; Picks'!$E$35,'Games &amp; Picks'!$CG$35=0),20,0)))))</f>
        <v>20</v>
      </c>
      <c r="AJ5" s="40"/>
      <c r="AK5" s="28">
        <f>IF('Games &amp; Picks'!E35="x","",IF($A$5="","",IF('BCS Bonus'!E$4=2,10,0)))</f>
        <v>0</v>
      </c>
      <c r="AL5" s="28">
        <f>IF($A$5="","",SUM(B5:AK5))</f>
        <v>120</v>
      </c>
    </row>
    <row r="6" spans="1:40" s="27" customFormat="1">
      <c r="A6" s="39" t="str">
        <f>IF('Games &amp; Picks'!J$1="","",'Games &amp; Picks'!J$1)</f>
        <v>Andy Brennan</v>
      </c>
      <c r="B6" s="1">
        <f>IF('Games &amp; Picks'!E2="x","",IF($A$6="","",IF(AND('Games &amp; Picks'!$J$2='Games &amp; Picks'!$E$2,'Games &amp; Picks'!$CG$2=1,'Games &amp; Picks'!$J$2='Games &amp; Picks'!$CH$2),10,IF(AND('Games &amp; Picks'!$J$2='Games &amp; Picks'!$E$2,'Games &amp; Picks'!$CG$2=1),5,IF(AND('Games &amp; Picks'!$J$2='Games &amp; Picks'!$E$2,'Games &amp; Picks'!$CG$2=0),5,0)))))</f>
        <v>5</v>
      </c>
      <c r="C6" s="1">
        <f>IF('Games &amp; Picks'!E3="x","",IF($A$6="","",IF(AND('Games &amp; Picks'!$J$3='Games &amp; Picks'!$E$3,'Games &amp; Picks'!$CG$3=1,'Games &amp; Picks'!$J$3='Games &amp; Picks'!$CH$3),10,IF(AND('Games &amp; Picks'!$J$3='Games &amp; Picks'!$E$3,'Games &amp; Picks'!$CG$3=1),5,IF(AND('Games &amp; Picks'!$J$3='Games &amp; Picks'!$E$3,'Games &amp; Picks'!$CG$3=0),5,0)))))</f>
        <v>0</v>
      </c>
      <c r="D6" s="1">
        <f>IF('Games &amp; Picks'!E4="x","",IF($A$6="","",IF(AND('Games &amp; Picks'!$J$4='Games &amp; Picks'!$E$4,'Games &amp; Picks'!$CG$4=1,'Games &amp; Picks'!$J$4='Games &amp; Picks'!$CH$4),10,IF(AND('Games &amp; Picks'!$J$4='Games &amp; Picks'!$E$4,'Games &amp; Picks'!$CG$4=1),5,IF(AND('Games &amp; Picks'!$J$4='Games &amp; Picks'!$E$4,'Games &amp; Picks'!$CG$4=0),5,0)))))</f>
        <v>5</v>
      </c>
      <c r="E6" s="1">
        <f>IF('Games &amp; Picks'!E5="x","",IF($A$6="","",IF(AND('Games &amp; Picks'!$J$5='Games &amp; Picks'!$E$5,'Games &amp; Picks'!$CG$5=1,'Games &amp; Picks'!$J$5='Games &amp; Picks'!$CH$5),10,IF(AND('Games &amp; Picks'!$J$5='Games &amp; Picks'!$E$5,'Games &amp; Picks'!$CG$5=1),5,IF(AND('Games &amp; Picks'!$J$5='Games &amp; Picks'!$E$5,'Games &amp; Picks'!$CG$5=0),5,0)))))</f>
        <v>5</v>
      </c>
      <c r="F6" s="1">
        <f>IF('Games &amp; Picks'!E6="x","",IF($A$6="","",IF(AND('Games &amp; Picks'!$J$6='Games &amp; Picks'!$E$6,'Games &amp; Picks'!$CG$6=1,'Games &amp; Picks'!$J$6='Games &amp; Picks'!$CH$6),10,IF(AND('Games &amp; Picks'!$J$6='Games &amp; Picks'!$E$6,'Games &amp; Picks'!$CG$6=1),5,IF(AND('Games &amp; Picks'!$J$6='Games &amp; Picks'!$E$6,'Games &amp; Picks'!$CG$6=0),5,0)))))</f>
        <v>0</v>
      </c>
      <c r="G6" s="1">
        <f>IF('Games &amp; Picks'!E7="x","",IF($A$6="","",IF(AND('Games &amp; Picks'!$J$7='Games &amp; Picks'!$E$7,'Games &amp; Picks'!$CG$7=1,'Games &amp; Picks'!$J$7='Games &amp; Picks'!$CH$7),10,IF(AND('Games &amp; Picks'!$J$7='Games &amp; Picks'!$E$7,'Games &amp; Picks'!$CG$7=1),5,IF(AND('Games &amp; Picks'!$J$7='Games &amp; Picks'!$E$7,'Games &amp; Picks'!$CG$7=0),5,0)))))</f>
        <v>5</v>
      </c>
      <c r="H6" s="1">
        <f>IF('Games &amp; Picks'!E8="x","",IF($A$6="","",IF(AND('Games &amp; Picks'!$J$8='Games &amp; Picks'!$E$8,'Games &amp; Picks'!$CG$8=1,'Games &amp; Picks'!$J$8='Games &amp; Picks'!$CH$8),10,IF(AND('Games &amp; Picks'!$J$8='Games &amp; Picks'!$E$8,'Games &amp; Picks'!$CG$8=1),5,IF(AND('Games &amp; Picks'!$J$8='Games &amp; Picks'!$E$8,'Games &amp; Picks'!$CG$8=0),5,0)))))</f>
        <v>5</v>
      </c>
      <c r="I6" s="1">
        <f>IF('Games &amp; Picks'!E9="x","",IF($A$6="","",IF(AND('Games &amp; Picks'!$J$9='Games &amp; Picks'!$E$9,'Games &amp; Picks'!$CG$9=1,'Games &amp; Picks'!$J$9='Games &amp; Picks'!$CH$9),10,IF(AND('Games &amp; Picks'!$J$9='Games &amp; Picks'!$E$9,'Games &amp; Picks'!$CG$9=1),5,IF(AND('Games &amp; Picks'!$J$9='Games &amp; Picks'!$E$9,'Games &amp; Picks'!$CG$9=0),5,0)))))</f>
        <v>0</v>
      </c>
      <c r="J6" s="1">
        <f>IF('Games &amp; Picks'!E10="x","",IF($A$6="","",IF(AND('Games &amp; Picks'!$J$10='Games &amp; Picks'!$E$10,'Games &amp; Picks'!$CG$10=1,'Games &amp; Picks'!$J$10='Games &amp; Picks'!$CH$10),10,IF(AND('Games &amp; Picks'!$J$10='Games &amp; Picks'!$E$10,'Games &amp; Picks'!$CG$10=1),5,IF(AND('Games &amp; Picks'!$J$10='Games &amp; Picks'!$E$10,'Games &amp; Picks'!$CG$10=0),5,0)))))</f>
        <v>5</v>
      </c>
      <c r="K6" s="1">
        <f>IF('Games &amp; Picks'!E11="x","",IF($A$6="","",IF(AND('Games &amp; Picks'!$J$11='Games &amp; Picks'!$E$11,'Games &amp; Picks'!$CG$11=1,'Games &amp; Picks'!$J$11='Games &amp; Picks'!$CH$11),10,IF(AND('Games &amp; Picks'!$J$11='Games &amp; Picks'!$E$11,'Games &amp; Picks'!$CG$11=1),5,IF(AND('Games &amp; Picks'!$J$11='Games &amp; Picks'!$E$11,'Games &amp; Picks'!$CG$11=0),5,0)))))</f>
        <v>5</v>
      </c>
      <c r="L6" s="1">
        <f>IF('Games &amp; Picks'!E12="x","",IF($A$6="","",IF(AND('Games &amp; Picks'!$J$12='Games &amp; Picks'!$E$12,'Games &amp; Picks'!$CG$12=1,'Games &amp; Picks'!$J$12='Games &amp; Picks'!$CH$12),10,IF(AND('Games &amp; Picks'!$J$12='Games &amp; Picks'!$E$12,'Games &amp; Picks'!$CG$12=1),5,IF(AND('Games &amp; Picks'!$J$12='Games &amp; Picks'!$E$12,'Games &amp; Picks'!$CG$12=0),5,0)))))</f>
        <v>0</v>
      </c>
      <c r="M6" s="1">
        <f>IF('Games &amp; Picks'!E13="x","",IF($A$6="","",IF(AND('Games &amp; Picks'!$J$13='Games &amp; Picks'!$E$13,'Games &amp; Picks'!$CG$13=1,'Games &amp; Picks'!$J$13='Games &amp; Picks'!$CH$13),10,IF(AND('Games &amp; Picks'!$J$13='Games &amp; Picks'!$E$13,'Games &amp; Picks'!$CG$13=1),5,IF(AND('Games &amp; Picks'!$J$13='Games &amp; Picks'!$E$13,'Games &amp; Picks'!$CG$13=0),5,0)))))</f>
        <v>0</v>
      </c>
      <c r="N6" s="1">
        <f>IF('Games &amp; Picks'!E14="x","",IF($A$6="","",IF(AND('Games &amp; Picks'!$J$14='Games &amp; Picks'!$E$14,'Games &amp; Picks'!$CG$14=1,'Games &amp; Picks'!$J$14='Games &amp; Picks'!$CH$14),10,IF(AND('Games &amp; Picks'!$J$14='Games &amp; Picks'!$E$14,'Games &amp; Picks'!$CG$14=1),5,IF(AND('Games &amp; Picks'!$J$14='Games &amp; Picks'!$E$14,'Games &amp; Picks'!$CG$14=0),5,0)))))</f>
        <v>5</v>
      </c>
      <c r="O6" s="1">
        <f>IF('Games &amp; Picks'!E15="x","",IF($A$6="","",IF(AND('Games &amp; Picks'!$J$15='Games &amp; Picks'!$E$15,'Games &amp; Picks'!$CG$15=1,'Games &amp; Picks'!$J$15='Games &amp; Picks'!$CH$15),10,IF(AND('Games &amp; Picks'!$J$15='Games &amp; Picks'!$E$15,'Games &amp; Picks'!$CG$15=1),5,IF(AND('Games &amp; Picks'!$J$15='Games &amp; Picks'!$E$15,'Games &amp; Picks'!$CG$15=0),5,0)))))</f>
        <v>5</v>
      </c>
      <c r="P6" s="1">
        <f>IF('Games &amp; Picks'!E16="x","",IF($A$6="","",IF(AND('Games &amp; Picks'!$J$16='Games &amp; Picks'!$E$16,'Games &amp; Picks'!$CG$16=1,'Games &amp; Picks'!$J$16='Games &amp; Picks'!$CH$16),10,IF(AND('Games &amp; Picks'!$J$16='Games &amp; Picks'!$E$16,'Games &amp; Picks'!$CG$16=1),5,IF(AND('Games &amp; Picks'!$J$16='Games &amp; Picks'!$E$16,'Games &amp; Picks'!$CG$16=0),5,0)))))</f>
        <v>5</v>
      </c>
      <c r="Q6" s="1">
        <f>IF('Games &amp; Picks'!E17="x","",IF($A$6="","",IF(AND('Games &amp; Picks'!$J$17='Games &amp; Picks'!$E$17,'Games &amp; Picks'!$CG$17=1,'Games &amp; Picks'!$J$17='Games &amp; Picks'!$CH$17),10,IF(AND('Games &amp; Picks'!$J$17='Games &amp; Picks'!$E$17,'Games &amp; Picks'!$CG$17=1),5,IF(AND('Games &amp; Picks'!$J$17='Games &amp; Picks'!$E$17,'Games &amp; Picks'!$CG$17=0),5,0)))))</f>
        <v>0</v>
      </c>
      <c r="R6" s="1">
        <f>IF('Games &amp; Picks'!E18="x","",IF($A$6="","",IF(AND('Games &amp; Picks'!$J$18='Games &amp; Picks'!$E$18,'Games &amp; Picks'!$CG$18=1,'Games &amp; Picks'!$J$18='Games &amp; Picks'!$CH$18),10,IF(AND('Games &amp; Picks'!$J$18='Games &amp; Picks'!$E$18,'Games &amp; Picks'!$CG$18=1),5,IF(AND('Games &amp; Picks'!$J$18='Games &amp; Picks'!$E$18,'Games &amp; Picks'!$CG$18=0),5,0)))))</f>
        <v>0</v>
      </c>
      <c r="S6" s="1">
        <f>IF('Games &amp; Picks'!E19="x","",IF($A$6="","",IF(AND('Games &amp; Picks'!$J$19='Games &amp; Picks'!$E$19,'Games &amp; Picks'!$CG$19=1,'Games &amp; Picks'!$J$19='Games &amp; Picks'!$CH$19),10,IF(AND('Games &amp; Picks'!$J$19='Games &amp; Picks'!$E$19,'Games &amp; Picks'!$CG$19=1),5,IF(AND('Games &amp; Picks'!$J$19='Games &amp; Picks'!$E$19,'Games &amp; Picks'!$CG$19=0),5,0)))))</f>
        <v>5</v>
      </c>
      <c r="T6" s="1">
        <f>IF('Games &amp; Picks'!E20="x","",IF($A$6="","",IF(AND('Games &amp; Picks'!$J$20='Games &amp; Picks'!$E$20,'Games &amp; Picks'!$CG$20=1,'Games &amp; Picks'!$J$20='Games &amp; Picks'!$CH$20),10,IF(AND('Games &amp; Picks'!$J$20='Games &amp; Picks'!$E$20,'Games &amp; Picks'!$CG$20=1),5,IF(AND('Games &amp; Picks'!$J$20='Games &amp; Picks'!$E$20,'Games &amp; Picks'!$CG$20=0),5,0)))))</f>
        <v>0</v>
      </c>
      <c r="U6" s="1">
        <f>IF('Games &amp; Picks'!E21="x","",IF($A$6="","",IF(AND('Games &amp; Picks'!$J$21='Games &amp; Picks'!$E$21,'Games &amp; Picks'!$CG$21=1,'Games &amp; Picks'!$J$21='Games &amp; Picks'!$CH$21),10,IF(AND('Games &amp; Picks'!$J$21='Games &amp; Picks'!$E$21,'Games &amp; Picks'!$CG$21=1),5,IF(AND('Games &amp; Picks'!$J$21='Games &amp; Picks'!$E$21,'Games &amp; Picks'!$CG$21=0),5,0)))))</f>
        <v>0</v>
      </c>
      <c r="V6" s="1">
        <f>IF('Games &amp; Picks'!E22="x","",IF($A$6="","",IF(AND('Games &amp; Picks'!$J$22='Games &amp; Picks'!$E$22,'Games &amp; Picks'!$CG$22=1,'Games &amp; Picks'!$J$22='Games &amp; Picks'!$CH$22),10,IF(AND('Games &amp; Picks'!$J$22='Games &amp; Picks'!$E$22,'Games &amp; Picks'!$CG$22=1),5,IF(AND('Games &amp; Picks'!$J$22='Games &amp; Picks'!$E$22,'Games &amp; Picks'!$CG$22=0),5,0)))))</f>
        <v>5</v>
      </c>
      <c r="W6" s="1">
        <f>IF('Games &amp; Picks'!E23="x","",IF($A$6="","",IF(AND('Games &amp; Picks'!$J$23='Games &amp; Picks'!$E$23,'Games &amp; Picks'!$CG$23=1,'Games &amp; Picks'!$J$23='Games &amp; Picks'!$CH$23),10,IF(AND('Games &amp; Picks'!$J$23='Games &amp; Picks'!$E$23,'Games &amp; Picks'!$CG$23=1),5,IF(AND('Games &amp; Picks'!$J$23='Games &amp; Picks'!$E$23,'Games &amp; Picks'!$CG$23=0),5,0)))))</f>
        <v>0</v>
      </c>
      <c r="X6" s="2">
        <f>IF('Games &amp; Picks'!E24="x","",IF($A$6="","",IF(AND('Games &amp; Picks'!$J$24='Games &amp; Picks'!$E$24,'Games &amp; Picks'!$CG$24=1,'Games &amp; Picks'!$J$24='Games &amp; Picks'!$CH$24),10,IF(AND('Games &amp; Picks'!$J$24='Games &amp; Picks'!$E$24,'Games &amp; Picks'!$CG$24=1),5,IF(AND('Games &amp; Picks'!$J$24='Games &amp; Picks'!$E$24,'Games &amp; Picks'!$CG$24=0),5,0)))))</f>
        <v>0</v>
      </c>
      <c r="Y6" s="1">
        <f>IF('Games &amp; Picks'!E25="x","",IF($A$6="","",IF(AND('Games &amp; Picks'!$J$25='Games &amp; Picks'!$E$25,'Games &amp; Picks'!$CG$25=1,'Games &amp; Picks'!$J$25='Games &amp; Picks'!$CH$25),10,IF(AND('Games &amp; Picks'!$J$25='Games &amp; Picks'!$E$25,'Games &amp; Picks'!$CG$25=1),5,IF(AND('Games &amp; Picks'!$J$25='Games &amp; Picks'!$E$25,'Games &amp; Picks'!$CG$25=0),5,0)))))</f>
        <v>5</v>
      </c>
      <c r="Z6" s="1">
        <f>IF('Games &amp; Picks'!E26="x","",IF($A$6="","",IF(AND('Games &amp; Picks'!$J$26='Games &amp; Picks'!$E$26,'Games &amp; Picks'!$CG$26=1,'Games &amp; Picks'!$J$26='Games &amp; Picks'!$CH$26),10,IF(AND('Games &amp; Picks'!$J$26='Games &amp; Picks'!$E$26,'Games &amp; Picks'!$CG$26=1),5,IF(AND('Games &amp; Picks'!$J$26='Games &amp; Picks'!$E$26,'Games &amp; Picks'!$CG$26=0),5,0)))))</f>
        <v>0</v>
      </c>
      <c r="AA6" s="1">
        <f>IF('Games &amp; Picks'!E27="x","",IF($A$6="","",IF(AND('Games &amp; Picks'!$J$27='Games &amp; Picks'!$E$27,'Games &amp; Picks'!$CG$27=1,'Games &amp; Picks'!$J$27='Games &amp; Picks'!$CH$27),20,IF(AND('Games &amp; Picks'!$J$27='Games &amp; Picks'!$E$27,'Games &amp; Picks'!$CG$27=1),10,IF(AND('Games &amp; Picks'!$J$27='Games &amp; Picks'!$E$27,'Games &amp; Picks'!$CG$27=0),10,0)))))</f>
        <v>10</v>
      </c>
      <c r="AB6" s="1">
        <f>IF('Games &amp; Picks'!E28="x","",IF($A$6="","",IF(AND('Games &amp; Picks'!$J$28='Games &amp; Picks'!$E$28,'Games &amp; Picks'!$CG$28=1,'Games &amp; Picks'!$J$28='Games &amp; Picks'!$CH$28),20,IF(AND('Games &amp; Picks'!$J$28='Games &amp; Picks'!$E$28,'Games &amp; Picks'!$CG$28=1),10,IF(AND('Games &amp; Picks'!$J$28='Games &amp; Picks'!$E$28,'Games &amp; Picks'!$CG$28=0),10,0)))))</f>
        <v>10</v>
      </c>
      <c r="AC6" s="1">
        <f>IF('Games &amp; Picks'!E29="x","",IF($A$6="","",IF(AND('Games &amp; Picks'!$J$29='Games &amp; Picks'!$E$29,'Games &amp; Picks'!$CG$29=1,'Games &amp; Picks'!$J$29='Games &amp; Picks'!$CH$29),10,IF(AND('Games &amp; Picks'!$J$29='Games &amp; Picks'!$E$29,'Games &amp; Picks'!$CG$29=1),5,IF(AND('Games &amp; Picks'!$J$29='Games &amp; Picks'!$E$29,'Games &amp; Picks'!$CG$29=0),5,0)))))</f>
        <v>10</v>
      </c>
      <c r="AD6" s="1">
        <f>IF('Games &amp; Picks'!E30="x","",IF($A$6="","",IF(AND('Games &amp; Picks'!$J$30='Games &amp; Picks'!$E$30,'Games &amp; Picks'!$CG$30=1,'Games &amp; Picks'!$J$30='Games &amp; Picks'!$CH$30),10,IF(AND('Games &amp; Picks'!$J$30='Games &amp; Picks'!$E$30,'Games &amp; Picks'!$CG$30=1),5,IF(AND('Games &amp; Picks'!$J$30='Games &amp; Picks'!$E$30,'Games &amp; Picks'!$CG$30=0),5,0)))))</f>
        <v>0</v>
      </c>
      <c r="AE6" s="1">
        <f>IF('Games &amp; Picks'!E31="x","",IF($A$6="","",IF(AND('Games &amp; Picks'!$J$31='Games &amp; Picks'!$E$31,'Games &amp; Picks'!$CG$31=1,'Games &amp; Picks'!$J$31='Games &amp; Picks'!$CH$31),20,IF(AND('Games &amp; Picks'!$J$31='Games &amp; Picks'!$E$31,'Games &amp; Picks'!$CG$31=1),10,IF(AND('Games &amp; Picks'!$J$31='Games &amp; Picks'!$E$31,'Games &amp; Picks'!$CG$31=0),10,0)))))</f>
        <v>0</v>
      </c>
      <c r="AF6" s="1">
        <f>IF('Games &amp; Picks'!E32="x","",IF($A$6="","",IF(AND('Games &amp; Picks'!$J$32='Games &amp; Picks'!$E$32,'Games &amp; Picks'!$CG$32=1,'Games &amp; Picks'!$J$32='Games &amp; Picks'!$CH$32),10,IF(AND('Games &amp; Picks'!$J$32='Games &amp; Picks'!$E$32,'Games &amp; Picks'!$CG$32=1),5,IF(AND('Games &amp; Picks'!$J$32='Games &amp; Picks'!$E$32,'Games &amp; Picks'!$CG$32=0),5,0)))))</f>
        <v>5</v>
      </c>
      <c r="AG6" s="1">
        <f>IF('Games &amp; Picks'!E33="x","",IF($A$6="","",IF(AND('Games &amp; Picks'!$J$33='Games &amp; Picks'!$E$33,'Games &amp; Picks'!$CG$33=1,'Games &amp; Picks'!$J$33='Games &amp; Picks'!$CH$33),20,IF(AND('Games &amp; Picks'!$J$33='Games &amp; Picks'!$E$33,'Games &amp; Picks'!$CG$33=1),10,IF(AND('Games &amp; Picks'!$J$33='Games &amp; Picks'!$E$33,'Games &amp; Picks'!$CG$33=0),10,0)))))</f>
        <v>10</v>
      </c>
      <c r="AH6" s="1">
        <f>IF('Games &amp; Picks'!E34="x","",IF($A$6="","",IF(AND('Games &amp; Picks'!$J$34='Games &amp; Picks'!$E$34,'Games &amp; Picks'!$CG$34=1,'Games &amp; Picks'!$J$34='Games &amp; Picks'!$CH$34),10,IF(AND('Games &amp; Picks'!$J$34='Games &amp; Picks'!$E$34,'Games &amp; Picks'!$CG$34=1),5,IF(AND('Games &amp; Picks'!$J$34='Games &amp; Picks'!$E$34,'Games &amp; Picks'!$CG$34=0),5,0)))))</f>
        <v>0</v>
      </c>
      <c r="AI6" s="22">
        <f>IF('Games &amp; Picks'!E35="x","",IF($A$6="","",IF(AND('Games &amp; Picks'!$J$35='Games &amp; Picks'!$E$35,'Games &amp; Picks'!$CG$35=1,'Games &amp; Picks'!$J$35='Games &amp; Picks'!$CH$35),40,IF(AND('Games &amp; Picks'!$J$35='Games &amp; Picks'!$E$35,'Games &amp; Picks'!$CG$35=1),20,IF(AND('Games &amp; Picks'!$J$35='Games &amp; Picks'!$E$35,'Games &amp; Picks'!$CG$35=0),20,0)))))</f>
        <v>20</v>
      </c>
      <c r="AJ6" s="40"/>
      <c r="AK6" s="28">
        <f>IF('Games &amp; Picks'!E35="x","",IF($A$6="","",IF('BCS Bonus'!F$4=2,10,0)))</f>
        <v>0</v>
      </c>
      <c r="AL6" s="28">
        <f>IF($A$6="","",SUM(B6:AK6))</f>
        <v>130</v>
      </c>
    </row>
    <row r="7" spans="1:40" s="27" customFormat="1">
      <c r="A7" s="39" t="str">
        <f>IF('Games &amp; Picks'!K$1="","",'Games &amp; Picks'!K$1)</f>
        <v>Patrick Brunner</v>
      </c>
      <c r="B7" s="1">
        <f>IF('Games &amp; Picks'!E2="x","",IF($A$7="","",IF(AND('Games &amp; Picks'!$K$2='Games &amp; Picks'!$E$2,'Games &amp; Picks'!$CG$2=1,'Games &amp; Picks'!$K$2='Games &amp; Picks'!$CH$2),10,IF(AND('Games &amp; Picks'!$K$2='Games &amp; Picks'!$E$2,'Games &amp; Picks'!$CG$2=1),5,IF(AND('Games &amp; Picks'!$K$2='Games &amp; Picks'!$E$2,'Games &amp; Picks'!$CG$2=0),5,0)))))</f>
        <v>5</v>
      </c>
      <c r="C7" s="1">
        <f>IF('Games &amp; Picks'!E3="x","",IF($A$7="","",IF(AND('Games &amp; Picks'!$K$3='Games &amp; Picks'!$E$3,'Games &amp; Picks'!$CG$3=1,'Games &amp; Picks'!$K$3='Games &amp; Picks'!$CH$3),10,IF(AND('Games &amp; Picks'!$K$3='Games &amp; Picks'!$E$3,'Games &amp; Picks'!$CG$3=1),5,IF(AND('Games &amp; Picks'!$K$3='Games &amp; Picks'!$E$3,'Games &amp; Picks'!$CG$3=0),5,0)))))</f>
        <v>0</v>
      </c>
      <c r="D7" s="1">
        <f>IF('Games &amp; Picks'!E4="x","",IF($A$7="","",IF(AND('Games &amp; Picks'!$K$4='Games &amp; Picks'!$E$4,'Games &amp; Picks'!$CG$4=1,'Games &amp; Picks'!$K$4='Games &amp; Picks'!$CH$4),10,IF(AND('Games &amp; Picks'!$K$4='Games &amp; Picks'!$E$4,'Games &amp; Picks'!$CG$4=1),5,IF(AND('Games &amp; Picks'!$K$4='Games &amp; Picks'!$E$4,'Games &amp; Picks'!$CG$4=0),5,0)))))</f>
        <v>5</v>
      </c>
      <c r="E7" s="1">
        <f>IF('Games &amp; Picks'!E5="x","",IF($A$7="","",IF(AND('Games &amp; Picks'!$K$5='Games &amp; Picks'!$E$5,'Games &amp; Picks'!$CG$5=1,'Games &amp; Picks'!$K$5='Games &amp; Picks'!$CH$5),10,IF(AND('Games &amp; Picks'!$K$5='Games &amp; Picks'!$E$5,'Games &amp; Picks'!$CG$5=1),5,IF(AND('Games &amp; Picks'!$K$5='Games &amp; Picks'!$E$5,'Games &amp; Picks'!$CG$5=0),5,0)))))</f>
        <v>0</v>
      </c>
      <c r="F7" s="1">
        <f>IF('Games &amp; Picks'!E6="x","",IF($A$7="","",IF(AND('Games &amp; Picks'!$K$6='Games &amp; Picks'!$E$6,'Games &amp; Picks'!$CG$6=1,'Games &amp; Picks'!$K$6='Games &amp; Picks'!$CH$6),10,IF(AND('Games &amp; Picks'!$K$6='Games &amp; Picks'!$E$6,'Games &amp; Picks'!$CG$6=1),5,IF(AND('Games &amp; Picks'!$K$6='Games &amp; Picks'!$E$6,'Games &amp; Picks'!$CG$6=0),5,0)))))</f>
        <v>0</v>
      </c>
      <c r="G7" s="1">
        <f>IF('Games &amp; Picks'!E7="x","",IF($A$7="","",IF(AND('Games &amp; Picks'!$K$7='Games &amp; Picks'!$E$7,'Games &amp; Picks'!$CG$7=1,'Games &amp; Picks'!$K$7='Games &amp; Picks'!$CH$7),10,IF(AND('Games &amp; Picks'!$K$7='Games &amp; Picks'!$E$7,'Games &amp; Picks'!$CG$7=1),5,IF(AND('Games &amp; Picks'!$K$7='Games &amp; Picks'!$E$7,'Games &amp; Picks'!$CG$7=0),5,0)))))</f>
        <v>0</v>
      </c>
      <c r="H7" s="1">
        <f>IF('Games &amp; Picks'!E8="x","",IF($A$7="","",IF(AND('Games &amp; Picks'!$K$8='Games &amp; Picks'!$E$8,'Games &amp; Picks'!$CG$8=1,'Games &amp; Picks'!$K$8='Games &amp; Picks'!$CH$8),10,IF(AND('Games &amp; Picks'!$K$8='Games &amp; Picks'!$E$8,'Games &amp; Picks'!$CG$8=1),5,IF(AND('Games &amp; Picks'!$K$8='Games &amp; Picks'!$E$8,'Games &amp; Picks'!$CG$8=0),5,0)))))</f>
        <v>5</v>
      </c>
      <c r="I7" s="1">
        <f>IF('Games &amp; Picks'!E9="x","",IF($A$7="","",IF(AND('Games &amp; Picks'!$K$9='Games &amp; Picks'!$E$9,'Games &amp; Picks'!$CG$9=1,'Games &amp; Picks'!$K$9='Games &amp; Picks'!$CH$9),10,IF(AND('Games &amp; Picks'!$K$9='Games &amp; Picks'!$E$9,'Games &amp; Picks'!$CG$9=1),5,IF(AND('Games &amp; Picks'!$K$9='Games &amp; Picks'!$E$9,'Games &amp; Picks'!$CG$9=0),5,0)))))</f>
        <v>0</v>
      </c>
      <c r="J7" s="1">
        <f>IF('Games &amp; Picks'!E10="x","",IF($A$7="","",IF(AND('Games &amp; Picks'!$K$10='Games &amp; Picks'!$E$10,'Games &amp; Picks'!$CG$10=1,'Games &amp; Picks'!$K$10='Games &amp; Picks'!$CH$10),10,IF(AND('Games &amp; Picks'!$K$10='Games &amp; Picks'!$E$10,'Games &amp; Picks'!$CG$10=1),5,IF(AND('Games &amp; Picks'!$K$10='Games &amp; Picks'!$E$10,'Games &amp; Picks'!$CG$10=0),5,0)))))</f>
        <v>0</v>
      </c>
      <c r="K7" s="1">
        <f>IF('Games &amp; Picks'!E11="x","",IF($A$7="","",IF(AND('Games &amp; Picks'!$K$11='Games &amp; Picks'!$E$11,'Games &amp; Picks'!$CG$11=1,'Games &amp; Picks'!$K$11='Games &amp; Picks'!$CH$11),10,IF(AND('Games &amp; Picks'!$K$11='Games &amp; Picks'!$E$11,'Games &amp; Picks'!$CG$11=1),5,IF(AND('Games &amp; Picks'!$K$11='Games &amp; Picks'!$E$11,'Games &amp; Picks'!$CG$11=0),5,0)))))</f>
        <v>5</v>
      </c>
      <c r="L7" s="1">
        <f>IF('Games &amp; Picks'!E12="x","",IF($A$7="","",IF(AND('Games &amp; Picks'!$K$12='Games &amp; Picks'!$E$12,'Games &amp; Picks'!$CG$12=1,'Games &amp; Picks'!$K$12='Games &amp; Picks'!$CH$12),10,IF(AND('Games &amp; Picks'!$K$12='Games &amp; Picks'!$E$12,'Games &amp; Picks'!$CG$12=1),5,IF(AND('Games &amp; Picks'!$K$12='Games &amp; Picks'!$E$12,'Games &amp; Picks'!$CG$12=0),5,0)))))</f>
        <v>5</v>
      </c>
      <c r="M7" s="1">
        <f>IF('Games &amp; Picks'!E13="x","",IF($A$7="","",IF(AND('Games &amp; Picks'!$K$13='Games &amp; Picks'!$E$13,'Games &amp; Picks'!$CG$13=1,'Games &amp; Picks'!$K$13='Games &amp; Picks'!$CH$13),10,IF(AND('Games &amp; Picks'!$K$13='Games &amp; Picks'!$E$13,'Games &amp; Picks'!$CG$13=1),5,IF(AND('Games &amp; Picks'!$K$13='Games &amp; Picks'!$E$13,'Games &amp; Picks'!$CG$13=0),5,0)))))</f>
        <v>0</v>
      </c>
      <c r="N7" s="1">
        <f>IF('Games &amp; Picks'!E14="x","",IF($A$7="","",IF(AND('Games &amp; Picks'!$K$14='Games &amp; Picks'!$E$14,'Games &amp; Picks'!$CG$14=1,'Games &amp; Picks'!$K$14='Games &amp; Picks'!$CH$14),10,IF(AND('Games &amp; Picks'!$K$14='Games &amp; Picks'!$E$14,'Games &amp; Picks'!$CG$14=1),5,IF(AND('Games &amp; Picks'!$K$14='Games &amp; Picks'!$E$14,'Games &amp; Picks'!$CG$14=0),5,0)))))</f>
        <v>5</v>
      </c>
      <c r="O7" s="1">
        <f>IF('Games &amp; Picks'!E15="x","",IF($A$7="","",IF(AND('Games &amp; Picks'!$K$15='Games &amp; Picks'!$E$15,'Games &amp; Picks'!$CG$15=1,'Games &amp; Picks'!$K$15='Games &amp; Picks'!$CH$15),10,IF(AND('Games &amp; Picks'!$K$15='Games &amp; Picks'!$E$15,'Games &amp; Picks'!$CG$15=1),5,IF(AND('Games &amp; Picks'!$K$15='Games &amp; Picks'!$E$15,'Games &amp; Picks'!$CG$15=0),5,0)))))</f>
        <v>5</v>
      </c>
      <c r="P7" s="1">
        <f>IF('Games &amp; Picks'!E16="x","",IF($A$7="","",IF(AND('Games &amp; Picks'!$K$16='Games &amp; Picks'!$E$16,'Games &amp; Picks'!$CG$16=1,'Games &amp; Picks'!$K$16='Games &amp; Picks'!$CH$16),10,IF(AND('Games &amp; Picks'!$K$16='Games &amp; Picks'!$E$16,'Games &amp; Picks'!$CG$16=1),5,IF(AND('Games &amp; Picks'!$K$16='Games &amp; Picks'!$E$16,'Games &amp; Picks'!$CG$16=0),5,0)))))</f>
        <v>0</v>
      </c>
      <c r="Q7" s="1">
        <f>IF('Games &amp; Picks'!E17="x","",IF($A$7="","",IF(AND('Games &amp; Picks'!$K$17='Games &amp; Picks'!$E$17,'Games &amp; Picks'!$CG$17=1,'Games &amp; Picks'!$K$17='Games &amp; Picks'!$CH$17),10,IF(AND('Games &amp; Picks'!$K$17='Games &amp; Picks'!$E$17,'Games &amp; Picks'!$CG$17=1),5,IF(AND('Games &amp; Picks'!$K$17='Games &amp; Picks'!$E$17,'Games &amp; Picks'!$CG$17=0),5,0)))))</f>
        <v>0</v>
      </c>
      <c r="R7" s="1">
        <f>IF('Games &amp; Picks'!E18="x","",IF($A$7="","",IF(AND('Games &amp; Picks'!$K$18='Games &amp; Picks'!$E$18,'Games &amp; Picks'!$CG$18=1,'Games &amp; Picks'!$K$18='Games &amp; Picks'!$CH$18),10,IF(AND('Games &amp; Picks'!$K$18='Games &amp; Picks'!$E$18,'Games &amp; Picks'!$CG$18=1),5,IF(AND('Games &amp; Picks'!$K$18='Games &amp; Picks'!$E$18,'Games &amp; Picks'!$CG$18=0),5,0)))))</f>
        <v>0</v>
      </c>
      <c r="S7" s="1">
        <f>IF('Games &amp; Picks'!E19="x","",IF($A$7="","",IF(AND('Games &amp; Picks'!$K$19='Games &amp; Picks'!$E$19,'Games &amp; Picks'!$CG$19=1,'Games &amp; Picks'!$K$19='Games &amp; Picks'!$CH$19),10,IF(AND('Games &amp; Picks'!$K$19='Games &amp; Picks'!$E$19,'Games &amp; Picks'!$CG$19=1),5,IF(AND('Games &amp; Picks'!$K$19='Games &amp; Picks'!$E$19,'Games &amp; Picks'!$CG$19=0),5,0)))))</f>
        <v>5</v>
      </c>
      <c r="T7" s="1">
        <f>IF('Games &amp; Picks'!E20="x","",IF($A$7="","",IF(AND('Games &amp; Picks'!$K$20='Games &amp; Picks'!$E$20,'Games &amp; Picks'!$CG$20=1,'Games &amp; Picks'!$K$20='Games &amp; Picks'!$CH$20),10,IF(AND('Games &amp; Picks'!$K$20='Games &amp; Picks'!$E$20,'Games &amp; Picks'!$CG$20=1),5,IF(AND('Games &amp; Picks'!$K$20='Games &amp; Picks'!$E$20,'Games &amp; Picks'!$CG$20=0),5,0)))))</f>
        <v>5</v>
      </c>
      <c r="U7" s="1">
        <f>IF('Games &amp; Picks'!E21="x","",IF($A$7="","",IF(AND('Games &amp; Picks'!$K$21='Games &amp; Picks'!$E$21,'Games &amp; Picks'!$CG$21=1,'Games &amp; Picks'!$K$21='Games &amp; Picks'!$CH$21),10,IF(AND('Games &amp; Picks'!$K$21='Games &amp; Picks'!$E$21,'Games &amp; Picks'!$CG$21=1),5,IF(AND('Games &amp; Picks'!$K$21='Games &amp; Picks'!$E$21,'Games &amp; Picks'!$CG$21=0),5,0)))))</f>
        <v>5</v>
      </c>
      <c r="V7" s="1">
        <f>IF('Games &amp; Picks'!E22="x","",IF($A$7="","",IF(AND('Games &amp; Picks'!$K$22='Games &amp; Picks'!$E$22,'Games &amp; Picks'!$CG$22=1,'Games &amp; Picks'!$K$22='Games &amp; Picks'!$CH$22),10,IF(AND('Games &amp; Picks'!$K$22='Games &amp; Picks'!$E$22,'Games &amp; Picks'!$CG$22=1),5,IF(AND('Games &amp; Picks'!$K$22='Games &amp; Picks'!$E$22,'Games &amp; Picks'!$CG$22=0),5,0)))))</f>
        <v>5</v>
      </c>
      <c r="W7" s="1">
        <f>IF('Games &amp; Picks'!E23="x","",IF($A$7="","",IF(AND('Games &amp; Picks'!$K$23='Games &amp; Picks'!$E$23,'Games &amp; Picks'!$CG$23=1,'Games &amp; Picks'!$K$23='Games &amp; Picks'!$CH$23),10,IF(AND('Games &amp; Picks'!$K$23='Games &amp; Picks'!$E$23,'Games &amp; Picks'!$CG$23=1),5,IF(AND('Games &amp; Picks'!$K$23='Games &amp; Picks'!$E$23,'Games &amp; Picks'!$CG$23=0),5,0)))))</f>
        <v>0</v>
      </c>
      <c r="X7" s="2">
        <f>IF('Games &amp; Picks'!E24="x","",IF($A$7="","",IF(AND('Games &amp; Picks'!$K$24='Games &amp; Picks'!$E$24,'Games &amp; Picks'!$CG$24=1,'Games &amp; Picks'!$K$24='Games &amp; Picks'!$CH$24),10,IF(AND('Games &amp; Picks'!$K$24='Games &amp; Picks'!$E$24,'Games &amp; Picks'!$CG$24=1),5,IF(AND('Games &amp; Picks'!$K$24='Games &amp; Picks'!$E$24,'Games &amp; Picks'!$CG$24=0),5,0)))))</f>
        <v>0</v>
      </c>
      <c r="Y7" s="1">
        <f>IF('Games &amp; Picks'!E25="x","",IF($A$7="","",IF(AND('Games &amp; Picks'!$K$25='Games &amp; Picks'!$E$25,'Games &amp; Picks'!$CG$25=1,'Games &amp; Picks'!$K$25='Games &amp; Picks'!$CH$25),10,IF(AND('Games &amp; Picks'!$K$25='Games &amp; Picks'!$E$25,'Games &amp; Picks'!$CG$25=1),5,IF(AND('Games &amp; Picks'!$K$25='Games &amp; Picks'!$E$25,'Games &amp; Picks'!$CG$25=0),5,0)))))</f>
        <v>0</v>
      </c>
      <c r="Z7" s="1">
        <f>IF('Games &amp; Picks'!E26="x","",IF($A$7="","",IF(AND('Games &amp; Picks'!$K$26='Games &amp; Picks'!$E$26,'Games &amp; Picks'!$CG$26=1,'Games &amp; Picks'!$K$26='Games &amp; Picks'!$CH$26),10,IF(AND('Games &amp; Picks'!$K$26='Games &amp; Picks'!$E$26,'Games &amp; Picks'!$CG$26=1),5,IF(AND('Games &amp; Picks'!$K$26='Games &amp; Picks'!$E$26,'Games &amp; Picks'!$CG$26=0),5,0)))))</f>
        <v>5</v>
      </c>
      <c r="AA7" s="1">
        <f>IF('Games &amp; Picks'!E27="x","",IF($A$7="","",IF(AND('Games &amp; Picks'!$K$27='Games &amp; Picks'!$E$27,'Games &amp; Picks'!$CG$27=1,'Games &amp; Picks'!$K$27='Games &amp; Picks'!$CH$27),20,IF(AND('Games &amp; Picks'!$K$27='Games &amp; Picks'!$E$27,'Games &amp; Picks'!$CG$27=1),10,IF(AND('Games &amp; Picks'!$K$27='Games &amp; Picks'!$E$27,'Games &amp; Picks'!$CG$27=0),10,0)))))</f>
        <v>10</v>
      </c>
      <c r="AB7" s="1">
        <f>IF('Games &amp; Picks'!E28="x","",IF($A$7="","",IF(AND('Games &amp; Picks'!$K$28='Games &amp; Picks'!$E$28,'Games &amp; Picks'!$CG$28=1,'Games &amp; Picks'!$K$28='Games &amp; Picks'!$CH$28),20,IF(AND('Games &amp; Picks'!$K$28='Games &amp; Picks'!$E$28,'Games &amp; Picks'!$CG$28=1),10,IF(AND('Games &amp; Picks'!$K$28='Games &amp; Picks'!$E$28,'Games &amp; Picks'!$CG$28=0),10,0)))))</f>
        <v>0</v>
      </c>
      <c r="AC7" s="1">
        <f>IF('Games &amp; Picks'!E29="x","",IF($A$7="","",IF(AND('Games &amp; Picks'!$K$29='Games &amp; Picks'!$E$29,'Games &amp; Picks'!$CG$29=1,'Games &amp; Picks'!$K$29='Games &amp; Picks'!$CH$29),10,IF(AND('Games &amp; Picks'!$K$29='Games &amp; Picks'!$E$29,'Games &amp; Picks'!$CG$29=1),5,IF(AND('Games &amp; Picks'!$K$29='Games &amp; Picks'!$E$29,'Games &amp; Picks'!$CG$29=0),5,0)))))</f>
        <v>0</v>
      </c>
      <c r="AD7" s="1">
        <f>IF('Games &amp; Picks'!E30="x","",IF($A$7="","",IF(AND('Games &amp; Picks'!$K$30='Games &amp; Picks'!$E$30,'Games &amp; Picks'!$CG$30=1,'Games &amp; Picks'!$K$30='Games &amp; Picks'!$CH$30),10,IF(AND('Games &amp; Picks'!$K$30='Games &amp; Picks'!$E$30,'Games &amp; Picks'!$CG$30=1),5,IF(AND('Games &amp; Picks'!$K$30='Games &amp; Picks'!$E$30,'Games &amp; Picks'!$CG$30=0),5,0)))))</f>
        <v>0</v>
      </c>
      <c r="AE7" s="1">
        <f>IF('Games &amp; Picks'!E31="x","",IF($A$7="","",IF(AND('Games &amp; Picks'!$K$31='Games &amp; Picks'!$E$31,'Games &amp; Picks'!$CG$31=1,'Games &amp; Picks'!$K$31='Games &amp; Picks'!$CH$31),20,IF(AND('Games &amp; Picks'!$K$31='Games &amp; Picks'!$E$31,'Games &amp; Picks'!$CG$31=1),10,IF(AND('Games &amp; Picks'!$K$31='Games &amp; Picks'!$E$31,'Games &amp; Picks'!$CG$31=0),10,0)))))</f>
        <v>20</v>
      </c>
      <c r="AF7" s="1">
        <f>IF('Games &amp; Picks'!E32="x","",IF($A$7="","",IF(AND('Games &amp; Picks'!$K$32='Games &amp; Picks'!$E$32,'Games &amp; Picks'!$CG$32=1,'Games &amp; Picks'!$K$32='Games &amp; Picks'!$CH$32),10,IF(AND('Games &amp; Picks'!$K$32='Games &amp; Picks'!$E$32,'Games &amp; Picks'!$CG$32=1),5,IF(AND('Games &amp; Picks'!$K$32='Games &amp; Picks'!$E$32,'Games &amp; Picks'!$CG$32=0),5,0)))))</f>
        <v>0</v>
      </c>
      <c r="AG7" s="1">
        <f>IF('Games &amp; Picks'!E33="x","",IF($A$7="","",IF(AND('Games &amp; Picks'!$K$33='Games &amp; Picks'!$E$33,'Games &amp; Picks'!$CG$33=1,'Games &amp; Picks'!$K$33='Games &amp; Picks'!$CH$33),20,IF(AND('Games &amp; Picks'!$K$33='Games &amp; Picks'!$E$33,'Games &amp; Picks'!$CG$33=1),10,IF(AND('Games &amp; Picks'!$K$33='Games &amp; Picks'!$E$33,'Games &amp; Picks'!$CG$33=0),10,0)))))</f>
        <v>10</v>
      </c>
      <c r="AH7" s="1">
        <f>IF('Games &amp; Picks'!E34="x","",IF($A$7="","",IF(AND('Games &amp; Picks'!$K$34='Games &amp; Picks'!$E$34,'Games &amp; Picks'!$CG$34=1,'Games &amp; Picks'!$K$34='Games &amp; Picks'!$CH$34),10,IF(AND('Games &amp; Picks'!$K$34='Games &amp; Picks'!$E$34,'Games &amp; Picks'!$CG$34=1),5,IF(AND('Games &amp; Picks'!$K$34='Games &amp; Picks'!$E$34,'Games &amp; Picks'!$CG$34=0),5,0)))))</f>
        <v>5</v>
      </c>
      <c r="AI7" s="22">
        <f>IF('Games &amp; Picks'!E35="x","",IF($A$7="","",IF(AND('Games &amp; Picks'!$K$35='Games &amp; Picks'!$E$35,'Games &amp; Picks'!$CG$35=1,'Games &amp; Picks'!$K$35='Games &amp; Picks'!$CH$35),40,IF(AND('Games &amp; Picks'!$K$35='Games &amp; Picks'!$E$35,'Games &amp; Picks'!$CG$35=1),20,IF(AND('Games &amp; Picks'!$K$35='Games &amp; Picks'!$E$35,'Games &amp; Picks'!$CG$35=0),20,0)))))</f>
        <v>0</v>
      </c>
      <c r="AJ7" s="40"/>
      <c r="AK7" s="28">
        <f>IF('Games &amp; Picks'!E35="x","",IF($A$7="","",IF('BCS Bonus'!G$4=2,10,0)))</f>
        <v>0</v>
      </c>
      <c r="AL7" s="28">
        <f>IF($A$7="","",SUM(B7:AK7))</f>
        <v>105</v>
      </c>
    </row>
    <row r="8" spans="1:40" s="27" customFormat="1">
      <c r="A8" s="39" t="str">
        <f>IF('Games &amp; Picks'!L$1="","",'Games &amp; Picks'!L$1)</f>
        <v>Rob Brunner</v>
      </c>
      <c r="B8" s="1">
        <f>IF('Games &amp; Picks'!E2="x","",IF($A$8="","",IF(AND('Games &amp; Picks'!$L$2='Games &amp; Picks'!$E$2,'Games &amp; Picks'!$CG$2=1,'Games &amp; Picks'!$L$2='Games &amp; Picks'!$CH$2),10,IF(AND('Games &amp; Picks'!$L$2='Games &amp; Picks'!$E$2,'Games &amp; Picks'!$CG$2=1),5,IF(AND('Games &amp; Picks'!$L$2='Games &amp; Picks'!$E$2,'Games &amp; Picks'!$CG$2=0),5,0)))))</f>
        <v>5</v>
      </c>
      <c r="C8" s="1">
        <f>IF('Games &amp; Picks'!E3="x","",IF($A$8="","",IF(AND('Games &amp; Picks'!$L$3='Games &amp; Picks'!$E$3,'Games &amp; Picks'!$CG$3=1,'Games &amp; Picks'!$L$3='Games &amp; Picks'!$CH$3),10,IF(AND('Games &amp; Picks'!$L$3='Games &amp; Picks'!$E$3,'Games &amp; Picks'!$CG$3=1),5,IF(AND('Games &amp; Picks'!$L$3='Games &amp; Picks'!$E$3,'Games &amp; Picks'!$CG$3=0),5,0)))))</f>
        <v>0</v>
      </c>
      <c r="D8" s="1">
        <f>IF('Games &amp; Picks'!E4="x","",IF($A$8="","",IF(AND('Games &amp; Picks'!$L$4='Games &amp; Picks'!$E$4,'Games &amp; Picks'!$CG$4=1,'Games &amp; Picks'!$L$4='Games &amp; Picks'!$CH$4),10,IF(AND('Games &amp; Picks'!$L$4='Games &amp; Picks'!$E$4,'Games &amp; Picks'!$CG$4=1),5,IF(AND('Games &amp; Picks'!$L$4='Games &amp; Picks'!$E$4,'Games &amp; Picks'!$CG$4=0),5,0)))))</f>
        <v>5</v>
      </c>
      <c r="E8" s="1">
        <f>IF('Games &amp; Picks'!E5="x","",IF($A$8="","",IF(AND('Games &amp; Picks'!$L$5='Games &amp; Picks'!$E$5,'Games &amp; Picks'!$CG$5=1,'Games &amp; Picks'!$L$5='Games &amp; Picks'!$CH$5),10,IF(AND('Games &amp; Picks'!$L$5='Games &amp; Picks'!$E$5,'Games &amp; Picks'!$CG$5=1),5,IF(AND('Games &amp; Picks'!$L$5='Games &amp; Picks'!$E$5,'Games &amp; Picks'!$CG$5=0),5,0)))))</f>
        <v>0</v>
      </c>
      <c r="F8" s="1">
        <f>IF('Games &amp; Picks'!E6="x","",IF($A$8="","",IF(AND('Games &amp; Picks'!$L$6='Games &amp; Picks'!$E$6,'Games &amp; Picks'!$CG$6=1,'Games &amp; Picks'!$L$6='Games &amp; Picks'!$CH$6),10,IF(AND('Games &amp; Picks'!$L$6='Games &amp; Picks'!$E$6,'Games &amp; Picks'!$CG$6=1),5,IF(AND('Games &amp; Picks'!$L$6='Games &amp; Picks'!$E$6,'Games &amp; Picks'!$CG$6=0),5,0)))))</f>
        <v>5</v>
      </c>
      <c r="G8" s="1">
        <f>IF('Games &amp; Picks'!E7="x","",IF($A$8="","",IF(AND('Games &amp; Picks'!$L$7='Games &amp; Picks'!$E$7,'Games &amp; Picks'!$CG$7=1,'Games &amp; Picks'!$L$7='Games &amp; Picks'!$CH$7),10,IF(AND('Games &amp; Picks'!$L$7='Games &amp; Picks'!$E$7,'Games &amp; Picks'!$CG$7=1),5,IF(AND('Games &amp; Picks'!$L$7='Games &amp; Picks'!$E$7,'Games &amp; Picks'!$CG$7=0),5,0)))))</f>
        <v>5</v>
      </c>
      <c r="H8" s="1">
        <f>IF('Games &amp; Picks'!E8="x","",IF($A$8="","",IF(AND('Games &amp; Picks'!$L$8='Games &amp; Picks'!$E$8,'Games &amp; Picks'!$CG$8=1,'Games &amp; Picks'!$L$8='Games &amp; Picks'!$CH$8),10,IF(AND('Games &amp; Picks'!$L$8='Games &amp; Picks'!$E$8,'Games &amp; Picks'!$CG$8=1),5,IF(AND('Games &amp; Picks'!$L$8='Games &amp; Picks'!$E$8,'Games &amp; Picks'!$CG$8=0),5,0)))))</f>
        <v>0</v>
      </c>
      <c r="I8" s="1">
        <f>IF('Games &amp; Picks'!E9="x","",IF($A$8="","",IF(AND('Games &amp; Picks'!$L$9='Games &amp; Picks'!$E$9,'Games &amp; Picks'!$CG$9=1,'Games &amp; Picks'!$L$9='Games &amp; Picks'!$CH$9),10,IF(AND('Games &amp; Picks'!$L$9='Games &amp; Picks'!$E$9,'Games &amp; Picks'!$CG$9=1),5,IF(AND('Games &amp; Picks'!$L$9='Games &amp; Picks'!$E$9,'Games &amp; Picks'!$CG$9=0),5,0)))))</f>
        <v>0</v>
      </c>
      <c r="J8" s="1">
        <f>IF('Games &amp; Picks'!E10="x","",IF($A$8="","",IF(AND('Games &amp; Picks'!$L$10='Games &amp; Picks'!$E$10,'Games &amp; Picks'!$CG$10=1,'Games &amp; Picks'!$L$10='Games &amp; Picks'!$CH$10),10,IF(AND('Games &amp; Picks'!$L$10='Games &amp; Picks'!$E$10,'Games &amp; Picks'!$CG$10=1),5,IF(AND('Games &amp; Picks'!$L$10='Games &amp; Picks'!$E$10,'Games &amp; Picks'!$CG$10=0),5,0)))))</f>
        <v>5</v>
      </c>
      <c r="K8" s="1">
        <f>IF('Games &amp; Picks'!E11="x","",IF($A$8="","",IF(AND('Games &amp; Picks'!$L$11='Games &amp; Picks'!$E$11,'Games &amp; Picks'!$CG$11=1,'Games &amp; Picks'!$L$11='Games &amp; Picks'!$CH$11),10,IF(AND('Games &amp; Picks'!$L$11='Games &amp; Picks'!$E$11,'Games &amp; Picks'!$CG$11=1),5,IF(AND('Games &amp; Picks'!$L$11='Games &amp; Picks'!$E$11,'Games &amp; Picks'!$CG$11=0),5,0)))))</f>
        <v>0</v>
      </c>
      <c r="L8" s="1">
        <f>IF('Games &amp; Picks'!E12="x","",IF($A$8="","",IF(AND('Games &amp; Picks'!$L$12='Games &amp; Picks'!$E$12,'Games &amp; Picks'!$CG$12=1,'Games &amp; Picks'!$L$12='Games &amp; Picks'!$CH$12),10,IF(AND('Games &amp; Picks'!$L$12='Games &amp; Picks'!$E$12,'Games &amp; Picks'!$CG$12=1),5,IF(AND('Games &amp; Picks'!$L$12='Games &amp; Picks'!$E$12,'Games &amp; Picks'!$CG$12=0),5,0)))))</f>
        <v>5</v>
      </c>
      <c r="M8" s="1">
        <f>IF('Games &amp; Picks'!E13="x","",IF($A$8="","",IF(AND('Games &amp; Picks'!$L$13='Games &amp; Picks'!$E$13,'Games &amp; Picks'!$CG$13=1,'Games &amp; Picks'!$L$13='Games &amp; Picks'!$CH$13),10,IF(AND('Games &amp; Picks'!$L$13='Games &amp; Picks'!$E$13,'Games &amp; Picks'!$CG$13=1),5,IF(AND('Games &amp; Picks'!$L$13='Games &amp; Picks'!$E$13,'Games &amp; Picks'!$CG$13=0),5,0)))))</f>
        <v>0</v>
      </c>
      <c r="N8" s="1">
        <f>IF('Games &amp; Picks'!E14="x","",IF($A$8="","",IF(AND('Games &amp; Picks'!$L$14='Games &amp; Picks'!$E$14,'Games &amp; Picks'!$CG$14=1,'Games &amp; Picks'!$L$14='Games &amp; Picks'!$CH$14),10,IF(AND('Games &amp; Picks'!$L$14='Games &amp; Picks'!$E$14,'Games &amp; Picks'!$CG$14=1),5,IF(AND('Games &amp; Picks'!$L$14='Games &amp; Picks'!$E$14,'Games &amp; Picks'!$CG$14=0),5,0)))))</f>
        <v>5</v>
      </c>
      <c r="O8" s="1">
        <f>IF('Games &amp; Picks'!E15="x","",IF($A$8="","",IF(AND('Games &amp; Picks'!$L$15='Games &amp; Picks'!$E$15,'Games &amp; Picks'!$CG$15=1,'Games &amp; Picks'!$L$15='Games &amp; Picks'!$CH$15),10,IF(AND('Games &amp; Picks'!$L$15='Games &amp; Picks'!$E$15,'Games &amp; Picks'!$CG$15=1),5,IF(AND('Games &amp; Picks'!$L$15='Games &amp; Picks'!$E$15,'Games &amp; Picks'!$CG$15=0),5,0)))))</f>
        <v>5</v>
      </c>
      <c r="P8" s="1">
        <f>IF('Games &amp; Picks'!E16="x","",IF($A$8="","",IF(AND('Games &amp; Picks'!$L$16='Games &amp; Picks'!$E$16,'Games &amp; Picks'!$CG$16=1,'Games &amp; Picks'!$L$16='Games &amp; Picks'!$CH$16),10,IF(AND('Games &amp; Picks'!$L$16='Games &amp; Picks'!$E$16,'Games &amp; Picks'!$CG$16=1),5,IF(AND('Games &amp; Picks'!$L$16='Games &amp; Picks'!$E$16,'Games &amp; Picks'!$CG$16=0),5,0)))))</f>
        <v>5</v>
      </c>
      <c r="Q8" s="1">
        <f>IF('Games &amp; Picks'!E17="x","",IF($A$8="","",IF(AND('Games &amp; Picks'!$L$17='Games &amp; Picks'!$E$17,'Games &amp; Picks'!$CG$17=1,'Games &amp; Picks'!$L$17='Games &amp; Picks'!$CH$17),10,IF(AND('Games &amp; Picks'!$L$17='Games &amp; Picks'!$E$17,'Games &amp; Picks'!$CG$17=1),5,IF(AND('Games &amp; Picks'!$L$17='Games &amp; Picks'!$E$17,'Games &amp; Picks'!$CG$17=0),5,0)))))</f>
        <v>5</v>
      </c>
      <c r="R8" s="1">
        <f>IF('Games &amp; Picks'!E18="x","",IF($A$8="","",IF(AND('Games &amp; Picks'!$L$18='Games &amp; Picks'!$E$18,'Games &amp; Picks'!$CG$18=1,'Games &amp; Picks'!$L$18='Games &amp; Picks'!$CH$18),10,IF(AND('Games &amp; Picks'!$L$18='Games &amp; Picks'!$E$18,'Games &amp; Picks'!$CG$18=1),5,IF(AND('Games &amp; Picks'!$L$18='Games &amp; Picks'!$E$18,'Games &amp; Picks'!$CG$18=0),5,0)))))</f>
        <v>0</v>
      </c>
      <c r="S8" s="1">
        <f>IF('Games &amp; Picks'!E19="x","",IF($A$8="","",IF(AND('Games &amp; Picks'!$L$19='Games &amp; Picks'!$E$19,'Games &amp; Picks'!$CG$19=1,'Games &amp; Picks'!$L$19='Games &amp; Picks'!$CH$19),10,IF(AND('Games &amp; Picks'!$L$19='Games &amp; Picks'!$E$19,'Games &amp; Picks'!$CG$19=1),5,IF(AND('Games &amp; Picks'!$L$19='Games &amp; Picks'!$E$19,'Games &amp; Picks'!$CG$19=0),5,0)))))</f>
        <v>0</v>
      </c>
      <c r="T8" s="1">
        <f>IF('Games &amp; Picks'!E20="x","",IF($A$8="","",IF(AND('Games &amp; Picks'!$L$20='Games &amp; Picks'!$E$20,'Games &amp; Picks'!$CG$20=1,'Games &amp; Picks'!$L$20='Games &amp; Picks'!$CH$20),10,IF(AND('Games &amp; Picks'!$L$20='Games &amp; Picks'!$E$20,'Games &amp; Picks'!$CG$20=1),5,IF(AND('Games &amp; Picks'!$L$20='Games &amp; Picks'!$E$20,'Games &amp; Picks'!$CG$20=0),5,0)))))</f>
        <v>5</v>
      </c>
      <c r="U8" s="1">
        <f>IF('Games &amp; Picks'!E21="x","",IF($A$8="","",IF(AND('Games &amp; Picks'!$L$21='Games &amp; Picks'!$E$21,'Games &amp; Picks'!$CG$21=1,'Games &amp; Picks'!$L$21='Games &amp; Picks'!$CH$21),10,IF(AND('Games &amp; Picks'!$L$21='Games &amp; Picks'!$E$21,'Games &amp; Picks'!$CG$21=1),5,IF(AND('Games &amp; Picks'!$L$21='Games &amp; Picks'!$E$21,'Games &amp; Picks'!$CG$21=0),5,0)))))</f>
        <v>0</v>
      </c>
      <c r="V8" s="1">
        <f>IF('Games &amp; Picks'!E22="x","",IF($A$8="","",IF(AND('Games &amp; Picks'!$L$22='Games &amp; Picks'!$E$22,'Games &amp; Picks'!$CG$22=1,'Games &amp; Picks'!$L$22='Games &amp; Picks'!$CH$22),10,IF(AND('Games &amp; Picks'!$L$22='Games &amp; Picks'!$E$22,'Games &amp; Picks'!$CG$22=1),5,IF(AND('Games &amp; Picks'!$L$22='Games &amp; Picks'!$E$22,'Games &amp; Picks'!$CG$22=0),5,0)))))</f>
        <v>0</v>
      </c>
      <c r="W8" s="1">
        <f>IF('Games &amp; Picks'!E23="x","",IF($A$8="","",IF(AND('Games &amp; Picks'!$L$23='Games &amp; Picks'!$E$23,'Games &amp; Picks'!$CG$23=1,'Games &amp; Picks'!$L$23='Games &amp; Picks'!$CH$23),10,IF(AND('Games &amp; Picks'!$L$23='Games &amp; Picks'!$E$23,'Games &amp; Picks'!$CG$23=1),5,IF(AND('Games &amp; Picks'!$L$23='Games &amp; Picks'!$E$23,'Games &amp; Picks'!$CG$23=0),5,0)))))</f>
        <v>0</v>
      </c>
      <c r="X8" s="2">
        <f>IF('Games &amp; Picks'!E24="x","",IF($A$8="","",IF(AND('Games &amp; Picks'!$L$24='Games &amp; Picks'!$E$24,'Games &amp; Picks'!$CG$24=1,'Games &amp; Picks'!$L$24='Games &amp; Picks'!$CH$24),10,IF(AND('Games &amp; Picks'!$L$24='Games &amp; Picks'!$E$24,'Games &amp; Picks'!$CG$24=1),5,IF(AND('Games &amp; Picks'!$L$24='Games &amp; Picks'!$E$24,'Games &amp; Picks'!$CG$24=0),5,0)))))</f>
        <v>5</v>
      </c>
      <c r="Y8" s="1">
        <f>IF('Games &amp; Picks'!E25="x","",IF($A$8="","",IF(AND('Games &amp; Picks'!$L$25='Games &amp; Picks'!$E$25,'Games &amp; Picks'!$CG$25=1,'Games &amp; Picks'!$L$25='Games &amp; Picks'!$CH$25),10,IF(AND('Games &amp; Picks'!$L$25='Games &amp; Picks'!$E$25,'Games &amp; Picks'!$CG$25=1),5,IF(AND('Games &amp; Picks'!$L$25='Games &amp; Picks'!$E$25,'Games &amp; Picks'!$CG$25=0),5,0)))))</f>
        <v>5</v>
      </c>
      <c r="Z8" s="1">
        <f>IF('Games &amp; Picks'!E26="x","",IF($A$8="","",IF(AND('Games &amp; Picks'!$L$26='Games &amp; Picks'!$E$26,'Games &amp; Picks'!$CG$26=1,'Games &amp; Picks'!$L$26='Games &amp; Picks'!$CH$26),10,IF(AND('Games &amp; Picks'!$L$26='Games &amp; Picks'!$E$26,'Games &amp; Picks'!$CG$26=1),5,IF(AND('Games &amp; Picks'!$L$26='Games &amp; Picks'!$E$26,'Games &amp; Picks'!$CG$26=0),5,0)))))</f>
        <v>5</v>
      </c>
      <c r="AA8" s="1">
        <f>IF('Games &amp; Picks'!E27="x","",IF($A$8="","",IF(AND('Games &amp; Picks'!$L$27='Games &amp; Picks'!$E$27,'Games &amp; Picks'!$CG$27=1,'Games &amp; Picks'!$L$27='Games &amp; Picks'!$CH$27),20,IF(AND('Games &amp; Picks'!$L$27='Games &amp; Picks'!$E$27,'Games &amp; Picks'!$CG$27=1),10,IF(AND('Games &amp; Picks'!$L$27='Games &amp; Picks'!$E$27,'Games &amp; Picks'!$CG$27=0),10,0)))))</f>
        <v>10</v>
      </c>
      <c r="AB8" s="1">
        <f>IF('Games &amp; Picks'!E28="x","",IF($A$8="","",IF(AND('Games &amp; Picks'!$L$28='Games &amp; Picks'!$E$28,'Games &amp; Picks'!$CG$28=1,'Games &amp; Picks'!$L$28='Games &amp; Picks'!$CH$28),20,IF(AND('Games &amp; Picks'!$L$28='Games &amp; Picks'!$E$28,'Games &amp; Picks'!$CG$28=1),10,IF(AND('Games &amp; Picks'!$L$28='Games &amp; Picks'!$E$28,'Games &amp; Picks'!$CG$28=0),10,0)))))</f>
        <v>0</v>
      </c>
      <c r="AC8" s="1">
        <f>IF('Games &amp; Picks'!E29="x","",IF($A$8="","",IF(AND('Games &amp; Picks'!$L$29='Games &amp; Picks'!$E$29,'Games &amp; Picks'!$CG$29=1,'Games &amp; Picks'!$L$29='Games &amp; Picks'!$CH$29),10,IF(AND('Games &amp; Picks'!$L$29='Games &amp; Picks'!$E$29,'Games &amp; Picks'!$CG$29=1),5,IF(AND('Games &amp; Picks'!$L$29='Games &amp; Picks'!$E$29,'Games &amp; Picks'!$CG$29=0),5,0)))))</f>
        <v>0</v>
      </c>
      <c r="AD8" s="1">
        <f>IF('Games &amp; Picks'!E30="x","",IF($A$8="","",IF(AND('Games &amp; Picks'!$L$30='Games &amp; Picks'!$E$30,'Games &amp; Picks'!$CG$30=1,'Games &amp; Picks'!$L$30='Games &amp; Picks'!$CH$30),10,IF(AND('Games &amp; Picks'!$L$30='Games &amp; Picks'!$E$30,'Games &amp; Picks'!$CG$30=1),5,IF(AND('Games &amp; Picks'!$L$30='Games &amp; Picks'!$E$30,'Games &amp; Picks'!$CG$30=0),5,0)))))</f>
        <v>0</v>
      </c>
      <c r="AE8" s="1">
        <f>IF('Games &amp; Picks'!E31="x","",IF($A$8="","",IF(AND('Games &amp; Picks'!$L$31='Games &amp; Picks'!$E$31,'Games &amp; Picks'!$CG$31=1,'Games &amp; Picks'!$L$31='Games &amp; Picks'!$CH$31),20,IF(AND('Games &amp; Picks'!$L$31='Games &amp; Picks'!$E$31,'Games &amp; Picks'!$CG$31=1),10,IF(AND('Games &amp; Picks'!$L$31='Games &amp; Picks'!$E$31,'Games &amp; Picks'!$CG$31=0),10,0)))))</f>
        <v>0</v>
      </c>
      <c r="AF8" s="1">
        <f>IF('Games &amp; Picks'!E32="x","",IF($A$8="","",IF(AND('Games &amp; Picks'!$L$32='Games &amp; Picks'!$E$32,'Games &amp; Picks'!$CG$32=1,'Games &amp; Picks'!$L$32='Games &amp; Picks'!$CH$32),10,IF(AND('Games &amp; Picks'!$L$32='Games &amp; Picks'!$E$32,'Games &amp; Picks'!$CG$32=1),5,IF(AND('Games &amp; Picks'!$L$32='Games &amp; Picks'!$E$32,'Games &amp; Picks'!$CG$32=0),5,0)))))</f>
        <v>5</v>
      </c>
      <c r="AG8" s="1">
        <f>IF('Games &amp; Picks'!E33="x","",IF($A$8="","",IF(AND('Games &amp; Picks'!$L$33='Games &amp; Picks'!$E$33,'Games &amp; Picks'!$CG$33=1,'Games &amp; Picks'!$L$33='Games &amp; Picks'!$CH$33),20,IF(AND('Games &amp; Picks'!$L$33='Games &amp; Picks'!$E$33,'Games &amp; Picks'!$CG$33=1),10,IF(AND('Games &amp; Picks'!$L$33='Games &amp; Picks'!$E$33,'Games &amp; Picks'!$CG$33=0),10,0)))))</f>
        <v>10</v>
      </c>
      <c r="AH8" s="1">
        <f>IF('Games &amp; Picks'!E34="x","",IF($A$8="","",IF(AND('Games &amp; Picks'!$L$34='Games &amp; Picks'!$E$34,'Games &amp; Picks'!$CG$34=1,'Games &amp; Picks'!$L$34='Games &amp; Picks'!$CH$34),10,IF(AND('Games &amp; Picks'!$L$34='Games &amp; Picks'!$E$34,'Games &amp; Picks'!$CG$34=1),5,IF(AND('Games &amp; Picks'!$L$34='Games &amp; Picks'!$E$34,'Games &amp; Picks'!$CG$34=0),5,0)))))</f>
        <v>0</v>
      </c>
      <c r="AI8" s="22">
        <f>IF('Games &amp; Picks'!E35="x","",IF($A$8="","",IF(AND('Games &amp; Picks'!$L$35='Games &amp; Picks'!$E$35,'Games &amp; Picks'!$CG$35=1,'Games &amp; Picks'!$L$35='Games &amp; Picks'!$CH$35),40,IF(AND('Games &amp; Picks'!$L$35='Games &amp; Picks'!$E$35,'Games &amp; Picks'!$CG$35=1),20,IF(AND('Games &amp; Picks'!$L$35='Games &amp; Picks'!$E$35,'Games &amp; Picks'!$CG$35=0),20,0)))))</f>
        <v>20</v>
      </c>
      <c r="AJ8" s="40"/>
      <c r="AK8" s="28">
        <f>IF('Games &amp; Picks'!E35="x","",IF($A$8="","",IF('BCS Bonus'!H$4=2,10,0)))</f>
        <v>0</v>
      </c>
      <c r="AL8" s="28">
        <f>IF($A$8="","",SUM(B8:AK8))</f>
        <v>115</v>
      </c>
    </row>
    <row r="9" spans="1:40" s="27" customFormat="1">
      <c r="A9" s="39" t="str">
        <f>IF('Games &amp; Picks'!M$1="","",'Games &amp; Picks'!M$1)</f>
        <v>Thomas Brunner #27</v>
      </c>
      <c r="B9" s="1">
        <f>IF('Games &amp; Picks'!E2="x","",IF($A$9="","",IF(AND('Games &amp; Picks'!$M$2='Games &amp; Picks'!$E$2,'Games &amp; Picks'!$CG$2=1,'Games &amp; Picks'!$M$2='Games &amp; Picks'!$CH$2),10,IF(AND('Games &amp; Picks'!$M$2='Games &amp; Picks'!$E$2,'Games &amp; Picks'!$CG$2=1),5,IF(AND('Games &amp; Picks'!$M$2='Games &amp; Picks'!$E$2,'Games &amp; Picks'!$CG$2=0),5,0)))))</f>
        <v>0</v>
      </c>
      <c r="C9" s="1">
        <f>IF('Games &amp; Picks'!E3="x","",IF($A$9="","",IF(AND('Games &amp; Picks'!$M$3='Games &amp; Picks'!$E$3,'Games &amp; Picks'!$CG$3=1,'Games &amp; Picks'!$M$3='Games &amp; Picks'!$CH$3),10,IF(AND('Games &amp; Picks'!$M$3='Games &amp; Picks'!$E$3,'Games &amp; Picks'!$CG$3=1),5,IF(AND('Games &amp; Picks'!$M$3='Games &amp; Picks'!$E$3,'Games &amp; Picks'!$CG$3=0),5,0)))))</f>
        <v>0</v>
      </c>
      <c r="D9" s="1">
        <f>IF('Games &amp; Picks'!E4="x","",IF($A$9="","",IF(AND('Games &amp; Picks'!$M$4='Games &amp; Picks'!$E$4,'Games &amp; Picks'!$CG$4=1,'Games &amp; Picks'!$M$4='Games &amp; Picks'!$CH$4),10,IF(AND('Games &amp; Picks'!$M$4='Games &amp; Picks'!$E$4,'Games &amp; Picks'!$CG$4=1),5,IF(AND('Games &amp; Picks'!$M$4='Games &amp; Picks'!$E$4,'Games &amp; Picks'!$CG$4=0),5,0)))))</f>
        <v>5</v>
      </c>
      <c r="E9" s="1">
        <f>IF('Games &amp; Picks'!E5="x","",IF($A$9="","",IF(AND('Games &amp; Picks'!$M$5='Games &amp; Picks'!$E$5,'Games &amp; Picks'!$CG$5=1,'Games &amp; Picks'!$M$5='Games &amp; Picks'!$CH$5),10,IF(AND('Games &amp; Picks'!$M$5='Games &amp; Picks'!$E$5,'Games &amp; Picks'!$CG$5=1),5,IF(AND('Games &amp; Picks'!$M$5='Games &amp; Picks'!$E$5,'Games &amp; Picks'!$CG$5=0),5,0)))))</f>
        <v>0</v>
      </c>
      <c r="F9" s="1">
        <f>IF('Games &amp; Picks'!E6="x","",IF($A$9="","",IF(AND('Games &amp; Picks'!$M$6='Games &amp; Picks'!$E$6,'Games &amp; Picks'!$CG$6=1,'Games &amp; Picks'!$M$6='Games &amp; Picks'!$CH$6),10,IF(AND('Games &amp; Picks'!$M$6='Games &amp; Picks'!$E$6,'Games &amp; Picks'!$CG$6=1),5,IF(AND('Games &amp; Picks'!$M$6='Games &amp; Picks'!$E$6,'Games &amp; Picks'!$CG$6=0),5,0)))))</f>
        <v>0</v>
      </c>
      <c r="G9" s="1">
        <f>IF('Games &amp; Picks'!E7="x","",IF($A$9="","",IF(AND('Games &amp; Picks'!$M$7='Games &amp; Picks'!$E$7,'Games &amp; Picks'!$CG$7=1,'Games &amp; Picks'!$M$7='Games &amp; Picks'!$CH$7),10,IF(AND('Games &amp; Picks'!$M$7='Games &amp; Picks'!$E$7,'Games &amp; Picks'!$CG$7=1),5,IF(AND('Games &amp; Picks'!$M$7='Games &amp; Picks'!$E$7,'Games &amp; Picks'!$CG$7=0),5,0)))))</f>
        <v>5</v>
      </c>
      <c r="H9" s="1">
        <f>IF('Games &amp; Picks'!E8="x","",IF($A$9="","",IF(AND('Games &amp; Picks'!$M$8='Games &amp; Picks'!$E$8,'Games &amp; Picks'!$CG$8=1,'Games &amp; Picks'!$M$8='Games &amp; Picks'!$CH$8),10,IF(AND('Games &amp; Picks'!$M$8='Games &amp; Picks'!$E$8,'Games &amp; Picks'!$CG$8=1),5,IF(AND('Games &amp; Picks'!$M$8='Games &amp; Picks'!$E$8,'Games &amp; Picks'!$CG$8=0),5,0)))))</f>
        <v>5</v>
      </c>
      <c r="I9" s="1">
        <f>IF('Games &amp; Picks'!E9="x","",IF($A$9="","",IF(AND('Games &amp; Picks'!$M$9='Games &amp; Picks'!$E$9,'Games &amp; Picks'!$CG$9=1,'Games &amp; Picks'!$M$9='Games &amp; Picks'!$CH$9),10,IF(AND('Games &amp; Picks'!$M$9='Games &amp; Picks'!$E$9,'Games &amp; Picks'!$CG$9=1),5,IF(AND('Games &amp; Picks'!$M$9='Games &amp; Picks'!$E$9,'Games &amp; Picks'!$CG$9=0),5,0)))))</f>
        <v>0</v>
      </c>
      <c r="J9" s="1">
        <f>IF('Games &amp; Picks'!E10="x","",IF($A$9="","",IF(AND('Games &amp; Picks'!$M$10='Games &amp; Picks'!$E$10,'Games &amp; Picks'!$CG$10=1,'Games &amp; Picks'!$M$10='Games &amp; Picks'!$CH$10),10,IF(AND('Games &amp; Picks'!$M$10='Games &amp; Picks'!$E$10,'Games &amp; Picks'!$CG$10=1),5,IF(AND('Games &amp; Picks'!$M$10='Games &amp; Picks'!$E$10,'Games &amp; Picks'!$CG$10=0),5,0)))))</f>
        <v>5</v>
      </c>
      <c r="K9" s="1">
        <f>IF('Games &amp; Picks'!E11="x","",IF($A$9="","",IF(AND('Games &amp; Picks'!$M$11='Games &amp; Picks'!$E$11,'Games &amp; Picks'!$CG$11=1,'Games &amp; Picks'!$M$11='Games &amp; Picks'!$CH$11),10,IF(AND('Games &amp; Picks'!$M$11='Games &amp; Picks'!$E$11,'Games &amp; Picks'!$CG$11=1),5,IF(AND('Games &amp; Picks'!$M$11='Games &amp; Picks'!$E$11,'Games &amp; Picks'!$CG$11=0),5,0)))))</f>
        <v>5</v>
      </c>
      <c r="L9" s="1">
        <f>IF('Games &amp; Picks'!E12="x","",IF($A$9="","",IF(AND('Games &amp; Picks'!$M$12='Games &amp; Picks'!$E$12,'Games &amp; Picks'!$CG$12=1,'Games &amp; Picks'!$M$12='Games &amp; Picks'!$CH$12),10,IF(AND('Games &amp; Picks'!$M$12='Games &amp; Picks'!$E$12,'Games &amp; Picks'!$CG$12=1),5,IF(AND('Games &amp; Picks'!$M$12='Games &amp; Picks'!$E$12,'Games &amp; Picks'!$CG$12=0),5,0)))))</f>
        <v>5</v>
      </c>
      <c r="M9" s="1">
        <f>IF('Games &amp; Picks'!E13="x","",IF($A$9="","",IF(AND('Games &amp; Picks'!$M$13='Games &amp; Picks'!$E$13,'Games &amp; Picks'!$CG$13=1,'Games &amp; Picks'!$M$13='Games &amp; Picks'!$CH$13),10,IF(AND('Games &amp; Picks'!$M$13='Games &amp; Picks'!$E$13,'Games &amp; Picks'!$CG$13=1),5,IF(AND('Games &amp; Picks'!$M$13='Games &amp; Picks'!$E$13,'Games &amp; Picks'!$CG$13=0),5,0)))))</f>
        <v>5</v>
      </c>
      <c r="N9" s="1">
        <f>IF('Games &amp; Picks'!E14="x","",IF($A$9="","",IF(AND('Games &amp; Picks'!$M$14='Games &amp; Picks'!$E$14,'Games &amp; Picks'!$CG$14=1,'Games &amp; Picks'!$M$14='Games &amp; Picks'!$CH$14),10,IF(AND('Games &amp; Picks'!$M$14='Games &amp; Picks'!$E$14,'Games &amp; Picks'!$CG$14=1),5,IF(AND('Games &amp; Picks'!$M$14='Games &amp; Picks'!$E$14,'Games &amp; Picks'!$CG$14=0),5,0)))))</f>
        <v>5</v>
      </c>
      <c r="O9" s="1">
        <f>IF('Games &amp; Picks'!E15="x","",IF($A$9="","",IF(AND('Games &amp; Picks'!$M$15='Games &amp; Picks'!$E$15,'Games &amp; Picks'!$CG$15=1,'Games &amp; Picks'!$M$15='Games &amp; Picks'!$CH$15),10,IF(AND('Games &amp; Picks'!$M$15='Games &amp; Picks'!$E$15,'Games &amp; Picks'!$CG$15=1),5,IF(AND('Games &amp; Picks'!$M$15='Games &amp; Picks'!$E$15,'Games &amp; Picks'!$CG$15=0),5,0)))))</f>
        <v>5</v>
      </c>
      <c r="P9" s="1">
        <f>IF('Games &amp; Picks'!E16="x","",IF($A$9="","",IF(AND('Games &amp; Picks'!$M$16='Games &amp; Picks'!$E$16,'Games &amp; Picks'!$CG$16=1,'Games &amp; Picks'!$M$16='Games &amp; Picks'!$CH$16),10,IF(AND('Games &amp; Picks'!$M$16='Games &amp; Picks'!$E$16,'Games &amp; Picks'!$CG$16=1),5,IF(AND('Games &amp; Picks'!$M$16='Games &amp; Picks'!$E$16,'Games &amp; Picks'!$CG$16=0),5,0)))))</f>
        <v>0</v>
      </c>
      <c r="Q9" s="1">
        <f>IF('Games &amp; Picks'!E17="x","",IF($A$9="","",IF(AND('Games &amp; Picks'!$M$17='Games &amp; Picks'!$E$17,'Games &amp; Picks'!$CG$17=1,'Games &amp; Picks'!$M$17='Games &amp; Picks'!$CH$17),10,IF(AND('Games &amp; Picks'!$M$17='Games &amp; Picks'!$E$17,'Games &amp; Picks'!$CG$17=1),5,IF(AND('Games &amp; Picks'!$M$17='Games &amp; Picks'!$E$17,'Games &amp; Picks'!$CG$17=0),5,0)))))</f>
        <v>0</v>
      </c>
      <c r="R9" s="1">
        <f>IF('Games &amp; Picks'!E18="x","",IF($A$9="","",IF(AND('Games &amp; Picks'!$M$18='Games &amp; Picks'!$E$18,'Games &amp; Picks'!$CG$18=1,'Games &amp; Picks'!$M$18='Games &amp; Picks'!$CH$18),10,IF(AND('Games &amp; Picks'!$M$18='Games &amp; Picks'!$E$18,'Games &amp; Picks'!$CG$18=1),5,IF(AND('Games &amp; Picks'!$M$18='Games &amp; Picks'!$E$18,'Games &amp; Picks'!$CG$18=0),5,0)))))</f>
        <v>5</v>
      </c>
      <c r="S9" s="1">
        <f>IF('Games &amp; Picks'!E19="x","",IF($A$9="","",IF(AND('Games &amp; Picks'!$M$19='Games &amp; Picks'!$E$19,'Games &amp; Picks'!$CG$19=1,'Games &amp; Picks'!$M$19='Games &amp; Picks'!$CH$19),10,IF(AND('Games &amp; Picks'!$M$19='Games &amp; Picks'!$E$19,'Games &amp; Picks'!$CG$19=1),5,IF(AND('Games &amp; Picks'!$M$19='Games &amp; Picks'!$E$19,'Games &amp; Picks'!$CG$19=0),5,0)))))</f>
        <v>0</v>
      </c>
      <c r="T9" s="1">
        <f>IF('Games &amp; Picks'!E20="x","",IF($A$9="","",IF(AND('Games &amp; Picks'!$M$20='Games &amp; Picks'!$E$20,'Games &amp; Picks'!$CG$20=1,'Games &amp; Picks'!$M$20='Games &amp; Picks'!$CH$20),10,IF(AND('Games &amp; Picks'!$M$20='Games &amp; Picks'!$E$20,'Games &amp; Picks'!$CG$20=1),5,IF(AND('Games &amp; Picks'!$M$20='Games &amp; Picks'!$E$20,'Games &amp; Picks'!$CG$20=0),5,0)))))</f>
        <v>5</v>
      </c>
      <c r="U9" s="1">
        <f>IF('Games &amp; Picks'!E21="x","",IF($A$9="","",IF(AND('Games &amp; Picks'!$M$21='Games &amp; Picks'!$E$21,'Games &amp; Picks'!$CG$21=1,'Games &amp; Picks'!$M$21='Games &amp; Picks'!$CH$21),10,IF(AND('Games &amp; Picks'!$M$21='Games &amp; Picks'!$E$21,'Games &amp; Picks'!$CG$21=1),5,IF(AND('Games &amp; Picks'!$M$21='Games &amp; Picks'!$E$21,'Games &amp; Picks'!$CG$21=0),5,0)))))</f>
        <v>0</v>
      </c>
      <c r="V9" s="1">
        <f>IF('Games &amp; Picks'!E22="x","",IF($A$9="","",IF(AND('Games &amp; Picks'!$M$22='Games &amp; Picks'!$E$22,'Games &amp; Picks'!$CG$22=1,'Games &amp; Picks'!$M$22='Games &amp; Picks'!$CH$22),10,IF(AND('Games &amp; Picks'!$M$22='Games &amp; Picks'!$E$22,'Games &amp; Picks'!$CG$22=1),5,IF(AND('Games &amp; Picks'!$M$22='Games &amp; Picks'!$E$22,'Games &amp; Picks'!$CG$22=0),5,0)))))</f>
        <v>5</v>
      </c>
      <c r="W9" s="1">
        <f>IF('Games &amp; Picks'!E23="x","",IF($A$9="","",IF(AND('Games &amp; Picks'!$M$23='Games &amp; Picks'!$E$23,'Games &amp; Picks'!$CG$23=1,'Games &amp; Picks'!$M$23='Games &amp; Picks'!$CH$23),10,IF(AND('Games &amp; Picks'!$M$23='Games &amp; Picks'!$E$23,'Games &amp; Picks'!$CG$23=1),5,IF(AND('Games &amp; Picks'!$M$23='Games &amp; Picks'!$E$23,'Games &amp; Picks'!$CG$23=0),5,0)))))</f>
        <v>0</v>
      </c>
      <c r="X9" s="2">
        <f>IF('Games &amp; Picks'!E24="x","",IF($A$9="","",IF(AND('Games &amp; Picks'!$M$24='Games &amp; Picks'!$E$24,'Games &amp; Picks'!$CG$24=1,'Games &amp; Picks'!$M$24='Games &amp; Picks'!$CH$24),10,IF(AND('Games &amp; Picks'!$M$24='Games &amp; Picks'!$E$24,'Games &amp; Picks'!$CG$24=1),5,IF(AND('Games &amp; Picks'!$M$24='Games &amp; Picks'!$E$24,'Games &amp; Picks'!$CG$24=0),5,0)))))</f>
        <v>5</v>
      </c>
      <c r="Y9" s="1">
        <f>IF('Games &amp; Picks'!E25="x","",IF($A$9="","",IF(AND('Games &amp; Picks'!$M$25='Games &amp; Picks'!$E$25,'Games &amp; Picks'!$CG$25=1,'Games &amp; Picks'!$M$25='Games &amp; Picks'!$CH$25),10,IF(AND('Games &amp; Picks'!$M$25='Games &amp; Picks'!$E$25,'Games &amp; Picks'!$CG$25=1),5,IF(AND('Games &amp; Picks'!$M$25='Games &amp; Picks'!$E$25,'Games &amp; Picks'!$CG$25=0),5,0)))))</f>
        <v>5</v>
      </c>
      <c r="Z9" s="1">
        <f>IF('Games &amp; Picks'!E26="x","",IF($A$9="","",IF(AND('Games &amp; Picks'!$M$26='Games &amp; Picks'!$E$26,'Games &amp; Picks'!$CG$26=1,'Games &amp; Picks'!$M$26='Games &amp; Picks'!$CH$26),10,IF(AND('Games &amp; Picks'!$M$26='Games &amp; Picks'!$E$26,'Games &amp; Picks'!$CG$26=1),5,IF(AND('Games &amp; Picks'!$M$26='Games &amp; Picks'!$E$26,'Games &amp; Picks'!$CG$26=0),5,0)))))</f>
        <v>0</v>
      </c>
      <c r="AA9" s="1">
        <f>IF('Games &amp; Picks'!E27="x","",IF($A$9="","",IF(AND('Games &amp; Picks'!$M$27='Games &amp; Picks'!$E$27,'Games &amp; Picks'!$CG$27=1,'Games &amp; Picks'!$M$27='Games &amp; Picks'!$CH$27),20,IF(AND('Games &amp; Picks'!$M$27='Games &amp; Picks'!$E$27,'Games &amp; Picks'!$CG$27=1),10,IF(AND('Games &amp; Picks'!$M$27='Games &amp; Picks'!$E$27,'Games &amp; Picks'!$CG$27=0),10,0)))))</f>
        <v>10</v>
      </c>
      <c r="AB9" s="1">
        <f>IF('Games &amp; Picks'!E28="x","",IF($A$9="","",IF(AND('Games &amp; Picks'!$M$28='Games &amp; Picks'!$E$28,'Games &amp; Picks'!$CG$28=1,'Games &amp; Picks'!$M$28='Games &amp; Picks'!$CH$28),20,IF(AND('Games &amp; Picks'!$M$28='Games &amp; Picks'!$E$28,'Games &amp; Picks'!$CG$28=1),10,IF(AND('Games &amp; Picks'!$M$28='Games &amp; Picks'!$E$28,'Games &amp; Picks'!$CG$28=0),10,0)))))</f>
        <v>10</v>
      </c>
      <c r="AC9" s="1">
        <f>IF('Games &amp; Picks'!E29="x","",IF($A$9="","",IF(AND('Games &amp; Picks'!$M$29='Games &amp; Picks'!$E$29,'Games &amp; Picks'!$CG$29=1,'Games &amp; Picks'!$M$29='Games &amp; Picks'!$CH$29),10,IF(AND('Games &amp; Picks'!$M$29='Games &amp; Picks'!$E$29,'Games &amp; Picks'!$CG$29=1),5,IF(AND('Games &amp; Picks'!$M$29='Games &amp; Picks'!$E$29,'Games &amp; Picks'!$CG$29=0),5,0)))))</f>
        <v>0</v>
      </c>
      <c r="AD9" s="1">
        <f>IF('Games &amp; Picks'!E30="x","",IF($A$9="","",IF(AND('Games &amp; Picks'!$M$30='Games &amp; Picks'!$E$30,'Games &amp; Picks'!$CG$30=1,'Games &amp; Picks'!$M$30='Games &amp; Picks'!$CH$30),10,IF(AND('Games &amp; Picks'!$M$30='Games &amp; Picks'!$E$30,'Games &amp; Picks'!$CG$30=1),5,IF(AND('Games &amp; Picks'!$M$30='Games &amp; Picks'!$E$30,'Games &amp; Picks'!$CG$30=0),5,0)))))</f>
        <v>0</v>
      </c>
      <c r="AE9" s="1">
        <f>IF('Games &amp; Picks'!E31="x","",IF($A$9="","",IF(AND('Games &amp; Picks'!$M$31='Games &amp; Picks'!$E$31,'Games &amp; Picks'!$CG$31=1,'Games &amp; Picks'!$M$31='Games &amp; Picks'!$CH$31),20,IF(AND('Games &amp; Picks'!$M$31='Games &amp; Picks'!$E$31,'Games &amp; Picks'!$CG$31=1),10,IF(AND('Games &amp; Picks'!$M$31='Games &amp; Picks'!$E$31,'Games &amp; Picks'!$CG$31=0),10,0)))))</f>
        <v>0</v>
      </c>
      <c r="AF9" s="1">
        <f>IF('Games &amp; Picks'!E32="x","",IF($A$9="","",IF(AND('Games &amp; Picks'!$M$32='Games &amp; Picks'!$E$32,'Games &amp; Picks'!$CG$32=1,'Games &amp; Picks'!$M$32='Games &amp; Picks'!$CH$32),10,IF(AND('Games &amp; Picks'!$M$32='Games &amp; Picks'!$E$32,'Games &amp; Picks'!$CG$32=1),5,IF(AND('Games &amp; Picks'!$M$32='Games &amp; Picks'!$E$32,'Games &amp; Picks'!$CG$32=0),5,0)))))</f>
        <v>0</v>
      </c>
      <c r="AG9" s="1">
        <f>IF('Games &amp; Picks'!E33="x","",IF($A$9="","",IF(AND('Games &amp; Picks'!$M$33='Games &amp; Picks'!$E$33,'Games &amp; Picks'!$CG$33=1,'Games &amp; Picks'!$M$33='Games &amp; Picks'!$CH$33),20,IF(AND('Games &amp; Picks'!$M$33='Games &amp; Picks'!$E$33,'Games &amp; Picks'!$CG$33=1),10,IF(AND('Games &amp; Picks'!$M$33='Games &amp; Picks'!$E$33,'Games &amp; Picks'!$CG$33=0),10,0)))))</f>
        <v>10</v>
      </c>
      <c r="AH9" s="1">
        <f>IF('Games &amp; Picks'!E34="x","",IF($A$9="","",IF(AND('Games &amp; Picks'!$M$34='Games &amp; Picks'!$E$34,'Games &amp; Picks'!$CG$34=1,'Games &amp; Picks'!$M$34='Games &amp; Picks'!$CH$34),10,IF(AND('Games &amp; Picks'!$M$34='Games &amp; Picks'!$E$34,'Games &amp; Picks'!$CG$34=1),5,IF(AND('Games &amp; Picks'!$M$34='Games &amp; Picks'!$E$34,'Games &amp; Picks'!$CG$34=0),5,0)))))</f>
        <v>5</v>
      </c>
      <c r="AI9" s="22">
        <f>IF('Games &amp; Picks'!E35="x","",IF($A$9="","",IF(AND('Games &amp; Picks'!$M$35='Games &amp; Picks'!$E$35,'Games &amp; Picks'!$CG$35=1,'Games &amp; Picks'!$M$35='Games &amp; Picks'!$CH$35),40,IF(AND('Games &amp; Picks'!$M$35='Games &amp; Picks'!$E$35,'Games &amp; Picks'!$CG$35=1),20,IF(AND('Games &amp; Picks'!$M$35='Games &amp; Picks'!$E$35,'Games &amp; Picks'!$CG$35=0),20,0)))))</f>
        <v>0</v>
      </c>
      <c r="AJ9" s="40">
        <v>10</v>
      </c>
      <c r="AK9" s="28">
        <f>IF('Games &amp; Picks'!E35="x","",IF($A$9="","",IF('BCS Bonus'!I$4=2,10,0)))</f>
        <v>0</v>
      </c>
      <c r="AL9" s="28">
        <f>IF($A$9="","",SUM(B9:AK9))</f>
        <v>115</v>
      </c>
    </row>
    <row r="10" spans="1:40" s="27" customFormat="1">
      <c r="A10" s="39" t="str">
        <f>IF('Games &amp; Picks'!N$1="","",'Games &amp; Picks'!N$1)</f>
        <v>Jimbo Brunner</v>
      </c>
      <c r="B10" s="1">
        <f>IF('Games &amp; Picks'!E2="x","",IF($A$10="","",IF(AND('Games &amp; Picks'!$N$2='Games &amp; Picks'!$E$2,'Games &amp; Picks'!$CG$2=1,'Games &amp; Picks'!$N$2='Games &amp; Picks'!$CH$2),10,IF(AND('Games &amp; Picks'!$N$2='Games &amp; Picks'!$E$2,'Games &amp; Picks'!$CG$2=1),5,IF(AND('Games &amp; Picks'!$N$2='Games &amp; Picks'!$E$2,'Games &amp; Picks'!$CG$2=0),5,0)))))</f>
        <v>5</v>
      </c>
      <c r="C10" s="1">
        <f>IF('Games &amp; Picks'!E3="x","",IF($A$10="","",IF(AND('Games &amp; Picks'!$N$3='Games &amp; Picks'!$E$3,'Games &amp; Picks'!$CG$3=1,'Games &amp; Picks'!$N$3='Games &amp; Picks'!$CH$3),10,IF(AND('Games &amp; Picks'!$N$3='Games &amp; Picks'!$E$3,'Games &amp; Picks'!$CG$3=1),5,IF(AND('Games &amp; Picks'!$N$3='Games &amp; Picks'!$E$3,'Games &amp; Picks'!$CG$3=0),5,0)))))</f>
        <v>0</v>
      </c>
      <c r="D10" s="1">
        <f>IF('Games &amp; Picks'!E4="x","",IF($A$10="","",IF(AND('Games &amp; Picks'!$N$4='Games &amp; Picks'!$E$4,'Games &amp; Picks'!$CG$4=1,'Games &amp; Picks'!$N$4='Games &amp; Picks'!$CH$4),10,IF(AND('Games &amp; Picks'!$N$4='Games &amp; Picks'!$E$4,'Games &amp; Picks'!$CG$4=1),5,IF(AND('Games &amp; Picks'!$N$4='Games &amp; Picks'!$E$4,'Games &amp; Picks'!$CG$4=0),5,0)))))</f>
        <v>5</v>
      </c>
      <c r="E10" s="1">
        <f>IF('Games &amp; Picks'!E5="x","",IF($A$10="","",IF(AND('Games &amp; Picks'!$N$5='Games &amp; Picks'!$E$5,'Games &amp; Picks'!$CG$5=1,'Games &amp; Picks'!$N$5='Games &amp; Picks'!$CH$5),10,IF(AND('Games &amp; Picks'!$N$5='Games &amp; Picks'!$E$5,'Games &amp; Picks'!$CG$5=1),5,IF(AND('Games &amp; Picks'!$N$5='Games &amp; Picks'!$E$5,'Games &amp; Picks'!$CG$5=0),5,0)))))</f>
        <v>0</v>
      </c>
      <c r="F10" s="1">
        <f>IF('Games &amp; Picks'!E6="x","",IF($A$10="","",IF(AND('Games &amp; Picks'!$N$6='Games &amp; Picks'!$E$6,'Games &amp; Picks'!$CG$6=1,'Games &amp; Picks'!$N$6='Games &amp; Picks'!$CH$6),10,IF(AND('Games &amp; Picks'!$N$6='Games &amp; Picks'!$E$6,'Games &amp; Picks'!$CG$6=1),5,IF(AND('Games &amp; Picks'!$N$6='Games &amp; Picks'!$E$6,'Games &amp; Picks'!$CG$6=0),5,0)))))</f>
        <v>5</v>
      </c>
      <c r="G10" s="1">
        <f>IF('Games &amp; Picks'!E7="x","",IF($A$10="","",IF(AND('Games &amp; Picks'!$N$7='Games &amp; Picks'!$E$7,'Games &amp; Picks'!$CG$7=1,'Games &amp; Picks'!$N$7='Games &amp; Picks'!$CH$7),10,IF(AND('Games &amp; Picks'!$N$7='Games &amp; Picks'!$E$7,'Games &amp; Picks'!$CG$7=1),5,IF(AND('Games &amp; Picks'!$N$7='Games &amp; Picks'!$E$7,'Games &amp; Picks'!$CG$7=0),5,0)))))</f>
        <v>5</v>
      </c>
      <c r="H10" s="1">
        <f>IF('Games &amp; Picks'!E8="x","",IF($A$10="","",IF(AND('Games &amp; Picks'!$N$8='Games &amp; Picks'!$E$8,'Games &amp; Picks'!$CG$8=1,'Games &amp; Picks'!$N$8='Games &amp; Picks'!$CH$8),10,IF(AND('Games &amp; Picks'!$N$8='Games &amp; Picks'!$E$8,'Games &amp; Picks'!$CG$8=1),5,IF(AND('Games &amp; Picks'!$N$8='Games &amp; Picks'!$E$8,'Games &amp; Picks'!$CG$8=0),5,0)))))</f>
        <v>5</v>
      </c>
      <c r="I10" s="1">
        <f>IF('Games &amp; Picks'!E9="x","",IF($A$10="","",IF(AND('Games &amp; Picks'!$N$9='Games &amp; Picks'!$E$9,'Games &amp; Picks'!$CG$9=1,'Games &amp; Picks'!$N$9='Games &amp; Picks'!$CH$9),10,IF(AND('Games &amp; Picks'!$N$9='Games &amp; Picks'!$E$9,'Games &amp; Picks'!$CG$9=1),5,IF(AND('Games &amp; Picks'!$N$9='Games &amp; Picks'!$E$9,'Games &amp; Picks'!$CG$9=0),5,0)))))</f>
        <v>0</v>
      </c>
      <c r="J10" s="1">
        <f>IF('Games &amp; Picks'!E10="x","",IF($A$10="","",IF(AND('Games &amp; Picks'!$N$10='Games &amp; Picks'!$E$10,'Games &amp; Picks'!$CG$10=1,'Games &amp; Picks'!$N$10='Games &amp; Picks'!$CH$10),10,IF(AND('Games &amp; Picks'!$N$10='Games &amp; Picks'!$E$10,'Games &amp; Picks'!$CG$10=1),5,IF(AND('Games &amp; Picks'!$N$10='Games &amp; Picks'!$E$10,'Games &amp; Picks'!$CG$10=0),5,0)))))</f>
        <v>0</v>
      </c>
      <c r="K10" s="1">
        <f>IF('Games &amp; Picks'!E11="x","",IF($A$10="","",IF(AND('Games &amp; Picks'!$N$11='Games &amp; Picks'!$E$11,'Games &amp; Picks'!$CG$11=1,'Games &amp; Picks'!$N$11='Games &amp; Picks'!$CH$11),10,IF(AND('Games &amp; Picks'!$N$11='Games &amp; Picks'!$E$11,'Games &amp; Picks'!$CG$11=1),5,IF(AND('Games &amp; Picks'!$N$11='Games &amp; Picks'!$E$11,'Games &amp; Picks'!$CG$11=0),5,0)))))</f>
        <v>5</v>
      </c>
      <c r="L10" s="1">
        <f>IF('Games &amp; Picks'!E12="x","",IF($A$10="","",IF(AND('Games &amp; Picks'!$N$12='Games &amp; Picks'!$E$12,'Games &amp; Picks'!$CG$12=1,'Games &amp; Picks'!$N$12='Games &amp; Picks'!$CH$12),10,IF(AND('Games &amp; Picks'!$N$12='Games &amp; Picks'!$E$12,'Games &amp; Picks'!$CG$12=1),5,IF(AND('Games &amp; Picks'!$N$12='Games &amp; Picks'!$E$12,'Games &amp; Picks'!$CG$12=0),5,0)))))</f>
        <v>0</v>
      </c>
      <c r="M10" s="1">
        <f>IF('Games &amp; Picks'!E13="x","",IF($A$10="","",IF(AND('Games &amp; Picks'!$N$13='Games &amp; Picks'!$E$13,'Games &amp; Picks'!$CG$13=1,'Games &amp; Picks'!$N$13='Games &amp; Picks'!$CH$13),10,IF(AND('Games &amp; Picks'!$N$13='Games &amp; Picks'!$E$13,'Games &amp; Picks'!$CG$13=1),5,IF(AND('Games &amp; Picks'!$N$13='Games &amp; Picks'!$E$13,'Games &amp; Picks'!$CG$13=0),5,0)))))</f>
        <v>0</v>
      </c>
      <c r="N10" s="1">
        <f>IF('Games &amp; Picks'!E14="x","",IF($A$10="","",IF(AND('Games &amp; Picks'!$N$14='Games &amp; Picks'!$E$14,'Games &amp; Picks'!$CG$14=1,'Games &amp; Picks'!$N$14='Games &amp; Picks'!$CH$14),10,IF(AND('Games &amp; Picks'!$N$14='Games &amp; Picks'!$E$14,'Games &amp; Picks'!$CG$14=1),5,IF(AND('Games &amp; Picks'!$N$14='Games &amp; Picks'!$E$14,'Games &amp; Picks'!$CG$14=0),5,0)))))</f>
        <v>0</v>
      </c>
      <c r="O10" s="1">
        <f>IF('Games &amp; Picks'!E15="x","",IF($A$10="","",IF(AND('Games &amp; Picks'!$N$15='Games &amp; Picks'!$E$15,'Games &amp; Picks'!$CG$15=1,'Games &amp; Picks'!$N$15='Games &amp; Picks'!$CH$15),10,IF(AND('Games &amp; Picks'!$N$15='Games &amp; Picks'!$E$15,'Games &amp; Picks'!$CG$15=1),5,IF(AND('Games &amp; Picks'!$N$15='Games &amp; Picks'!$E$15,'Games &amp; Picks'!$CG$15=0),5,0)))))</f>
        <v>5</v>
      </c>
      <c r="P10" s="1">
        <f>IF('Games &amp; Picks'!E16="x","",IF($A$10="","",IF(AND('Games &amp; Picks'!$N$16='Games &amp; Picks'!$E$16,'Games &amp; Picks'!$CG$16=1,'Games &amp; Picks'!$N$16='Games &amp; Picks'!$CH$16),10,IF(AND('Games &amp; Picks'!$N$16='Games &amp; Picks'!$E$16,'Games &amp; Picks'!$CG$16=1),5,IF(AND('Games &amp; Picks'!$N$16='Games &amp; Picks'!$E$16,'Games &amp; Picks'!$CG$16=0),5,0)))))</f>
        <v>5</v>
      </c>
      <c r="Q10" s="1">
        <f>IF('Games &amp; Picks'!E17="x","",IF($A$10="","",IF(AND('Games &amp; Picks'!$N$17='Games &amp; Picks'!$E$17,'Games &amp; Picks'!$CG$17=1,'Games &amp; Picks'!$N$17='Games &amp; Picks'!$CH$17),10,IF(AND('Games &amp; Picks'!$N$17='Games &amp; Picks'!$E$17,'Games &amp; Picks'!$CG$17=1),5,IF(AND('Games &amp; Picks'!$N$17='Games &amp; Picks'!$E$17,'Games &amp; Picks'!$CG$17=0),5,0)))))</f>
        <v>5</v>
      </c>
      <c r="R10" s="1">
        <f>IF('Games &amp; Picks'!E18="x","",IF($A$10="","",IF(AND('Games &amp; Picks'!$N$18='Games &amp; Picks'!$E$18,'Games &amp; Picks'!$CG$18=1,'Games &amp; Picks'!$N$18='Games &amp; Picks'!$CH$18),10,IF(AND('Games &amp; Picks'!$N$18='Games &amp; Picks'!$E$18,'Games &amp; Picks'!$CG$18=1),5,IF(AND('Games &amp; Picks'!$N$18='Games &amp; Picks'!$E$18,'Games &amp; Picks'!$CG$18=0),5,0)))))</f>
        <v>0</v>
      </c>
      <c r="S10" s="1">
        <f>IF('Games &amp; Picks'!E19="x","",IF($A$10="","",IF(AND('Games &amp; Picks'!$N$19='Games &amp; Picks'!$E$19,'Games &amp; Picks'!$CG$19=1,'Games &amp; Picks'!$N$19='Games &amp; Picks'!$CH$19),10,IF(AND('Games &amp; Picks'!$N$19='Games &amp; Picks'!$E$19,'Games &amp; Picks'!$CG$19=1),5,IF(AND('Games &amp; Picks'!$N$19='Games &amp; Picks'!$E$19,'Games &amp; Picks'!$CG$19=0),5,0)))))</f>
        <v>0</v>
      </c>
      <c r="T10" s="1">
        <f>IF('Games &amp; Picks'!E20="x","",IF($A$10="","",IF(AND('Games &amp; Picks'!$N$20='Games &amp; Picks'!$E$20,'Games &amp; Picks'!$CG$20=1,'Games &amp; Picks'!$N$20='Games &amp; Picks'!$CH$20),10,IF(AND('Games &amp; Picks'!$N$20='Games &amp; Picks'!$E$20,'Games &amp; Picks'!$CG$20=1),5,IF(AND('Games &amp; Picks'!$N$20='Games &amp; Picks'!$E$20,'Games &amp; Picks'!$CG$20=0),5,0)))))</f>
        <v>0</v>
      </c>
      <c r="U10" s="1">
        <f>IF('Games &amp; Picks'!E21="x","",IF($A$10="","",IF(AND('Games &amp; Picks'!$N$21='Games &amp; Picks'!$E$21,'Games &amp; Picks'!$CG$21=1,'Games &amp; Picks'!$N$21='Games &amp; Picks'!$CH$21),10,IF(AND('Games &amp; Picks'!$N$21='Games &amp; Picks'!$E$21,'Games &amp; Picks'!$CG$21=1),5,IF(AND('Games &amp; Picks'!$N$21='Games &amp; Picks'!$E$21,'Games &amp; Picks'!$CG$21=0),5,0)))))</f>
        <v>0</v>
      </c>
      <c r="V10" s="1">
        <f>IF('Games &amp; Picks'!E22="x","",IF($A$10="","",IF(AND('Games &amp; Picks'!$N$22='Games &amp; Picks'!$E$22,'Games &amp; Picks'!$CG$22=1,'Games &amp; Picks'!$N$22='Games &amp; Picks'!$CH$22),10,IF(AND('Games &amp; Picks'!$N$22='Games &amp; Picks'!$E$22,'Games &amp; Picks'!$CG$22=1),5,IF(AND('Games &amp; Picks'!$N$22='Games &amp; Picks'!$E$22,'Games &amp; Picks'!$CG$22=0),5,0)))))</f>
        <v>5</v>
      </c>
      <c r="W10" s="1">
        <f>IF('Games &amp; Picks'!E23="x","",IF($A$10="","",IF(AND('Games &amp; Picks'!$N$23='Games &amp; Picks'!$E$23,'Games &amp; Picks'!$CG$23=1,'Games &amp; Picks'!$N$23='Games &amp; Picks'!$CH$23),10,IF(AND('Games &amp; Picks'!$N$23='Games &amp; Picks'!$E$23,'Games &amp; Picks'!$CG$23=1),5,IF(AND('Games &amp; Picks'!$N$23='Games &amp; Picks'!$E$23,'Games &amp; Picks'!$CG$23=0),5,0)))))</f>
        <v>0</v>
      </c>
      <c r="X10" s="2">
        <f>IF('Games &amp; Picks'!E24="x","",IF($A$10="","",IF(AND('Games &amp; Picks'!$N$24='Games &amp; Picks'!$E$24,'Games &amp; Picks'!$CG$24=1,'Games &amp; Picks'!$N$24='Games &amp; Picks'!$CH$24),10,IF(AND('Games &amp; Picks'!$N$24='Games &amp; Picks'!$E$24,'Games &amp; Picks'!$CG$24=1),5,IF(AND('Games &amp; Picks'!$N$24='Games &amp; Picks'!$E$24,'Games &amp; Picks'!$CG$24=0),5,0)))))</f>
        <v>5</v>
      </c>
      <c r="Y10" s="1">
        <f>IF('Games &amp; Picks'!E25="x","",IF($A$10="","",IF(AND('Games &amp; Picks'!$N$25='Games &amp; Picks'!$E$25,'Games &amp; Picks'!$CG$25=1,'Games &amp; Picks'!$N$25='Games &amp; Picks'!$CH$25),10,IF(AND('Games &amp; Picks'!$N$25='Games &amp; Picks'!$E$25,'Games &amp; Picks'!$CG$25=1),5,IF(AND('Games &amp; Picks'!$N$25='Games &amp; Picks'!$E$25,'Games &amp; Picks'!$CG$25=0),5,0)))))</f>
        <v>5</v>
      </c>
      <c r="Z10" s="1">
        <f>IF('Games &amp; Picks'!E26="x","",IF($A$10="","",IF(AND('Games &amp; Picks'!$N$26='Games &amp; Picks'!$E$26,'Games &amp; Picks'!$CG$26=1,'Games &amp; Picks'!$N$26='Games &amp; Picks'!$CH$26),10,IF(AND('Games &amp; Picks'!$N$26='Games &amp; Picks'!$E$26,'Games &amp; Picks'!$CG$26=1),5,IF(AND('Games &amp; Picks'!$N$26='Games &amp; Picks'!$E$26,'Games &amp; Picks'!$CG$26=0),5,0)))))</f>
        <v>0</v>
      </c>
      <c r="AA10" s="1">
        <f>IF('Games &amp; Picks'!E27="x","",IF($A$10="","",IF(AND('Games &amp; Picks'!$N$27='Games &amp; Picks'!$E$27,'Games &amp; Picks'!$CG$27=1,'Games &amp; Picks'!$N$27='Games &amp; Picks'!$CH$27),20,IF(AND('Games &amp; Picks'!$N$27='Games &amp; Picks'!$E$27,'Games &amp; Picks'!$CG$27=1),10,IF(AND('Games &amp; Picks'!$N$27='Games &amp; Picks'!$E$27,'Games &amp; Picks'!$CG$27=0),10,0)))))</f>
        <v>10</v>
      </c>
      <c r="AB10" s="1">
        <f>IF('Games &amp; Picks'!E28="x","",IF($A$10="","",IF(AND('Games &amp; Picks'!$N$28='Games &amp; Picks'!$E$28,'Games &amp; Picks'!$CG$28=1,'Games &amp; Picks'!$N$28='Games &amp; Picks'!$CH$28),20,IF(AND('Games &amp; Picks'!$N$28='Games &amp; Picks'!$E$28,'Games &amp; Picks'!$CG$28=1),10,IF(AND('Games &amp; Picks'!$N$28='Games &amp; Picks'!$E$28,'Games &amp; Picks'!$CG$28=0),10,0)))))</f>
        <v>0</v>
      </c>
      <c r="AC10" s="1">
        <f>IF('Games &amp; Picks'!E29="x","",IF($A$10="","",IF(AND('Games &amp; Picks'!$N$29='Games &amp; Picks'!$E$29,'Games &amp; Picks'!$CG$29=1,'Games &amp; Picks'!$N$29='Games &amp; Picks'!$CH$29),10,IF(AND('Games &amp; Picks'!$N$29='Games &amp; Picks'!$E$29,'Games &amp; Picks'!$CG$29=1),5,IF(AND('Games &amp; Picks'!$N$29='Games &amp; Picks'!$E$29,'Games &amp; Picks'!$CG$29=0),5,0)))))</f>
        <v>0</v>
      </c>
      <c r="AD10" s="1">
        <f>IF('Games &amp; Picks'!E30="x","",IF($A$10="","",IF(AND('Games &amp; Picks'!$N$30='Games &amp; Picks'!$E$30,'Games &amp; Picks'!$CG$30=1,'Games &amp; Picks'!$N$30='Games &amp; Picks'!$CH$30),10,IF(AND('Games &amp; Picks'!$N$30='Games &amp; Picks'!$E$30,'Games &amp; Picks'!$CG$30=1),5,IF(AND('Games &amp; Picks'!$N$30='Games &amp; Picks'!$E$30,'Games &amp; Picks'!$CG$30=0),5,0)))))</f>
        <v>0</v>
      </c>
      <c r="AE10" s="1">
        <f>IF('Games &amp; Picks'!E31="x","",IF($A$10="","",IF(AND('Games &amp; Picks'!$N$31='Games &amp; Picks'!$E$31,'Games &amp; Picks'!$CG$31=1,'Games &amp; Picks'!$N$31='Games &amp; Picks'!$CH$31),20,IF(AND('Games &amp; Picks'!$N$31='Games &amp; Picks'!$E$31,'Games &amp; Picks'!$CG$31=1),10,IF(AND('Games &amp; Picks'!$N$31='Games &amp; Picks'!$E$31,'Games &amp; Picks'!$CG$31=0),10,0)))))</f>
        <v>0</v>
      </c>
      <c r="AF10" s="1">
        <f>IF('Games &amp; Picks'!E32="x","",IF($A$10="","",IF(AND('Games &amp; Picks'!$N$32='Games &amp; Picks'!$E$32,'Games &amp; Picks'!$CG$32=1,'Games &amp; Picks'!$N$32='Games &amp; Picks'!$CH$32),10,IF(AND('Games &amp; Picks'!$N$32='Games &amp; Picks'!$E$32,'Games &amp; Picks'!$CG$32=1),5,IF(AND('Games &amp; Picks'!$N$32='Games &amp; Picks'!$E$32,'Games &amp; Picks'!$CG$32=0),5,0)))))</f>
        <v>5</v>
      </c>
      <c r="AG10" s="1">
        <f>IF('Games &amp; Picks'!E33="x","",IF($A$10="","",IF(AND('Games &amp; Picks'!$N$33='Games &amp; Picks'!$E$33,'Games &amp; Picks'!$CG$33=1,'Games &amp; Picks'!$N$33='Games &amp; Picks'!$CH$33),20,IF(AND('Games &amp; Picks'!$N$33='Games &amp; Picks'!$E$33,'Games &amp; Picks'!$CG$33=1),10,IF(AND('Games &amp; Picks'!$N$33='Games &amp; Picks'!$E$33,'Games &amp; Picks'!$CG$33=0),10,0)))))</f>
        <v>10</v>
      </c>
      <c r="AH10" s="1">
        <f>IF('Games &amp; Picks'!E34="x","",IF($A$10="","",IF(AND('Games &amp; Picks'!$N$34='Games &amp; Picks'!$E$34,'Games &amp; Picks'!$CG$34=1,'Games &amp; Picks'!$N$34='Games &amp; Picks'!$CH$34),10,IF(AND('Games &amp; Picks'!$N$34='Games &amp; Picks'!$E$34,'Games &amp; Picks'!$CG$34=1),5,IF(AND('Games &amp; Picks'!$N$34='Games &amp; Picks'!$E$34,'Games &amp; Picks'!$CG$34=0),5,0)))))</f>
        <v>5</v>
      </c>
      <c r="AI10" s="22">
        <f>IF('Games &amp; Picks'!E35="x","",IF($A$10="","",IF(AND('Games &amp; Picks'!$N$35='Games &amp; Picks'!$E$35,'Games &amp; Picks'!$CG$35=1,'Games &amp; Picks'!$N$35='Games &amp; Picks'!$CH$35),40,IF(AND('Games &amp; Picks'!$N$35='Games &amp; Picks'!$E$35,'Games &amp; Picks'!$CG$35=1),20,IF(AND('Games &amp; Picks'!$N$35='Games &amp; Picks'!$E$35,'Games &amp; Picks'!$CG$35=0),20,0)))))</f>
        <v>0</v>
      </c>
      <c r="AJ10" s="40"/>
      <c r="AK10" s="28">
        <f>IF('Games &amp; Picks'!E35="x","",IF($A$10="","",IF('BCS Bonus'!J$4=2,10,0)))</f>
        <v>0</v>
      </c>
      <c r="AL10" s="28">
        <f>IF($A$10="","",SUM(B10:AK10))</f>
        <v>90</v>
      </c>
    </row>
    <row r="11" spans="1:40">
      <c r="A11" s="39" t="str">
        <f>IF('Games &amp; Picks'!O$1="","",'Games &amp; Picks'!O$1)</f>
        <v>John Carroll</v>
      </c>
      <c r="B11" s="1">
        <f>IF('Games &amp; Picks'!E2="x","",IF($A$11="","",IF(AND('Games &amp; Picks'!$O$2='Games &amp; Picks'!$E$2,'Games &amp; Picks'!$CG$2=1,'Games &amp; Picks'!$O$2='Games &amp; Picks'!$CH$2),10,IF(AND('Games &amp; Picks'!$O$2='Games &amp; Picks'!$E$2,'Games &amp; Picks'!$CG$2=1),5,IF(AND('Games &amp; Picks'!$O$2='Games &amp; Picks'!$E$2,'Games &amp; Picks'!$CG$2=0),5,0)))))</f>
        <v>5</v>
      </c>
      <c r="C11" s="27">
        <f>IF('Games &amp; Picks'!E3="x","",IF($A$11="","",IF(AND('Games &amp; Picks'!$O$3='Games &amp; Picks'!$E$3,'Games &amp; Picks'!$CG$3=1,'Games &amp; Picks'!$O$3='Games &amp; Picks'!$CH$3),10,IF(AND('Games &amp; Picks'!$O$3='Games &amp; Picks'!$E$3,'Games &amp; Picks'!$CG$3=1),5,IF(AND('Games &amp; Picks'!$O$3='Games &amp; Picks'!$E$3,'Games &amp; Picks'!$CG$3=0),5,0)))))</f>
        <v>0</v>
      </c>
      <c r="D11" s="27">
        <f>IF('Games &amp; Picks'!E4="x","",IF($A$11="","",IF(AND('Games &amp; Picks'!$O$4='Games &amp; Picks'!$E$4,'Games &amp; Picks'!$CG$4=1,'Games &amp; Picks'!$O$4='Games &amp; Picks'!$CH$4),10,IF(AND('Games &amp; Picks'!$O$4='Games &amp; Picks'!$E$4,'Games &amp; Picks'!$CG$4=1),5,IF(AND('Games &amp; Picks'!$O$4='Games &amp; Picks'!$E$4,'Games &amp; Picks'!$CG$4=0),5,0)))))</f>
        <v>5</v>
      </c>
      <c r="E11" s="27">
        <f>IF('Games &amp; Picks'!E5="x","",IF($A$11="","",IF(AND('Games &amp; Picks'!$O$5='Games &amp; Picks'!$E$5,'Games &amp; Picks'!$CG$5=1,'Games &amp; Picks'!$O$5='Games &amp; Picks'!$CH$5),10,IF(AND('Games &amp; Picks'!$O$5='Games &amp; Picks'!$E$5,'Games &amp; Picks'!$CG$5=1),5,IF(AND('Games &amp; Picks'!$O$5='Games &amp; Picks'!$E$5,'Games &amp; Picks'!$CG$5=0),5,0)))))</f>
        <v>0</v>
      </c>
      <c r="F11" s="1">
        <f>IF('Games &amp; Picks'!E6="x","",IF($A$11="","",IF(AND('Games &amp; Picks'!$O$6='Games &amp; Picks'!$E$6,'Games &amp; Picks'!$CG$6=1,'Games &amp; Picks'!$O$6='Games &amp; Picks'!$CH$6),10,IF(AND('Games &amp; Picks'!$O$6='Games &amp; Picks'!$E$6,'Games &amp; Picks'!$CG$6=1),5,IF(AND('Games &amp; Picks'!$O$6='Games &amp; Picks'!$E$6,'Games &amp; Picks'!$CG$6=0),5,0)))))</f>
        <v>5</v>
      </c>
      <c r="G11" s="1">
        <f>IF('Games &amp; Picks'!E7="x","",IF($A$11="","",IF(AND('Games &amp; Picks'!$O$7='Games &amp; Picks'!$E$7,'Games &amp; Picks'!$CG$7=1,'Games &amp; Picks'!$O$7='Games &amp; Picks'!$CH$7),10,IF(AND('Games &amp; Picks'!$O$7='Games &amp; Picks'!$E$7,'Games &amp; Picks'!$CG$7=1),5,IF(AND('Games &amp; Picks'!$O$7='Games &amp; Picks'!$E$7,'Games &amp; Picks'!$CG$7=0),5,0)))))</f>
        <v>0</v>
      </c>
      <c r="H11" s="1">
        <f>IF('Games &amp; Picks'!E8="x","",IF($A$11="","",IF(AND('Games &amp; Picks'!$O$8='Games &amp; Picks'!$E$8,'Games &amp; Picks'!$CG$8=1,'Games &amp; Picks'!$O$8='Games &amp; Picks'!$CH$8),10,IF(AND('Games &amp; Picks'!$O$8='Games &amp; Picks'!$E$8,'Games &amp; Picks'!$CG$8=1),5,IF(AND('Games &amp; Picks'!$O$8='Games &amp; Picks'!$E$8,'Games &amp; Picks'!$CG$8=0),5,0)))))</f>
        <v>5</v>
      </c>
      <c r="I11" s="1">
        <f>IF('Games &amp; Picks'!E9="x","",IF($A$11="","",IF(AND('Games &amp; Picks'!$O$9='Games &amp; Picks'!$E$9,'Games &amp; Picks'!$CG$9=1,'Games &amp; Picks'!$O$9='Games &amp; Picks'!$CH$9),10,IF(AND('Games &amp; Picks'!$O$9='Games &amp; Picks'!$E$9,'Games &amp; Picks'!$CG$9=1),5,IF(AND('Games &amp; Picks'!$O$9='Games &amp; Picks'!$E$9,'Games &amp; Picks'!$CG$9=0),5,0)))))</f>
        <v>10</v>
      </c>
      <c r="J11" s="1">
        <f>IF('Games &amp; Picks'!E10="x","",IF($A$11="","",IF(AND('Games &amp; Picks'!$O$10='Games &amp; Picks'!$E$10,'Games &amp; Picks'!$CG$10=1,'Games &amp; Picks'!$O$10='Games &amp; Picks'!$CH$10),10,IF(AND('Games &amp; Picks'!$O$10='Games &amp; Picks'!$E$10,'Games &amp; Picks'!$CG$10=1),5,IF(AND('Games &amp; Picks'!$O$10='Games &amp; Picks'!$E$10,'Games &amp; Picks'!$CG$10=0),5,0)))))</f>
        <v>5</v>
      </c>
      <c r="K11" s="1">
        <f>IF('Games &amp; Picks'!E11="x","",IF($A$11="","",IF(AND('Games &amp; Picks'!$O$11='Games &amp; Picks'!$E$11,'Games &amp; Picks'!$CG$11=1,'Games &amp; Picks'!$O$11='Games &amp; Picks'!$CH$11),10,IF(AND('Games &amp; Picks'!$O$11='Games &amp; Picks'!$E$11,'Games &amp; Picks'!$CG$11=1),5,IF(AND('Games &amp; Picks'!$O$11='Games &amp; Picks'!$E$11,'Games &amp; Picks'!$CG$11=0),5,0)))))</f>
        <v>5</v>
      </c>
      <c r="L11" s="1">
        <f>IF('Games &amp; Picks'!E12="x","",IF($A$11="","",IF(AND('Games &amp; Picks'!$O$12='Games &amp; Picks'!$E$12,'Games &amp; Picks'!$CG$12=1,'Games &amp; Picks'!$O$12='Games &amp; Picks'!$CH$12),10,IF(AND('Games &amp; Picks'!$O$12='Games &amp; Picks'!$E$12,'Games &amp; Picks'!$CG$12=1),5,IF(AND('Games &amp; Picks'!$O$12='Games &amp; Picks'!$E$12,'Games &amp; Picks'!$CG$12=0),5,0)))))</f>
        <v>5</v>
      </c>
      <c r="M11" s="1">
        <f>IF('Games &amp; Picks'!E13="x","",IF($A$11="","",IF(AND('Games &amp; Picks'!$O$13='Games &amp; Picks'!$E$13,'Games &amp; Picks'!$CG$13=1,'Games &amp; Picks'!$O$13='Games &amp; Picks'!$CH$13),10,IF(AND('Games &amp; Picks'!$O$13='Games &amp; Picks'!$E$13,'Games &amp; Picks'!$CG$13=1),5,IF(AND('Games &amp; Picks'!$O$13='Games &amp; Picks'!$E$13,'Games &amp; Picks'!$CG$13=0),5,0)))))</f>
        <v>0</v>
      </c>
      <c r="N11" s="1">
        <f>IF('Games &amp; Picks'!E14="x","",IF($A$11="","",IF(AND('Games &amp; Picks'!$O$14='Games &amp; Picks'!$E$14,'Games &amp; Picks'!$CG$14=1,'Games &amp; Picks'!$O$14='Games &amp; Picks'!$CH$14),10,IF(AND('Games &amp; Picks'!$O$14='Games &amp; Picks'!$E$14,'Games &amp; Picks'!$CG$14=1),5,IF(AND('Games &amp; Picks'!$O$14='Games &amp; Picks'!$E$14,'Games &amp; Picks'!$CG$14=0),5,0)))))</f>
        <v>0</v>
      </c>
      <c r="O11" s="1">
        <f>IF('Games &amp; Picks'!E15="x","",IF($A$11="","",IF(AND('Games &amp; Picks'!$O$15='Games &amp; Picks'!$E$15,'Games &amp; Picks'!$CG$15=1,'Games &amp; Picks'!$O$15='Games &amp; Picks'!$CH$15),10,IF(AND('Games &amp; Picks'!$O$15='Games &amp; Picks'!$E$15,'Games &amp; Picks'!$CG$15=1),5,IF(AND('Games &amp; Picks'!$O$15='Games &amp; Picks'!$E$15,'Games &amp; Picks'!$CG$15=0),5,0)))))</f>
        <v>5</v>
      </c>
      <c r="P11" s="1">
        <f>IF('Games &amp; Picks'!E16="x","",IF($A$11="","",IF(AND('Games &amp; Picks'!$O$16='Games &amp; Picks'!$E$16,'Games &amp; Picks'!$CG$16=1,'Games &amp; Picks'!$O$16='Games &amp; Picks'!$CH$16),10,IF(AND('Games &amp; Picks'!$O$16='Games &amp; Picks'!$E$16,'Games &amp; Picks'!$CG$16=1),5,IF(AND('Games &amp; Picks'!$O$16='Games &amp; Picks'!$E$16,'Games &amp; Picks'!$CG$16=0),5,0)))))</f>
        <v>5</v>
      </c>
      <c r="Q11" s="1">
        <f>IF('Games &amp; Picks'!E17="x","",IF($A$11="","",IF(AND('Games &amp; Picks'!$O$17='Games &amp; Picks'!$E$17,'Games &amp; Picks'!$CG$17=1,'Games &amp; Picks'!$O$17='Games &amp; Picks'!$CH$17),10,IF(AND('Games &amp; Picks'!$O$17='Games &amp; Picks'!$E$17,'Games &amp; Picks'!$CG$17=1),5,IF(AND('Games &amp; Picks'!$O$17='Games &amp; Picks'!$E$17,'Games &amp; Picks'!$CG$17=0),5,0)))))</f>
        <v>0</v>
      </c>
      <c r="R11" s="1">
        <f>IF('Games &amp; Picks'!E18="x","",IF($A$11="","",IF(AND('Games &amp; Picks'!$O$18='Games &amp; Picks'!$E$18,'Games &amp; Picks'!$CG$18=1,'Games &amp; Picks'!$O$18='Games &amp; Picks'!$CH$18),10,IF(AND('Games &amp; Picks'!$O$18='Games &amp; Picks'!$E$18,'Games &amp; Picks'!$CG$18=1),5,IF(AND('Games &amp; Picks'!$O$18='Games &amp; Picks'!$E$18,'Games &amp; Picks'!$CG$18=0),5,0)))))</f>
        <v>0</v>
      </c>
      <c r="S11" s="1">
        <f>IF('Games &amp; Picks'!E19="x","",IF($A$11="","",IF(AND('Games &amp; Picks'!$O$19='Games &amp; Picks'!$E$19,'Games &amp; Picks'!$CG$19=1,'Games &amp; Picks'!$O$19='Games &amp; Picks'!$CH$19),10,IF(AND('Games &amp; Picks'!$O$19='Games &amp; Picks'!$E$19,'Games &amp; Picks'!$CG$19=1),5,IF(AND('Games &amp; Picks'!$O$19='Games &amp; Picks'!$E$19,'Games &amp; Picks'!$CG$19=0),5,0)))))</f>
        <v>5</v>
      </c>
      <c r="T11" s="27">
        <f>IF('Games &amp; Picks'!E20="x","",IF($A$11="","",IF(AND('Games &amp; Picks'!$O$20='Games &amp; Picks'!$E$20,'Games &amp; Picks'!$CG$20=1,'Games &amp; Picks'!$O$20='Games &amp; Picks'!$CH$20),10,IF(AND('Games &amp; Picks'!$O$20='Games &amp; Picks'!$E$20,'Games &amp; Picks'!$CG$20=1),5,IF(AND('Games &amp; Picks'!$O$20='Games &amp; Picks'!$E$20,'Games &amp; Picks'!$CG$20=0),5,0)))))</f>
        <v>5</v>
      </c>
      <c r="U11" s="1">
        <f>IF('Games &amp; Picks'!E21="x","",IF($A$11="","",IF(AND('Games &amp; Picks'!$O$21='Games &amp; Picks'!$E$21,'Games &amp; Picks'!$CG$21=1,'Games &amp; Picks'!$O$21='Games &amp; Picks'!$CH$21),10,IF(AND('Games &amp; Picks'!$O$21='Games &amp; Picks'!$E$21,'Games &amp; Picks'!$CG$21=1),5,IF(AND('Games &amp; Picks'!$O$21='Games &amp; Picks'!$E$21,'Games &amp; Picks'!$CG$21=0),5,0)))))</f>
        <v>0</v>
      </c>
      <c r="V11" s="1">
        <f>IF('Games &amp; Picks'!E22="x","",IF($A$11="","",IF(AND('Games &amp; Picks'!$O$22='Games &amp; Picks'!$E$22,'Games &amp; Picks'!$CG$22=1,'Games &amp; Picks'!$O$22='Games &amp; Picks'!$CH$22),10,IF(AND('Games &amp; Picks'!$O$22='Games &amp; Picks'!$E$22,'Games &amp; Picks'!$CG$22=1),5,IF(AND('Games &amp; Picks'!$O$22='Games &amp; Picks'!$E$22,'Games &amp; Picks'!$CG$22=0),5,0)))))</f>
        <v>5</v>
      </c>
      <c r="W11" s="1">
        <f>IF('Games &amp; Picks'!E23="x","",IF($A$11="","",IF(AND('Games &amp; Picks'!$O$23='Games &amp; Picks'!$E$23,'Games &amp; Picks'!$CG$23=1,'Games &amp; Picks'!$O$23='Games &amp; Picks'!$CH$23),10,IF(AND('Games &amp; Picks'!$O$23='Games &amp; Picks'!$E$23,'Games &amp; Picks'!$CG$23=1),5,IF(AND('Games &amp; Picks'!$O$23='Games &amp; Picks'!$E$23,'Games &amp; Picks'!$CG$23=0),5,0)))))</f>
        <v>5</v>
      </c>
      <c r="X11" s="2">
        <f>IF('Games &amp; Picks'!E24="x","",IF($A$11="","",IF(AND('Games &amp; Picks'!$O$24='Games &amp; Picks'!$E$24,'Games &amp; Picks'!$CG$24=1,'Games &amp; Picks'!$O$24='Games &amp; Picks'!$CH$24),10,IF(AND('Games &amp; Picks'!$O$24='Games &amp; Picks'!$E$24,'Games &amp; Picks'!$CG$24=1),5,IF(AND('Games &amp; Picks'!$O$24='Games &amp; Picks'!$E$24,'Games &amp; Picks'!$CG$24=0),5,0)))))</f>
        <v>0</v>
      </c>
      <c r="Y11" s="1">
        <f>IF('Games &amp; Picks'!E25="x","",IF($A$11="","",IF(AND('Games &amp; Picks'!$O$25='Games &amp; Picks'!$E$25,'Games &amp; Picks'!$CG$25=1,'Games &amp; Picks'!$O$25='Games &amp; Picks'!$CH$25),10,IF(AND('Games &amp; Picks'!$O$25='Games &amp; Picks'!$E$25,'Games &amp; Picks'!$CG$25=1),5,IF(AND('Games &amp; Picks'!$O$25='Games &amp; Picks'!$E$25,'Games &amp; Picks'!$CG$25=0),5,0)))))</f>
        <v>5</v>
      </c>
      <c r="Z11" s="1">
        <f>IF('Games &amp; Picks'!E26="x","",IF($A$11="","",IF(AND('Games &amp; Picks'!$O$26='Games &amp; Picks'!$E$26,'Games &amp; Picks'!$CG$26=1,'Games &amp; Picks'!$O$26='Games &amp; Picks'!$CH$26),10,IF(AND('Games &amp; Picks'!$O$26='Games &amp; Picks'!$E$26,'Games &amp; Picks'!$CG$26=1),5,IF(AND('Games &amp; Picks'!$O$26='Games &amp; Picks'!$E$26,'Games &amp; Picks'!$CG$26=0),5,0)))))</f>
        <v>0</v>
      </c>
      <c r="AA11" s="1">
        <f>IF('Games &amp; Picks'!E27="x","",IF($A$11="","",IF(AND('Games &amp; Picks'!$O$27='Games &amp; Picks'!$E$27,'Games &amp; Picks'!$CG$27=1,'Games &amp; Picks'!$O$27='Games &amp; Picks'!$CH$27),20,IF(AND('Games &amp; Picks'!$O$27='Games &amp; Picks'!$E$27,'Games &amp; Picks'!$CG$27=1),10,IF(AND('Games &amp; Picks'!$O$27='Games &amp; Picks'!$E$27,'Games &amp; Picks'!$CG$27=0),10,0)))))</f>
        <v>10</v>
      </c>
      <c r="AB11" s="1">
        <f>IF('Games &amp; Picks'!E28="x","",IF($A$11="","",IF(AND('Games &amp; Picks'!$O$28='Games &amp; Picks'!$E$28,'Games &amp; Picks'!$CG$28=1,'Games &amp; Picks'!$O$28='Games &amp; Picks'!$CH$28),20,IF(AND('Games &amp; Picks'!$O$28='Games &amp; Picks'!$E$28,'Games &amp; Picks'!$CG$28=1),10,IF(AND('Games &amp; Picks'!$O$28='Games &amp; Picks'!$E$28,'Games &amp; Picks'!$CG$28=0),10,0)))))</f>
        <v>10</v>
      </c>
      <c r="AC11" s="1">
        <f>IF('Games &amp; Picks'!E29="x","",IF($A$11="","",IF(AND('Games &amp; Picks'!$O$29='Games &amp; Picks'!$E$29,'Games &amp; Picks'!$CG$29=1,'Games &amp; Picks'!$O$29='Games &amp; Picks'!$CH$29),10,IF(AND('Games &amp; Picks'!$O$29='Games &amp; Picks'!$E$29,'Games &amp; Picks'!$CG$29=1),5,IF(AND('Games &amp; Picks'!$O$29='Games &amp; Picks'!$E$29,'Games &amp; Picks'!$CG$29=0),5,0)))))</f>
        <v>0</v>
      </c>
      <c r="AD11">
        <f>IF('Games &amp; Picks'!E30="x","",IF($A$11="","",IF(AND('Games &amp; Picks'!$O$30='Games &amp; Picks'!$E$30,'Games &amp; Picks'!$CG$30=1,'Games &amp; Picks'!$O$30='Games &amp; Picks'!$CH$30),10,IF(AND('Games &amp; Picks'!$O$30='Games &amp; Picks'!$E$30,'Games &amp; Picks'!$CG$30=1),5,IF(AND('Games &amp; Picks'!$O$30='Games &amp; Picks'!$E$30,'Games &amp; Picks'!$CG$30=0),5,0)))))</f>
        <v>5</v>
      </c>
      <c r="AE11" s="1">
        <f>IF('Games &amp; Picks'!E31="x","",IF($A$11="","",IF(AND('Games &amp; Picks'!$O$31='Games &amp; Picks'!$E$31,'Games &amp; Picks'!$CG$31=1,'Games &amp; Picks'!$O$31='Games &amp; Picks'!$CH$31),20,IF(AND('Games &amp; Picks'!$O$31='Games &amp; Picks'!$E$31,'Games &amp; Picks'!$CG$31=1),10,IF(AND('Games &amp; Picks'!$O$31='Games &amp; Picks'!$E$31,'Games &amp; Picks'!$CG$31=0),10,0)))))</f>
        <v>0</v>
      </c>
      <c r="AF11" s="1">
        <f>IF('Games &amp; Picks'!E32="x","",IF($A$11="","",IF(AND('Games &amp; Picks'!$O$32='Games &amp; Picks'!$E$32,'Games &amp; Picks'!$CG$32=1,'Games &amp; Picks'!$O$32='Games &amp; Picks'!$CH$32),10,IF(AND('Games &amp; Picks'!$O$32='Games &amp; Picks'!$E$32,'Games &amp; Picks'!$CG$32=1),5,IF(AND('Games &amp; Picks'!$O$32='Games &amp; Picks'!$E$32,'Games &amp; Picks'!$CG$32=0),5,0)))))</f>
        <v>5</v>
      </c>
      <c r="AG11" s="1">
        <f>IF('Games &amp; Picks'!E33="x","",IF($A$11="","",IF(AND('Games &amp; Picks'!$O$33='Games &amp; Picks'!$E$33,'Games &amp; Picks'!$CG$33=1,'Games &amp; Picks'!$O$33='Games &amp; Picks'!$CH$33),20,IF(AND('Games &amp; Picks'!$O$33='Games &amp; Picks'!$E$33,'Games &amp; Picks'!$CG$33=1),10,IF(AND('Games &amp; Picks'!$O$33='Games &amp; Picks'!$E$33,'Games &amp; Picks'!$CG$33=0),10,0)))))</f>
        <v>10</v>
      </c>
      <c r="AH11" s="1">
        <f>IF('Games &amp; Picks'!E34="x","",IF($A$11="","",IF(AND('Games &amp; Picks'!$O$34='Games &amp; Picks'!$E$34,'Games &amp; Picks'!$CG$34=1,'Games &amp; Picks'!$O$34='Games &amp; Picks'!$CH$34),10,IF(AND('Games &amp; Picks'!$O$34='Games &amp; Picks'!$E$34,'Games &amp; Picks'!$CG$34=1),5,IF(AND('Games &amp; Picks'!$O$34='Games &amp; Picks'!$E$34,'Games &amp; Picks'!$CG$34=0),5,0)))))</f>
        <v>0</v>
      </c>
      <c r="AI11" s="22">
        <f>IF('Games &amp; Picks'!E35="x","",IF($A$11="","",IF(AND('Games &amp; Picks'!$O$35='Games &amp; Picks'!$E$35,'Games &amp; Picks'!$CG$35=1,'Games &amp; Picks'!$O$35='Games &amp; Picks'!$CH$35),40,IF(AND('Games &amp; Picks'!$O$35='Games &amp; Picks'!$E$35,'Games &amp; Picks'!$CG$35=1),20,IF(AND('Games &amp; Picks'!$O$35='Games &amp; Picks'!$E$35,'Games &amp; Picks'!$CG$35=0),20,0)))))</f>
        <v>20</v>
      </c>
      <c r="AJ11" s="25">
        <v>10</v>
      </c>
      <c r="AK11" s="4">
        <f>IF('Games &amp; Picks'!E35="x","",IF($A$11="","",IF('BCS Bonus'!K$4=2,10,0)))</f>
        <v>0</v>
      </c>
      <c r="AL11" s="4">
        <f>IF($A$11="","",SUM(B11:AK11))</f>
        <v>150</v>
      </c>
      <c r="AM11" s="27"/>
      <c r="AN11" s="27"/>
    </row>
    <row r="12" spans="1:40">
      <c r="A12" s="39" t="str">
        <f>IF('Games &amp; Picks'!P$1="","",'Games &amp; Picks'!P$1)</f>
        <v>Joey Colone</v>
      </c>
      <c r="B12" s="1">
        <f>IF('Games &amp; Picks'!E2="x","",IF($A$12="","",IF(AND('Games &amp; Picks'!$P$2='Games &amp; Picks'!$E$2,'Games &amp; Picks'!$CG$2=1,'Games &amp; Picks'!$P$2='Games &amp; Picks'!$CH$2),10,IF(AND('Games &amp; Picks'!$P$2='Games &amp; Picks'!$E$2,'Games &amp; Picks'!$CG$2=1),5,IF(AND('Games &amp; Picks'!$P$2='Games &amp; Picks'!$E$2,'Games &amp; Picks'!$CG$2=0),5,0)))))</f>
        <v>5</v>
      </c>
      <c r="C12" s="27">
        <f>IF('Games &amp; Picks'!E3="x","",IF($A$12="","",IF(AND('Games &amp; Picks'!$P$3='Games &amp; Picks'!$E$3,'Games &amp; Picks'!$CG$3=1,'Games &amp; Picks'!$P$3='Games &amp; Picks'!$CH$3),10,IF(AND('Games &amp; Picks'!$P$3='Games &amp; Picks'!$E$3,'Games &amp; Picks'!$CG$3=1),5,IF(AND('Games &amp; Picks'!$P$3='Games &amp; Picks'!$E$3,'Games &amp; Picks'!$CG$3=0),5,0)))))</f>
        <v>0</v>
      </c>
      <c r="D12" s="27">
        <f>IF('Games &amp; Picks'!E4="x","",IF($A$12="","",IF(AND('Games &amp; Picks'!$P$4='Games &amp; Picks'!$E$4,'Games &amp; Picks'!$CG$4=1,'Games &amp; Picks'!$P$4='Games &amp; Picks'!$CH$4),10,IF(AND('Games &amp; Picks'!$P$4='Games &amp; Picks'!$E$4,'Games &amp; Picks'!$CG$4=1),5,IF(AND('Games &amp; Picks'!$P$4='Games &amp; Picks'!$E$4,'Games &amp; Picks'!$CG$4=0),5,0)))))</f>
        <v>5</v>
      </c>
      <c r="E12" s="27">
        <f>IF('Games &amp; Picks'!E5="x","",IF($A$12="","",IF(AND('Games &amp; Picks'!$P$5='Games &amp; Picks'!$E$5,'Games &amp; Picks'!$CG$5=1,'Games &amp; Picks'!$P$5='Games &amp; Picks'!$CH$5),10,IF(AND('Games &amp; Picks'!$P$5='Games &amp; Picks'!$E$5,'Games &amp; Picks'!$CG$5=1),5,IF(AND('Games &amp; Picks'!$P$5='Games &amp; Picks'!$E$5,'Games &amp; Picks'!$CG$5=0),5,0)))))</f>
        <v>0</v>
      </c>
      <c r="F12" s="1">
        <f>IF('Games &amp; Picks'!E6="x","",IF($A$12="","",IF(AND('Games &amp; Picks'!$P$6='Games &amp; Picks'!$E$6,'Games &amp; Picks'!$CG$6=1,'Games &amp; Picks'!$P$6='Games &amp; Picks'!$CH$6),10,IF(AND('Games &amp; Picks'!$P$6='Games &amp; Picks'!$E$6,'Games &amp; Picks'!$CG$6=1),5,IF(AND('Games &amp; Picks'!$P$6='Games &amp; Picks'!$E$6,'Games &amp; Picks'!$CG$6=0),5,0)))))</f>
        <v>0</v>
      </c>
      <c r="G12" s="1">
        <f>IF('Games &amp; Picks'!E7="x","",IF($A$12="","",IF(AND('Games &amp; Picks'!$P$7='Games &amp; Picks'!$E$7,'Games &amp; Picks'!$CG$7=1,'Games &amp; Picks'!$P$7='Games &amp; Picks'!$CH$7),10,IF(AND('Games &amp; Picks'!$P$7='Games &amp; Picks'!$E$7,'Games &amp; Picks'!$CG$7=1),5,IF(AND('Games &amp; Picks'!$P$7='Games &amp; Picks'!$E$7,'Games &amp; Picks'!$CG$7=0),5,0)))))</f>
        <v>0</v>
      </c>
      <c r="H12" s="1">
        <f>IF('Games &amp; Picks'!E8="x","",IF($A$12="","",IF(AND('Games &amp; Picks'!$P$8='Games &amp; Picks'!$E$8,'Games &amp; Picks'!$CG$8=1,'Games &amp; Picks'!$P$8='Games &amp; Picks'!$CH$8),10,IF(AND('Games &amp; Picks'!$P$8='Games &amp; Picks'!$E$8,'Games &amp; Picks'!$CG$8=1),5,IF(AND('Games &amp; Picks'!$P$8='Games &amp; Picks'!$E$8,'Games &amp; Picks'!$CG$8=0),5,0)))))</f>
        <v>0</v>
      </c>
      <c r="I12" s="1">
        <f>IF('Games &amp; Picks'!E9="x","",IF($A$12="","",IF(AND('Games &amp; Picks'!$P$9='Games &amp; Picks'!$E$9,'Games &amp; Picks'!$CG$9=1,'Games &amp; Picks'!$P$9='Games &amp; Picks'!$CH$9),10,IF(AND('Games &amp; Picks'!$P$9='Games &amp; Picks'!$E$9,'Games &amp; Picks'!$CG$9=1),5,IF(AND('Games &amp; Picks'!$P$9='Games &amp; Picks'!$E$9,'Games &amp; Picks'!$CG$9=0),5,0)))))</f>
        <v>0</v>
      </c>
      <c r="J12" s="1">
        <f>IF('Games &amp; Picks'!E10="x","",IF($A$12="","",IF(AND('Games &amp; Picks'!$P$10='Games &amp; Picks'!$E$10,'Games &amp; Picks'!$CG$10=1,'Games &amp; Picks'!$P$10='Games &amp; Picks'!$CH$10),10,IF(AND('Games &amp; Picks'!$P$10='Games &amp; Picks'!$E$10,'Games &amp; Picks'!$CG$10=1),5,IF(AND('Games &amp; Picks'!$P$10='Games &amp; Picks'!$E$10,'Games &amp; Picks'!$CG$10=0),5,0)))))</f>
        <v>5</v>
      </c>
      <c r="K12" s="1">
        <f>IF('Games &amp; Picks'!E11="x","",IF($A$12="","",IF(AND('Games &amp; Picks'!$P$11='Games &amp; Picks'!$E$11,'Games &amp; Picks'!$CG$11=1,'Games &amp; Picks'!$P$11='Games &amp; Picks'!$CH$11),10,IF(AND('Games &amp; Picks'!$P$11='Games &amp; Picks'!$E$11,'Games &amp; Picks'!$CG$11=1),5,IF(AND('Games &amp; Picks'!$P$11='Games &amp; Picks'!$E$11,'Games &amp; Picks'!$CG$11=0),5,0)))))</f>
        <v>0</v>
      </c>
      <c r="L12" s="1">
        <f>IF('Games &amp; Picks'!E12="x","",IF($A$12="","",IF(AND('Games &amp; Picks'!$P$12='Games &amp; Picks'!$E$12,'Games &amp; Picks'!$CG$12=1,'Games &amp; Picks'!$P$12='Games &amp; Picks'!$CH$12),10,IF(AND('Games &amp; Picks'!$P$12='Games &amp; Picks'!$E$12,'Games &amp; Picks'!$CG$12=1),5,IF(AND('Games &amp; Picks'!$P$12='Games &amp; Picks'!$E$12,'Games &amp; Picks'!$CG$12=0),5,0)))))</f>
        <v>0</v>
      </c>
      <c r="M12" s="1">
        <f>IF('Games &amp; Picks'!E13="x","",IF($A$12="","",IF(AND('Games &amp; Picks'!$P$13='Games &amp; Picks'!$E$13,'Games &amp; Picks'!$CG$13=1,'Games &amp; Picks'!$P$13='Games &amp; Picks'!$CH$13),10,IF(AND('Games &amp; Picks'!$P$13='Games &amp; Picks'!$E$13,'Games &amp; Picks'!$CG$13=1),5,IF(AND('Games &amp; Picks'!$P$13='Games &amp; Picks'!$E$13,'Games &amp; Picks'!$CG$13=0),5,0)))))</f>
        <v>5</v>
      </c>
      <c r="N12" s="1">
        <f>IF('Games &amp; Picks'!E14="x","",IF($A$12="","",IF(AND('Games &amp; Picks'!$P$14='Games &amp; Picks'!$E$14,'Games &amp; Picks'!$CG$14=1,'Games &amp; Picks'!$P$14='Games &amp; Picks'!$CH$14),10,IF(AND('Games &amp; Picks'!$P$14='Games &amp; Picks'!$E$14,'Games &amp; Picks'!$CG$14=1),5,IF(AND('Games &amp; Picks'!$P$14='Games &amp; Picks'!$E$14,'Games &amp; Picks'!$CG$14=0),5,0)))))</f>
        <v>0</v>
      </c>
      <c r="O12" s="1">
        <f>IF('Games &amp; Picks'!E15="x","",IF($A$12="","",IF(AND('Games &amp; Picks'!$P$15='Games &amp; Picks'!$E$15,'Games &amp; Picks'!$CG$15=1,'Games &amp; Picks'!$P$15='Games &amp; Picks'!$CH$15),10,IF(AND('Games &amp; Picks'!$P$15='Games &amp; Picks'!$E$15,'Games &amp; Picks'!$CG$15=1),5,IF(AND('Games &amp; Picks'!$P$15='Games &amp; Picks'!$E$15,'Games &amp; Picks'!$CG$15=0),5,0)))))</f>
        <v>5</v>
      </c>
      <c r="P12" s="1">
        <f>IF('Games &amp; Picks'!E16="x","",IF($A$12="","",IF(AND('Games &amp; Picks'!$P$16='Games &amp; Picks'!$E$16,'Games &amp; Picks'!$CG$16=1,'Games &amp; Picks'!$P$16='Games &amp; Picks'!$CH$16),10,IF(AND('Games &amp; Picks'!$P$16='Games &amp; Picks'!$E$16,'Games &amp; Picks'!$CG$16=1),5,IF(AND('Games &amp; Picks'!$P$16='Games &amp; Picks'!$E$16,'Games &amp; Picks'!$CG$16=0),5,0)))))</f>
        <v>5</v>
      </c>
      <c r="Q12" s="1">
        <f>IF('Games &amp; Picks'!E17="x","",IF($A$12="","",IF(AND('Games &amp; Picks'!$P$17='Games &amp; Picks'!$E$17,'Games &amp; Picks'!$CG$17=1,'Games &amp; Picks'!$P$17='Games &amp; Picks'!$CH$17),10,IF(AND('Games &amp; Picks'!$P$17='Games &amp; Picks'!$E$17,'Games &amp; Picks'!$CG$17=1),5,IF(AND('Games &amp; Picks'!$P$17='Games &amp; Picks'!$E$17,'Games &amp; Picks'!$CG$17=0),5,0)))))</f>
        <v>0</v>
      </c>
      <c r="R12" s="1">
        <f>IF('Games &amp; Picks'!E18="x","",IF($A$12="","",IF(AND('Games &amp; Picks'!$P$18='Games &amp; Picks'!$E$18,'Games &amp; Picks'!$CG$18=1,'Games &amp; Picks'!$P$18='Games &amp; Picks'!$CH$18),10,IF(AND('Games &amp; Picks'!$P$18='Games &amp; Picks'!$E$18,'Games &amp; Picks'!$CG$18=1),5,IF(AND('Games &amp; Picks'!$P$18='Games &amp; Picks'!$E$18,'Games &amp; Picks'!$CG$18=0),5,0)))))</f>
        <v>5</v>
      </c>
      <c r="S12" s="1">
        <f>IF('Games &amp; Picks'!E19="x","",IF($A$12="","",IF(AND('Games &amp; Picks'!$P$19='Games &amp; Picks'!$E$19,'Games &amp; Picks'!$CG$19=1,'Games &amp; Picks'!$P$19='Games &amp; Picks'!$CH$19),10,IF(AND('Games &amp; Picks'!$P$19='Games &amp; Picks'!$E$19,'Games &amp; Picks'!$CG$19=1),5,IF(AND('Games &amp; Picks'!$P$19='Games &amp; Picks'!$E$19,'Games &amp; Picks'!$CG$19=0),5,0)))))</f>
        <v>0</v>
      </c>
      <c r="T12" s="27">
        <f>IF('Games &amp; Picks'!E20="x","",IF($A$12="","",IF(AND('Games &amp; Picks'!$P$20='Games &amp; Picks'!$E$20,'Games &amp; Picks'!$CG$20=1,'Games &amp; Picks'!$P$20='Games &amp; Picks'!$CH$20),10,IF(AND('Games &amp; Picks'!$P$20='Games &amp; Picks'!$E$20,'Games &amp; Picks'!$CG$20=1),5,IF(AND('Games &amp; Picks'!$P$20='Games &amp; Picks'!$E$20,'Games &amp; Picks'!$CG$20=0),5,0)))))</f>
        <v>0</v>
      </c>
      <c r="U12" s="1">
        <f>IF('Games &amp; Picks'!E21="x","",IF($A$12="","",IF(AND('Games &amp; Picks'!$P$21='Games &amp; Picks'!$E$21,'Games &amp; Picks'!$CG$21=1,'Games &amp; Picks'!$P$21='Games &amp; Picks'!$CH$21),10,IF(AND('Games &amp; Picks'!$P$21='Games &amp; Picks'!$E$21,'Games &amp; Picks'!$CG$21=1),5,IF(AND('Games &amp; Picks'!$P$21='Games &amp; Picks'!$E$21,'Games &amp; Picks'!$CG$21=0),5,0)))))</f>
        <v>5</v>
      </c>
      <c r="V12" s="1">
        <f>IF('Games &amp; Picks'!E22="x","",IF($A$12="","",IF(AND('Games &amp; Picks'!$P$22='Games &amp; Picks'!$E$22,'Games &amp; Picks'!$CG$22=1,'Games &amp; Picks'!$P$22='Games &amp; Picks'!$CH$22),10,IF(AND('Games &amp; Picks'!$P$22='Games &amp; Picks'!$E$22,'Games &amp; Picks'!$CG$22=1),5,IF(AND('Games &amp; Picks'!$P$22='Games &amp; Picks'!$E$22,'Games &amp; Picks'!$CG$22=0),5,0)))))</f>
        <v>5</v>
      </c>
      <c r="W12" s="1">
        <f>IF('Games &amp; Picks'!E23="x","",IF($A$12="","",IF(AND('Games &amp; Picks'!$P$23='Games &amp; Picks'!$E$23,'Games &amp; Picks'!$CG$23=1,'Games &amp; Picks'!$P$23='Games &amp; Picks'!$CH$23),10,IF(AND('Games &amp; Picks'!$P$23='Games &amp; Picks'!$E$23,'Games &amp; Picks'!$CG$23=1),5,IF(AND('Games &amp; Picks'!$P$23='Games &amp; Picks'!$E$23,'Games &amp; Picks'!$CG$23=0),5,0)))))</f>
        <v>5</v>
      </c>
      <c r="X12" s="2">
        <f>IF('Games &amp; Picks'!E24="x","",IF($A$12="","",IF(AND('Games &amp; Picks'!$P$24='Games &amp; Picks'!$E$24,'Games &amp; Picks'!$CG$24=1,'Games &amp; Picks'!$P$24='Games &amp; Picks'!$CH$24),10,IF(AND('Games &amp; Picks'!$P$24='Games &amp; Picks'!$E$24,'Games &amp; Picks'!$CG$24=1),5,IF(AND('Games &amp; Picks'!$P$24='Games &amp; Picks'!$E$24,'Games &amp; Picks'!$CG$24=0),5,0)))))</f>
        <v>0</v>
      </c>
      <c r="Y12" s="1">
        <f>IF('Games &amp; Picks'!E25="x","",IF($A$12="","",IF(AND('Games &amp; Picks'!$P$25='Games &amp; Picks'!$E$25,'Games &amp; Picks'!$CG$25=1,'Games &amp; Picks'!$P$25='Games &amp; Picks'!$CH$25),10,IF(AND('Games &amp; Picks'!$P$25='Games &amp; Picks'!$E$25,'Games &amp; Picks'!$CG$25=1),5,IF(AND('Games &amp; Picks'!$P$25='Games &amp; Picks'!$E$25,'Games &amp; Picks'!$CG$25=0),5,0)))))</f>
        <v>5</v>
      </c>
      <c r="Z12" s="1">
        <f>IF('Games &amp; Picks'!E26="x","",IF($A$12="","",IF(AND('Games &amp; Picks'!$P$26='Games &amp; Picks'!$E$26,'Games &amp; Picks'!$CG$26=1,'Games &amp; Picks'!$P$26='Games &amp; Picks'!$CH$26),10,IF(AND('Games &amp; Picks'!$P$26='Games &amp; Picks'!$E$26,'Games &amp; Picks'!$CG$26=1),5,IF(AND('Games &amp; Picks'!$P$26='Games &amp; Picks'!$E$26,'Games &amp; Picks'!$CG$26=0),5,0)))))</f>
        <v>5</v>
      </c>
      <c r="AA12" s="1">
        <f>IF('Games &amp; Picks'!E27="x","",IF($A$12="","",IF(AND('Games &amp; Picks'!$P$27='Games &amp; Picks'!$E$27,'Games &amp; Picks'!$CG$27=1,'Games &amp; Picks'!$P$27='Games &amp; Picks'!$CH$27),20,IF(AND('Games &amp; Picks'!$P$27='Games &amp; Picks'!$E$27,'Games &amp; Picks'!$CG$27=1),10,IF(AND('Games &amp; Picks'!$P$27='Games &amp; Picks'!$E$27,'Games &amp; Picks'!$CG$27=0),10,0)))))</f>
        <v>0</v>
      </c>
      <c r="AB12" s="1">
        <f>IF('Games &amp; Picks'!E28="x","",IF($A$12="","",IF(AND('Games &amp; Picks'!$P$28='Games &amp; Picks'!$E$28,'Games &amp; Picks'!$CG$28=1,'Games &amp; Picks'!$P$28='Games &amp; Picks'!$CH$28),20,IF(AND('Games &amp; Picks'!$P$28='Games &amp; Picks'!$E$28,'Games &amp; Picks'!$CG$28=1),10,IF(AND('Games &amp; Picks'!$P$28='Games &amp; Picks'!$E$28,'Games &amp; Picks'!$CG$28=0),10,0)))))</f>
        <v>0</v>
      </c>
      <c r="AC12" s="1">
        <f>IF('Games &amp; Picks'!E29="x","",IF($A$12="","",IF(AND('Games &amp; Picks'!$P$29='Games &amp; Picks'!$E$29,'Games &amp; Picks'!$CG$29=1,'Games &amp; Picks'!$P$29='Games &amp; Picks'!$CH$29),10,IF(AND('Games &amp; Picks'!$P$29='Games &amp; Picks'!$E$29,'Games &amp; Picks'!$CG$29=1),5,IF(AND('Games &amp; Picks'!$P$29='Games &amp; Picks'!$E$29,'Games &amp; Picks'!$CG$29=0),5,0)))))</f>
        <v>0</v>
      </c>
      <c r="AD12">
        <f>IF('Games &amp; Picks'!E30="x","",IF($A$12="","",IF(AND('Games &amp; Picks'!$P$30='Games &amp; Picks'!$E$30,'Games &amp; Picks'!$CG$30=1,'Games &amp; Picks'!$P$30='Games &amp; Picks'!$CH$30),10,IF(AND('Games &amp; Picks'!$P$30='Games &amp; Picks'!$E$30,'Games &amp; Picks'!$CG$30=1),5,IF(AND('Games &amp; Picks'!$P$30='Games &amp; Picks'!$E$30,'Games &amp; Picks'!$CG$30=0),5,0)))))</f>
        <v>0</v>
      </c>
      <c r="AE12" s="1">
        <f>IF('Games &amp; Picks'!E31="x","",IF($A$12="","",IF(AND('Games &amp; Picks'!$P$31='Games &amp; Picks'!$E$31,'Games &amp; Picks'!$CG$31=1,'Games &amp; Picks'!$P$31='Games &amp; Picks'!$CH$31),20,IF(AND('Games &amp; Picks'!$P$31='Games &amp; Picks'!$E$31,'Games &amp; Picks'!$CG$31=1),10,IF(AND('Games &amp; Picks'!$P$31='Games &amp; Picks'!$E$31,'Games &amp; Picks'!$CG$31=0),10,0)))))</f>
        <v>0</v>
      </c>
      <c r="AF12" s="1">
        <f>IF('Games &amp; Picks'!E32="x","",IF($A$12="","",IF(AND('Games &amp; Picks'!$P$32='Games &amp; Picks'!$E$32,'Games &amp; Picks'!$CG$32=1,'Games &amp; Picks'!$P$32='Games &amp; Picks'!$CH$32),10,IF(AND('Games &amp; Picks'!$P$32='Games &amp; Picks'!$E$32,'Games &amp; Picks'!$CG$32=1),5,IF(AND('Games &amp; Picks'!$P$32='Games &amp; Picks'!$E$32,'Games &amp; Picks'!$CG$32=0),5,0)))))</f>
        <v>5</v>
      </c>
      <c r="AG12" s="1">
        <f>IF('Games &amp; Picks'!E33="x","",IF($A$12="","",IF(AND('Games &amp; Picks'!$P$33='Games &amp; Picks'!$E$33,'Games &amp; Picks'!$CG$33=1,'Games &amp; Picks'!$P$33='Games &amp; Picks'!$CH$33),20,IF(AND('Games &amp; Picks'!$P$33='Games &amp; Picks'!$E$33,'Games &amp; Picks'!$CG$33=1),10,IF(AND('Games &amp; Picks'!$P$33='Games &amp; Picks'!$E$33,'Games &amp; Picks'!$CG$33=0),10,0)))))</f>
        <v>10</v>
      </c>
      <c r="AH12" s="1">
        <f>IF('Games &amp; Picks'!E34="x","",IF($A$12="","",IF(AND('Games &amp; Picks'!$P$34='Games &amp; Picks'!$E$34,'Games &amp; Picks'!$CG$34=1,'Games &amp; Picks'!$P$34='Games &amp; Picks'!$CH$34),10,IF(AND('Games &amp; Picks'!$P$34='Games &amp; Picks'!$E$34,'Games &amp; Picks'!$CG$34=1),5,IF(AND('Games &amp; Picks'!$P$34='Games &amp; Picks'!$E$34,'Games &amp; Picks'!$CG$34=0),5,0)))))</f>
        <v>5</v>
      </c>
      <c r="AI12" s="22">
        <f>IF('Games &amp; Picks'!E35="x","",IF($A$12="","",IF(AND('Games &amp; Picks'!$P$35='Games &amp; Picks'!$E$35,'Games &amp; Picks'!$CG$35=1,'Games &amp; Picks'!$P$35='Games &amp; Picks'!$CH$35),40,IF(AND('Games &amp; Picks'!$P$35='Games &amp; Picks'!$E$35,'Games &amp; Picks'!$CG$35=1),20,IF(AND('Games &amp; Picks'!$P$35='Games &amp; Picks'!$E$35,'Games &amp; Picks'!$CG$35=0),20,0)))))</f>
        <v>20</v>
      </c>
      <c r="AJ12" s="25"/>
      <c r="AK12" s="4">
        <f>IF('Games &amp; Picks'!E35="x","",IF($A$12="","",IF('BCS Bonus'!L$4=2,10,0)))</f>
        <v>0</v>
      </c>
      <c r="AL12" s="4">
        <f>IF($A$12="","",SUM(B12:AK12))</f>
        <v>100</v>
      </c>
      <c r="AM12" s="27"/>
      <c r="AN12" s="27"/>
    </row>
    <row r="13" spans="1:40">
      <c r="A13" s="39" t="str">
        <f>IF('Games &amp; Picks'!Q$1="","",'Games &amp; Picks'!Q$1)</f>
        <v>Matt Dejong</v>
      </c>
      <c r="B13" s="1">
        <f>IF('Games &amp; Picks'!E2="x","",IF($A$13="","",IF(AND('Games &amp; Picks'!$Q$2='Games &amp; Picks'!$E$2,'Games &amp; Picks'!$CG$2=1,'Games &amp; Picks'!$Q$2='Games &amp; Picks'!$CH$2),10,IF(AND('Games &amp; Picks'!$Q$2='Games &amp; Picks'!$E$2,'Games &amp; Picks'!$CG$2=1),5,IF(AND('Games &amp; Picks'!$Q$2='Games &amp; Picks'!$E$2,'Games &amp; Picks'!$CG$2=0),5,0)))))</f>
        <v>0</v>
      </c>
      <c r="C13" s="27">
        <f>IF('Games &amp; Picks'!E3="x","",IF($A$13="","",IF(AND('Games &amp; Picks'!$Q$3='Games &amp; Picks'!$E$3,'Games &amp; Picks'!$CG$3=1,'Games &amp; Picks'!$Q$3='Games &amp; Picks'!$CH$3),10,IF(AND('Games &amp; Picks'!$Q$3='Games &amp; Picks'!$E$3,'Games &amp; Picks'!$CG$3=1),5,IF(AND('Games &amp; Picks'!$Q$3='Games &amp; Picks'!$E$3,'Games &amp; Picks'!$CG$3=0),5,0)))))</f>
        <v>0</v>
      </c>
      <c r="D13" s="27">
        <f>IF('Games &amp; Picks'!E4="x","",IF($A$13="","",IF(AND('Games &amp; Picks'!$Q$4='Games &amp; Picks'!$E$4,'Games &amp; Picks'!$CG$4=1,'Games &amp; Picks'!$Q$4='Games &amp; Picks'!$CH$4),10,IF(AND('Games &amp; Picks'!$Q$4='Games &amp; Picks'!$E$4,'Games &amp; Picks'!$CG$4=1),5,IF(AND('Games &amp; Picks'!$Q$4='Games &amp; Picks'!$E$4,'Games &amp; Picks'!$CG$4=0),5,0)))))</f>
        <v>5</v>
      </c>
      <c r="E13" s="27">
        <f>IF('Games &amp; Picks'!E5="x","",IF($A$13="","",IF(AND('Games &amp; Picks'!$Q$5='Games &amp; Picks'!$E$5,'Games &amp; Picks'!$CG$5=1,'Games &amp; Picks'!$Q$5='Games &amp; Picks'!$CH$5),10,IF(AND('Games &amp; Picks'!$Q$5='Games &amp; Picks'!$E$5,'Games &amp; Picks'!$CG$5=1),5,IF(AND('Games &amp; Picks'!$Q$5='Games &amp; Picks'!$E$5,'Games &amp; Picks'!$CG$5=0),5,0)))))</f>
        <v>0</v>
      </c>
      <c r="F13" s="1">
        <f>IF('Games &amp; Picks'!E6="x","",IF($A$13="","",IF(AND('Games &amp; Picks'!$Q$6='Games &amp; Picks'!$E$6,'Games &amp; Picks'!$CG$6=1,'Games &amp; Picks'!$Q$6='Games &amp; Picks'!$CH$6),10,IF(AND('Games &amp; Picks'!$Q$6='Games &amp; Picks'!$E$6,'Games &amp; Picks'!$CG$6=1),5,IF(AND('Games &amp; Picks'!$Q$6='Games &amp; Picks'!$E$6,'Games &amp; Picks'!$CG$6=0),5,0)))))</f>
        <v>0</v>
      </c>
      <c r="G13" s="1">
        <f>IF('Games &amp; Picks'!E7="x","",IF($A$13="","",IF(AND('Games &amp; Picks'!$Q$7='Games &amp; Picks'!$E$7,'Games &amp; Picks'!$CG$7=1,'Games &amp; Picks'!$Q$7='Games &amp; Picks'!$CH$7),10,IF(AND('Games &amp; Picks'!$Q$7='Games &amp; Picks'!$E$7,'Games &amp; Picks'!$CG$7=1),5,IF(AND('Games &amp; Picks'!$Q$7='Games &amp; Picks'!$E$7,'Games &amp; Picks'!$CG$7=0),5,0)))))</f>
        <v>0</v>
      </c>
      <c r="H13" s="1">
        <f>IF('Games &amp; Picks'!E8="x","",IF($A$13="","",IF(AND('Games &amp; Picks'!$Q$8='Games &amp; Picks'!$E$8,'Games &amp; Picks'!$CG$8=1,'Games &amp; Picks'!$Q$8='Games &amp; Picks'!$CH$8),10,IF(AND('Games &amp; Picks'!$Q$8='Games &amp; Picks'!$E$8,'Games &amp; Picks'!$CG$8=1),5,IF(AND('Games &amp; Picks'!$Q$8='Games &amp; Picks'!$E$8,'Games &amp; Picks'!$CG$8=0),5,0)))))</f>
        <v>0</v>
      </c>
      <c r="I13" s="1">
        <f>IF('Games &amp; Picks'!E9="x","",IF($A$13="","",IF(AND('Games &amp; Picks'!$Q$9='Games &amp; Picks'!$E$9,'Games &amp; Picks'!$CG$9=1,'Games &amp; Picks'!$Q$9='Games &amp; Picks'!$CH$9),10,IF(AND('Games &amp; Picks'!$Q$9='Games &amp; Picks'!$E$9,'Games &amp; Picks'!$CG$9=1),5,IF(AND('Games &amp; Picks'!$Q$9='Games &amp; Picks'!$E$9,'Games &amp; Picks'!$CG$9=0),5,0)))))</f>
        <v>0</v>
      </c>
      <c r="J13" s="1">
        <f>IF('Games &amp; Picks'!E10="x","",IF($A$13="","",IF(AND('Games &amp; Picks'!$Q$10='Games &amp; Picks'!$E$10,'Games &amp; Picks'!$CG$10=1,'Games &amp; Picks'!$Q$10='Games &amp; Picks'!$CH$10),10,IF(AND('Games &amp; Picks'!$Q$10='Games &amp; Picks'!$E$10,'Games &amp; Picks'!$CG$10=1),5,IF(AND('Games &amp; Picks'!$Q$10='Games &amp; Picks'!$E$10,'Games &amp; Picks'!$CG$10=0),5,0)))))</f>
        <v>5</v>
      </c>
      <c r="K13" s="1">
        <f>IF('Games &amp; Picks'!E11="x","",IF($A$13="","",IF(AND('Games &amp; Picks'!$Q$11='Games &amp; Picks'!$E$11,'Games &amp; Picks'!$CG$11=1,'Games &amp; Picks'!$Q$11='Games &amp; Picks'!$CH$11),10,IF(AND('Games &amp; Picks'!$Q$11='Games &amp; Picks'!$E$11,'Games &amp; Picks'!$CG$11=1),5,IF(AND('Games &amp; Picks'!$Q$11='Games &amp; Picks'!$E$11,'Games &amp; Picks'!$CG$11=0),5,0)))))</f>
        <v>5</v>
      </c>
      <c r="L13" s="1">
        <f>IF('Games &amp; Picks'!E12="x","",IF($A$13="","",IF(AND('Games &amp; Picks'!$Q$12='Games &amp; Picks'!$E$12,'Games &amp; Picks'!$CG$12=1,'Games &amp; Picks'!$Q$12='Games &amp; Picks'!$CH$12),10,IF(AND('Games &amp; Picks'!$Q$12='Games &amp; Picks'!$E$12,'Games &amp; Picks'!$CG$12=1),5,IF(AND('Games &amp; Picks'!$Q$12='Games &amp; Picks'!$E$12,'Games &amp; Picks'!$CG$12=0),5,0)))))</f>
        <v>5</v>
      </c>
      <c r="M13" s="1">
        <f>IF('Games &amp; Picks'!E13="x","",IF($A$13="","",IF(AND('Games &amp; Picks'!$Q$13='Games &amp; Picks'!$E$13,'Games &amp; Picks'!$CG$13=1,'Games &amp; Picks'!$Q$13='Games &amp; Picks'!$CH$13),10,IF(AND('Games &amp; Picks'!$Q$13='Games &amp; Picks'!$E$13,'Games &amp; Picks'!$CG$13=1),5,IF(AND('Games &amp; Picks'!$Q$13='Games &amp; Picks'!$E$13,'Games &amp; Picks'!$CG$13=0),5,0)))))</f>
        <v>5</v>
      </c>
      <c r="N13" s="1">
        <f>IF('Games &amp; Picks'!E14="x","",IF($A$13="","",IF(AND('Games &amp; Picks'!$Q$14='Games &amp; Picks'!$E$14,'Games &amp; Picks'!$CG$14=1,'Games &amp; Picks'!$Q$14='Games &amp; Picks'!$CH$14),10,IF(AND('Games &amp; Picks'!$Q$14='Games &amp; Picks'!$E$14,'Games &amp; Picks'!$CG$14=1),5,IF(AND('Games &amp; Picks'!$Q$14='Games &amp; Picks'!$E$14,'Games &amp; Picks'!$CG$14=0),5,0)))))</f>
        <v>5</v>
      </c>
      <c r="O13" s="1">
        <f>IF('Games &amp; Picks'!E15="x","",IF($A$13="","",IF(AND('Games &amp; Picks'!$Q$15='Games &amp; Picks'!$E$15,'Games &amp; Picks'!$CG$15=1,'Games &amp; Picks'!$Q$15='Games &amp; Picks'!$CH$15),10,IF(AND('Games &amp; Picks'!$Q$15='Games &amp; Picks'!$E$15,'Games &amp; Picks'!$CG$15=1),5,IF(AND('Games &amp; Picks'!$Q$15='Games &amp; Picks'!$E$15,'Games &amp; Picks'!$CG$15=0),5,0)))))</f>
        <v>5</v>
      </c>
      <c r="P13" s="1">
        <f>IF('Games &amp; Picks'!E16="x","",IF($A$13="","",IF(AND('Games &amp; Picks'!$Q$16='Games &amp; Picks'!$E$16,'Games &amp; Picks'!$CG$16=1,'Games &amp; Picks'!$Q$16='Games &amp; Picks'!$CH$16),10,IF(AND('Games &amp; Picks'!$Q$16='Games &amp; Picks'!$E$16,'Games &amp; Picks'!$CG$16=1),5,IF(AND('Games &amp; Picks'!$Q$16='Games &amp; Picks'!$E$16,'Games &amp; Picks'!$CG$16=0),5,0)))))</f>
        <v>0</v>
      </c>
      <c r="Q13" s="1">
        <f>IF('Games &amp; Picks'!E17="x","",IF($A$13="","",IF(AND('Games &amp; Picks'!$Q$17='Games &amp; Picks'!$E$17,'Games &amp; Picks'!$CG$17=1,'Games &amp; Picks'!$Q$17='Games &amp; Picks'!$CH$17),10,IF(AND('Games &amp; Picks'!$Q$17='Games &amp; Picks'!$E$17,'Games &amp; Picks'!$CG$17=1),5,IF(AND('Games &amp; Picks'!$Q$17='Games &amp; Picks'!$E$17,'Games &amp; Picks'!$CG$17=0),5,0)))))</f>
        <v>5</v>
      </c>
      <c r="R13" s="1">
        <f>IF('Games &amp; Picks'!E18="x","",IF($A$13="","",IF(AND('Games &amp; Picks'!$Q$18='Games &amp; Picks'!$E$18,'Games &amp; Picks'!$CG$18=1,'Games &amp; Picks'!$Q$18='Games &amp; Picks'!$CH$18),10,IF(AND('Games &amp; Picks'!$Q$18='Games &amp; Picks'!$E$18,'Games &amp; Picks'!$CG$18=1),5,IF(AND('Games &amp; Picks'!$Q$18='Games &amp; Picks'!$E$18,'Games &amp; Picks'!$CG$18=0),5,0)))))</f>
        <v>0</v>
      </c>
      <c r="S13" s="1">
        <f>IF('Games &amp; Picks'!E19="x","",IF($A$13="","",IF(AND('Games &amp; Picks'!$Q$19='Games &amp; Picks'!$E$19,'Games &amp; Picks'!$CG$19=1,'Games &amp; Picks'!$Q$19='Games &amp; Picks'!$CH$19),10,IF(AND('Games &amp; Picks'!$Q$19='Games &amp; Picks'!$E$19,'Games &amp; Picks'!$CG$19=1),5,IF(AND('Games &amp; Picks'!$Q$19='Games &amp; Picks'!$E$19,'Games &amp; Picks'!$CG$19=0),5,0)))))</f>
        <v>5</v>
      </c>
      <c r="T13" s="27">
        <f>IF('Games &amp; Picks'!E20="x","",IF($A$13="","",IF(AND('Games &amp; Picks'!$Q$20='Games &amp; Picks'!$E$20,'Games &amp; Picks'!$CG$20=1,'Games &amp; Picks'!$Q$20='Games &amp; Picks'!$CH$20),10,IF(AND('Games &amp; Picks'!$Q$20='Games &amp; Picks'!$E$20,'Games &amp; Picks'!$CG$20=1),5,IF(AND('Games &amp; Picks'!$Q$20='Games &amp; Picks'!$E$20,'Games &amp; Picks'!$CG$20=0),5,0)))))</f>
        <v>5</v>
      </c>
      <c r="U13" s="1">
        <f>IF('Games &amp; Picks'!E21="x","",IF($A$13="","",IF(AND('Games &amp; Picks'!$Q$21='Games &amp; Picks'!$E$21,'Games &amp; Picks'!$CG$21=1,'Games &amp; Picks'!$Q$21='Games &amp; Picks'!$CH$21),10,IF(AND('Games &amp; Picks'!$Q$21='Games &amp; Picks'!$E$21,'Games &amp; Picks'!$CG$21=1),5,IF(AND('Games &amp; Picks'!$Q$21='Games &amp; Picks'!$E$21,'Games &amp; Picks'!$CG$21=0),5,0)))))</f>
        <v>0</v>
      </c>
      <c r="V13" s="1">
        <f>IF('Games &amp; Picks'!E22="x","",IF($A$13="","",IF(AND('Games &amp; Picks'!$Q$22='Games &amp; Picks'!$E$22,'Games &amp; Picks'!$CG$22=1,'Games &amp; Picks'!$Q$22='Games &amp; Picks'!$CH$22),10,IF(AND('Games &amp; Picks'!$Q$22='Games &amp; Picks'!$E$22,'Games &amp; Picks'!$CG$22=1),5,IF(AND('Games &amp; Picks'!$Q$22='Games &amp; Picks'!$E$22,'Games &amp; Picks'!$CG$22=0),5,0)))))</f>
        <v>5</v>
      </c>
      <c r="W13" s="1">
        <f>IF('Games &amp; Picks'!E23="x","",IF($A$13="","",IF(AND('Games &amp; Picks'!$Q$23='Games &amp; Picks'!$E$23,'Games &amp; Picks'!$CG$23=1,'Games &amp; Picks'!$Q$23='Games &amp; Picks'!$CH$23),10,IF(AND('Games &amp; Picks'!$Q$23='Games &amp; Picks'!$E$23,'Games &amp; Picks'!$CG$23=1),5,IF(AND('Games &amp; Picks'!$Q$23='Games &amp; Picks'!$E$23,'Games &amp; Picks'!$CG$23=0),5,0)))))</f>
        <v>0</v>
      </c>
      <c r="X13" s="2">
        <f>IF('Games &amp; Picks'!E24="x","",IF($A$13="","",IF(AND('Games &amp; Picks'!$Q$24='Games &amp; Picks'!$E$24,'Games &amp; Picks'!$CG$24=1,'Games &amp; Picks'!$Q$24='Games &amp; Picks'!$CH$24),10,IF(AND('Games &amp; Picks'!$Q$24='Games &amp; Picks'!$E$24,'Games &amp; Picks'!$CG$24=1),5,IF(AND('Games &amp; Picks'!$Q$24='Games &amp; Picks'!$E$24,'Games &amp; Picks'!$CG$24=0),5,0)))))</f>
        <v>5</v>
      </c>
      <c r="Y13" s="1">
        <f>IF('Games &amp; Picks'!E25="x","",IF($A$13="","",IF(AND('Games &amp; Picks'!$Q$25='Games &amp; Picks'!$E$25,'Games &amp; Picks'!$CG$25=1,'Games &amp; Picks'!$Q$25='Games &amp; Picks'!$CH$25),10,IF(AND('Games &amp; Picks'!$Q$25='Games &amp; Picks'!$E$25,'Games &amp; Picks'!$CG$25=1),5,IF(AND('Games &amp; Picks'!$Q$25='Games &amp; Picks'!$E$25,'Games &amp; Picks'!$CG$25=0),5,0)))))</f>
        <v>5</v>
      </c>
      <c r="Z13" s="1">
        <f>IF('Games &amp; Picks'!E26="x","",IF($A$13="","",IF(AND('Games &amp; Picks'!$Q$26='Games &amp; Picks'!$E$26,'Games &amp; Picks'!$CG$26=1,'Games &amp; Picks'!$Q$26='Games &amp; Picks'!$CH$26),10,IF(AND('Games &amp; Picks'!$Q$26='Games &amp; Picks'!$E$26,'Games &amp; Picks'!$CG$26=1),5,IF(AND('Games &amp; Picks'!$Q$26='Games &amp; Picks'!$E$26,'Games &amp; Picks'!$CG$26=0),5,0)))))</f>
        <v>5</v>
      </c>
      <c r="AA13" s="1">
        <f>IF('Games &amp; Picks'!E27="x","",IF($A$13="","",IF(AND('Games &amp; Picks'!$Q$27='Games &amp; Picks'!$E$27,'Games &amp; Picks'!$CG$27=1,'Games &amp; Picks'!$Q$27='Games &amp; Picks'!$CH$27),20,IF(AND('Games &amp; Picks'!$Q$27='Games &amp; Picks'!$E$27,'Games &amp; Picks'!$CG$27=1),10,IF(AND('Games &amp; Picks'!$Q$27='Games &amp; Picks'!$E$27,'Games &amp; Picks'!$CG$27=0),10,0)))))</f>
        <v>0</v>
      </c>
      <c r="AB13" s="1">
        <f>IF('Games &amp; Picks'!E28="x","",IF($A$13="","",IF(AND('Games &amp; Picks'!$Q$28='Games &amp; Picks'!$E$28,'Games &amp; Picks'!$CG$28=1,'Games &amp; Picks'!$Q$28='Games &amp; Picks'!$CH$28),20,IF(AND('Games &amp; Picks'!$Q$28='Games &amp; Picks'!$E$28,'Games &amp; Picks'!$CG$28=1),10,IF(AND('Games &amp; Picks'!$Q$28='Games &amp; Picks'!$E$28,'Games &amp; Picks'!$CG$28=0),10,0)))))</f>
        <v>0</v>
      </c>
      <c r="AC13" s="1">
        <f>IF('Games &amp; Picks'!E29="x","",IF($A$13="","",IF(AND('Games &amp; Picks'!$Q$29='Games &amp; Picks'!$E$29,'Games &amp; Picks'!$CG$29=1,'Games &amp; Picks'!$Q$29='Games &amp; Picks'!$CH$29),10,IF(AND('Games &amp; Picks'!$Q$29='Games &amp; Picks'!$E$29,'Games &amp; Picks'!$CG$29=1),5,IF(AND('Games &amp; Picks'!$Q$29='Games &amp; Picks'!$E$29,'Games &amp; Picks'!$CG$29=0),5,0)))))</f>
        <v>0</v>
      </c>
      <c r="AD13">
        <f>IF('Games &amp; Picks'!E30="x","",IF($A$13="","",IF(AND('Games &amp; Picks'!$Q$30='Games &amp; Picks'!$E$30,'Games &amp; Picks'!$CG$30=1,'Games &amp; Picks'!$Q$30='Games &amp; Picks'!$CH$30),10,IF(AND('Games &amp; Picks'!$Q$30='Games &amp; Picks'!$E$30,'Games &amp; Picks'!$CG$30=1),5,IF(AND('Games &amp; Picks'!$Q$30='Games &amp; Picks'!$E$30,'Games &amp; Picks'!$CG$30=0),5,0)))))</f>
        <v>0</v>
      </c>
      <c r="AE13" s="1">
        <f>IF('Games &amp; Picks'!E31="x","",IF($A$13="","",IF(AND('Games &amp; Picks'!$Q$31='Games &amp; Picks'!$E$31,'Games &amp; Picks'!$CG$31=1,'Games &amp; Picks'!$Q$31='Games &amp; Picks'!$CH$31),20,IF(AND('Games &amp; Picks'!$Q$31='Games &amp; Picks'!$E$31,'Games &amp; Picks'!$CG$31=1),10,IF(AND('Games &amp; Picks'!$Q$31='Games &amp; Picks'!$E$31,'Games &amp; Picks'!$CG$31=0),10,0)))))</f>
        <v>20</v>
      </c>
      <c r="AF13" s="1">
        <f>IF('Games &amp; Picks'!E32="x","",IF($A$13="","",IF(AND('Games &amp; Picks'!$Q$32='Games &amp; Picks'!$E$32,'Games &amp; Picks'!$CG$32=1,'Games &amp; Picks'!$Q$32='Games &amp; Picks'!$CH$32),10,IF(AND('Games &amp; Picks'!$Q$32='Games &amp; Picks'!$E$32,'Games &amp; Picks'!$CG$32=1),5,IF(AND('Games &amp; Picks'!$Q$32='Games &amp; Picks'!$E$32,'Games &amp; Picks'!$CG$32=0),5,0)))))</f>
        <v>0</v>
      </c>
      <c r="AG13" s="1">
        <f>IF('Games &amp; Picks'!E33="x","",IF($A$13="","",IF(AND('Games &amp; Picks'!$Q$33='Games &amp; Picks'!$E$33,'Games &amp; Picks'!$CG$33=1,'Games &amp; Picks'!$Q$33='Games &amp; Picks'!$CH$33),20,IF(AND('Games &amp; Picks'!$Q$33='Games &amp; Picks'!$E$33,'Games &amp; Picks'!$CG$33=1),10,IF(AND('Games &amp; Picks'!$Q$33='Games &amp; Picks'!$E$33,'Games &amp; Picks'!$CG$33=0),10,0)))))</f>
        <v>10</v>
      </c>
      <c r="AH13" s="1">
        <f>IF('Games &amp; Picks'!E34="x","",IF($A$13="","",IF(AND('Games &amp; Picks'!$Q$34='Games &amp; Picks'!$E$34,'Games &amp; Picks'!$CG$34=1,'Games &amp; Picks'!$Q$34='Games &amp; Picks'!$CH$34),10,IF(AND('Games &amp; Picks'!$Q$34='Games &amp; Picks'!$E$34,'Games &amp; Picks'!$CG$34=1),5,IF(AND('Games &amp; Picks'!$Q$34='Games &amp; Picks'!$E$34,'Games &amp; Picks'!$CG$34=0),5,0)))))</f>
        <v>5</v>
      </c>
      <c r="AI13" s="22">
        <f>IF('Games &amp; Picks'!E35="x","",IF($A$13="","",IF(AND('Games &amp; Picks'!$Q$35='Games &amp; Picks'!$E$35,'Games &amp; Picks'!$CG$35=1,'Games &amp; Picks'!$Q$35='Games &amp; Picks'!$CH$35),40,IF(AND('Games &amp; Picks'!$Q$35='Games &amp; Picks'!$E$35,'Games &amp; Picks'!$CG$35=1),20,IF(AND('Games &amp; Picks'!$Q$35='Games &amp; Picks'!$E$35,'Games &amp; Picks'!$CG$35=0),20,0)))))</f>
        <v>0</v>
      </c>
      <c r="AJ13" s="25">
        <v>10</v>
      </c>
      <c r="AK13" s="4">
        <f>IF('Games &amp; Picks'!E35="x","",IF($A$13="","",IF('BCS Bonus'!M$4=2,10,0)))</f>
        <v>0</v>
      </c>
      <c r="AL13" s="4">
        <f>IF($A$13="","",SUM(B13:AK13))</f>
        <v>115</v>
      </c>
      <c r="AM13" s="27"/>
      <c r="AN13" s="27"/>
    </row>
    <row r="14" spans="1:40">
      <c r="A14" s="39" t="str">
        <f>IF('Games &amp; Picks'!R$1="","",'Games &amp; Picks'!R$1)</f>
        <v>Nick Direnzo</v>
      </c>
      <c r="B14" s="1">
        <f>IF('Games &amp; Picks'!E2="x","",IF($A$14="","",IF(AND('Games &amp; Picks'!$R$2='Games &amp; Picks'!$E$2,'Games &amp; Picks'!$CG$2=1,'Games &amp; Picks'!$R$2='Games &amp; Picks'!$CH$2),10,IF(AND('Games &amp; Picks'!$R$2='Games &amp; Picks'!$E$2,'Games &amp; Picks'!$CG$2=1),5,IF(AND('Games &amp; Picks'!$R$2='Games &amp; Picks'!$E$2,'Games &amp; Picks'!$CG$2=0),5,0)))))</f>
        <v>5</v>
      </c>
      <c r="C14" s="27">
        <f>IF('Games &amp; Picks'!E3="x","",IF($A$14="","",IF(AND('Games &amp; Picks'!$R$3='Games &amp; Picks'!$E$3,'Games &amp; Picks'!$CG$3=1,'Games &amp; Picks'!$R$3='Games &amp; Picks'!$CH$3),10,IF(AND('Games &amp; Picks'!$R$3='Games &amp; Picks'!$E$3,'Games &amp; Picks'!$CG$3=1),5,IF(AND('Games &amp; Picks'!$R$3='Games &amp; Picks'!$E$3,'Games &amp; Picks'!$CG$3=0),5,0)))))</f>
        <v>5</v>
      </c>
      <c r="D14" s="27">
        <f>IF('Games &amp; Picks'!E4="x","",IF($A$14="","",IF(AND('Games &amp; Picks'!$R$4='Games &amp; Picks'!$E$4,'Games &amp; Picks'!$CG$4=1,'Games &amp; Picks'!$R$4='Games &amp; Picks'!$CH$4),10,IF(AND('Games &amp; Picks'!$R$4='Games &amp; Picks'!$E$4,'Games &amp; Picks'!$CG$4=1),5,IF(AND('Games &amp; Picks'!$R$4='Games &amp; Picks'!$E$4,'Games &amp; Picks'!$CG$4=0),5,0)))))</f>
        <v>5</v>
      </c>
      <c r="E14" s="27">
        <f>IF('Games &amp; Picks'!E5="x","",IF($A$14="","",IF(AND('Games &amp; Picks'!$R$5='Games &amp; Picks'!$E$5,'Games &amp; Picks'!$CG$5=1,'Games &amp; Picks'!$R$5='Games &amp; Picks'!$CH$5),10,IF(AND('Games &amp; Picks'!$R$5='Games &amp; Picks'!$E$5,'Games &amp; Picks'!$CG$5=1),5,IF(AND('Games &amp; Picks'!$R$5='Games &amp; Picks'!$E$5,'Games &amp; Picks'!$CG$5=0),5,0)))))</f>
        <v>0</v>
      </c>
      <c r="F14" s="1">
        <f>IF('Games &amp; Picks'!E6="x","",IF($A$14="","",IF(AND('Games &amp; Picks'!$R$6='Games &amp; Picks'!$E$6,'Games &amp; Picks'!$CG$6=1,'Games &amp; Picks'!$R$6='Games &amp; Picks'!$CH$6),10,IF(AND('Games &amp; Picks'!$R$6='Games &amp; Picks'!$E$6,'Games &amp; Picks'!$CG$6=1),5,IF(AND('Games &amp; Picks'!$R$6='Games &amp; Picks'!$E$6,'Games &amp; Picks'!$CG$6=0),5,0)))))</f>
        <v>5</v>
      </c>
      <c r="G14" s="1">
        <f>IF('Games &amp; Picks'!E7="x","",IF($A$14="","",IF(AND('Games &amp; Picks'!$R$7='Games &amp; Picks'!$E$7,'Games &amp; Picks'!$CG$7=1,'Games &amp; Picks'!$R$7='Games &amp; Picks'!$CH$7),10,IF(AND('Games &amp; Picks'!$R$7='Games &amp; Picks'!$E$7,'Games &amp; Picks'!$CG$7=1),5,IF(AND('Games &amp; Picks'!$R$7='Games &amp; Picks'!$E$7,'Games &amp; Picks'!$CG$7=0),5,0)))))</f>
        <v>5</v>
      </c>
      <c r="H14" s="1">
        <f>IF('Games &amp; Picks'!E8="x","",IF($A$14="","",IF(AND('Games &amp; Picks'!$R$8='Games &amp; Picks'!$E$8,'Games &amp; Picks'!$CG$8=1,'Games &amp; Picks'!$R$8='Games &amp; Picks'!$CH$8),10,IF(AND('Games &amp; Picks'!$R$8='Games &amp; Picks'!$E$8,'Games &amp; Picks'!$CG$8=1),5,IF(AND('Games &amp; Picks'!$R$8='Games &amp; Picks'!$E$8,'Games &amp; Picks'!$CG$8=0),5,0)))))</f>
        <v>0</v>
      </c>
      <c r="I14" s="1">
        <f>IF('Games &amp; Picks'!E9="x","",IF($A$14="","",IF(AND('Games &amp; Picks'!$R$9='Games &amp; Picks'!$E$9,'Games &amp; Picks'!$CG$9=1,'Games &amp; Picks'!$R$9='Games &amp; Picks'!$CH$9),10,IF(AND('Games &amp; Picks'!$R$9='Games &amp; Picks'!$E$9,'Games &amp; Picks'!$CG$9=1),5,IF(AND('Games &amp; Picks'!$R$9='Games &amp; Picks'!$E$9,'Games &amp; Picks'!$CG$9=0),5,0)))))</f>
        <v>0</v>
      </c>
      <c r="J14" s="1">
        <f>IF('Games &amp; Picks'!E10="x","",IF($A$14="","",IF(AND('Games &amp; Picks'!$R$10='Games &amp; Picks'!$E$10,'Games &amp; Picks'!$CG$10=1,'Games &amp; Picks'!$R$10='Games &amp; Picks'!$CH$10),10,IF(AND('Games &amp; Picks'!$R$10='Games &amp; Picks'!$E$10,'Games &amp; Picks'!$CG$10=1),5,IF(AND('Games &amp; Picks'!$R$10='Games &amp; Picks'!$E$10,'Games &amp; Picks'!$CG$10=0),5,0)))))</f>
        <v>5</v>
      </c>
      <c r="K14" s="1">
        <f>IF('Games &amp; Picks'!E11="x","",IF($A$14="","",IF(AND('Games &amp; Picks'!$R$11='Games &amp; Picks'!$E$11,'Games &amp; Picks'!$CG$11=1,'Games &amp; Picks'!$R$11='Games &amp; Picks'!$CH$11),10,IF(AND('Games &amp; Picks'!$R$11='Games &amp; Picks'!$E$11,'Games &amp; Picks'!$CG$11=1),5,IF(AND('Games &amp; Picks'!$R$11='Games &amp; Picks'!$E$11,'Games &amp; Picks'!$CG$11=0),5,0)))))</f>
        <v>5</v>
      </c>
      <c r="L14" s="1">
        <f>IF('Games &amp; Picks'!E12="x","",IF($A$14="","",IF(AND('Games &amp; Picks'!$R$12='Games &amp; Picks'!$E$12,'Games &amp; Picks'!$CG$12=1,'Games &amp; Picks'!$R$12='Games &amp; Picks'!$CH$12),10,IF(AND('Games &amp; Picks'!$R$12='Games &amp; Picks'!$E$12,'Games &amp; Picks'!$CG$12=1),5,IF(AND('Games &amp; Picks'!$R$12='Games &amp; Picks'!$E$12,'Games &amp; Picks'!$CG$12=0),5,0)))))</f>
        <v>0</v>
      </c>
      <c r="M14" s="1">
        <f>IF('Games &amp; Picks'!E13="x","",IF($A$14="","",IF(AND('Games &amp; Picks'!$R$13='Games &amp; Picks'!$E$13,'Games &amp; Picks'!$CG$13=1,'Games &amp; Picks'!$R$13='Games &amp; Picks'!$CH$13),10,IF(AND('Games &amp; Picks'!$R$13='Games &amp; Picks'!$E$13,'Games &amp; Picks'!$CG$13=1),5,IF(AND('Games &amp; Picks'!$R$13='Games &amp; Picks'!$E$13,'Games &amp; Picks'!$CG$13=0),5,0)))))</f>
        <v>0</v>
      </c>
      <c r="N14" s="1">
        <f>IF('Games &amp; Picks'!E14="x","",IF($A$14="","",IF(AND('Games &amp; Picks'!$R$14='Games &amp; Picks'!$E$14,'Games &amp; Picks'!$CG$14=1,'Games &amp; Picks'!$R$14='Games &amp; Picks'!$CH$14),10,IF(AND('Games &amp; Picks'!$R$14='Games &amp; Picks'!$E$14,'Games &amp; Picks'!$CG$14=1),5,IF(AND('Games &amp; Picks'!$R$14='Games &amp; Picks'!$E$14,'Games &amp; Picks'!$CG$14=0),5,0)))))</f>
        <v>5</v>
      </c>
      <c r="O14" s="1">
        <f>IF('Games &amp; Picks'!E15="x","",IF($A$14="","",IF(AND('Games &amp; Picks'!$R$15='Games &amp; Picks'!$E$15,'Games &amp; Picks'!$CG$15=1,'Games &amp; Picks'!$R$15='Games &amp; Picks'!$CH$15),10,IF(AND('Games &amp; Picks'!$R$15='Games &amp; Picks'!$E$15,'Games &amp; Picks'!$CG$15=1),5,IF(AND('Games &amp; Picks'!$R$15='Games &amp; Picks'!$E$15,'Games &amp; Picks'!$CG$15=0),5,0)))))</f>
        <v>5</v>
      </c>
      <c r="P14" s="1">
        <f>IF('Games &amp; Picks'!E16="x","",IF($A$14="","",IF(AND('Games &amp; Picks'!$R$16='Games &amp; Picks'!$E$16,'Games &amp; Picks'!$CG$16=1,'Games &amp; Picks'!$R$16='Games &amp; Picks'!$CH$16),10,IF(AND('Games &amp; Picks'!$R$16='Games &amp; Picks'!$E$16,'Games &amp; Picks'!$CG$16=1),5,IF(AND('Games &amp; Picks'!$R$16='Games &amp; Picks'!$E$16,'Games &amp; Picks'!$CG$16=0),5,0)))))</f>
        <v>0</v>
      </c>
      <c r="Q14" s="1">
        <f>IF('Games &amp; Picks'!E17="x","",IF($A$14="","",IF(AND('Games &amp; Picks'!$R$17='Games &amp; Picks'!$E$17,'Games &amp; Picks'!$CG$17=1,'Games &amp; Picks'!$R$17='Games &amp; Picks'!$CH$17),10,IF(AND('Games &amp; Picks'!$R$17='Games &amp; Picks'!$E$17,'Games &amp; Picks'!$CG$17=1),5,IF(AND('Games &amp; Picks'!$R$17='Games &amp; Picks'!$E$17,'Games &amp; Picks'!$CG$17=0),5,0)))))</f>
        <v>5</v>
      </c>
      <c r="R14" s="1">
        <f>IF('Games &amp; Picks'!E18="x","",IF($A$14="","",IF(AND('Games &amp; Picks'!$R$18='Games &amp; Picks'!$E$18,'Games &amp; Picks'!$CG$18=1,'Games &amp; Picks'!$R$18='Games &amp; Picks'!$CH$18),10,IF(AND('Games &amp; Picks'!$R$18='Games &amp; Picks'!$E$18,'Games &amp; Picks'!$CG$18=1),5,IF(AND('Games &amp; Picks'!$R$18='Games &amp; Picks'!$E$18,'Games &amp; Picks'!$CG$18=0),5,0)))))</f>
        <v>0</v>
      </c>
      <c r="S14" s="1">
        <f>IF('Games &amp; Picks'!E19="x","",IF($A$14="","",IF(AND('Games &amp; Picks'!$R$19='Games &amp; Picks'!$E$19,'Games &amp; Picks'!$CG$19=1,'Games &amp; Picks'!$R$19='Games &amp; Picks'!$CH$19),10,IF(AND('Games &amp; Picks'!$R$19='Games &amp; Picks'!$E$19,'Games &amp; Picks'!$CG$19=1),5,IF(AND('Games &amp; Picks'!$R$19='Games &amp; Picks'!$E$19,'Games &amp; Picks'!$CG$19=0),5,0)))))</f>
        <v>0</v>
      </c>
      <c r="T14" s="27">
        <f>IF('Games &amp; Picks'!E20="x","",IF($A$14="","",IF(AND('Games &amp; Picks'!$R$20='Games &amp; Picks'!$E$20,'Games &amp; Picks'!$CG$20=1,'Games &amp; Picks'!$R$20='Games &amp; Picks'!$CH$20),10,IF(AND('Games &amp; Picks'!$R$20='Games &amp; Picks'!$E$20,'Games &amp; Picks'!$CG$20=1),5,IF(AND('Games &amp; Picks'!$R$20='Games &amp; Picks'!$E$20,'Games &amp; Picks'!$CG$20=0),5,0)))))</f>
        <v>5</v>
      </c>
      <c r="U14" s="1">
        <f>IF('Games &amp; Picks'!E21="x","",IF($A$14="","",IF(AND('Games &amp; Picks'!$R$21='Games &amp; Picks'!$E$21,'Games &amp; Picks'!$CG$21=1,'Games &amp; Picks'!$R$21='Games &amp; Picks'!$CH$21),10,IF(AND('Games &amp; Picks'!$R$21='Games &amp; Picks'!$E$21,'Games &amp; Picks'!$CG$21=1),5,IF(AND('Games &amp; Picks'!$R$21='Games &amp; Picks'!$E$21,'Games &amp; Picks'!$CG$21=0),5,0)))))</f>
        <v>0</v>
      </c>
      <c r="V14" s="1">
        <f>IF('Games &amp; Picks'!E22="x","",IF($A$14="","",IF(AND('Games &amp; Picks'!$R$22='Games &amp; Picks'!$E$22,'Games &amp; Picks'!$CG$22=1,'Games &amp; Picks'!$R$22='Games &amp; Picks'!$CH$22),10,IF(AND('Games &amp; Picks'!$R$22='Games &amp; Picks'!$E$22,'Games &amp; Picks'!$CG$22=1),5,IF(AND('Games &amp; Picks'!$R$22='Games &amp; Picks'!$E$22,'Games &amp; Picks'!$CG$22=0),5,0)))))</f>
        <v>5</v>
      </c>
      <c r="W14" s="1">
        <f>IF('Games &amp; Picks'!E23="x","",IF($A$14="","",IF(AND('Games &amp; Picks'!$R$23='Games &amp; Picks'!$E$23,'Games &amp; Picks'!$CG$23=1,'Games &amp; Picks'!$R$23='Games &amp; Picks'!$CH$23),10,IF(AND('Games &amp; Picks'!$R$23='Games &amp; Picks'!$E$23,'Games &amp; Picks'!$CG$23=1),5,IF(AND('Games &amp; Picks'!$R$23='Games &amp; Picks'!$E$23,'Games &amp; Picks'!$CG$23=0),5,0)))))</f>
        <v>5</v>
      </c>
      <c r="X14" s="2">
        <f>IF('Games &amp; Picks'!E24="x","",IF($A$14="","",IF(AND('Games &amp; Picks'!$R$24='Games &amp; Picks'!$E$24,'Games &amp; Picks'!$CG$24=1,'Games &amp; Picks'!$R$24='Games &amp; Picks'!$CH$24),10,IF(AND('Games &amp; Picks'!$R$24='Games &amp; Picks'!$E$24,'Games &amp; Picks'!$CG$24=1),5,IF(AND('Games &amp; Picks'!$R$24='Games &amp; Picks'!$E$24,'Games &amp; Picks'!$CG$24=0),5,0)))))</f>
        <v>5</v>
      </c>
      <c r="Y14" s="1">
        <f>IF('Games &amp; Picks'!E25="x","",IF($A$14="","",IF(AND('Games &amp; Picks'!$R$25='Games &amp; Picks'!$E$25,'Games &amp; Picks'!$CG$25=1,'Games &amp; Picks'!$R$25='Games &amp; Picks'!$CH$25),10,IF(AND('Games &amp; Picks'!$R$25='Games &amp; Picks'!$E$25,'Games &amp; Picks'!$CG$25=1),5,IF(AND('Games &amp; Picks'!$R$25='Games &amp; Picks'!$E$25,'Games &amp; Picks'!$CG$25=0),5,0)))))</f>
        <v>5</v>
      </c>
      <c r="Z14" s="1">
        <f>IF('Games &amp; Picks'!E26="x","",IF($A$14="","",IF(AND('Games &amp; Picks'!$R$26='Games &amp; Picks'!$E$26,'Games &amp; Picks'!$CG$26=1,'Games &amp; Picks'!$R$26='Games &amp; Picks'!$CH$26),10,IF(AND('Games &amp; Picks'!$R$26='Games &amp; Picks'!$E$26,'Games &amp; Picks'!$CG$26=1),5,IF(AND('Games &amp; Picks'!$R$26='Games &amp; Picks'!$E$26,'Games &amp; Picks'!$CG$26=0),5,0)))))</f>
        <v>0</v>
      </c>
      <c r="AA14" s="1">
        <f>IF('Games &amp; Picks'!E27="x","",IF($A$14="","",IF(AND('Games &amp; Picks'!$R$27='Games &amp; Picks'!$E$27,'Games &amp; Picks'!$CG$27=1,'Games &amp; Picks'!$R$27='Games &amp; Picks'!$CH$27),20,IF(AND('Games &amp; Picks'!$R$27='Games &amp; Picks'!$E$27,'Games &amp; Picks'!$CG$27=1),10,IF(AND('Games &amp; Picks'!$R$27='Games &amp; Picks'!$E$27,'Games &amp; Picks'!$CG$27=0),10,0)))))</f>
        <v>10</v>
      </c>
      <c r="AB14" s="1">
        <f>IF('Games &amp; Picks'!E28="x","",IF($A$14="","",IF(AND('Games &amp; Picks'!$R$28='Games &amp; Picks'!$E$28,'Games &amp; Picks'!$CG$28=1,'Games &amp; Picks'!$R$28='Games &amp; Picks'!$CH$28),20,IF(AND('Games &amp; Picks'!$R$28='Games &amp; Picks'!$E$28,'Games &amp; Picks'!$CG$28=1),10,IF(AND('Games &amp; Picks'!$R$28='Games &amp; Picks'!$E$28,'Games &amp; Picks'!$CG$28=0),10,0)))))</f>
        <v>0</v>
      </c>
      <c r="AC14" s="1">
        <f>IF('Games &amp; Picks'!E29="x","",IF($A$14="","",IF(AND('Games &amp; Picks'!$R$29='Games &amp; Picks'!$E$29,'Games &amp; Picks'!$CG$29=1,'Games &amp; Picks'!$R$29='Games &amp; Picks'!$CH$29),10,IF(AND('Games &amp; Picks'!$R$29='Games &amp; Picks'!$E$29,'Games &amp; Picks'!$CG$29=1),5,IF(AND('Games &amp; Picks'!$R$29='Games &amp; Picks'!$E$29,'Games &amp; Picks'!$CG$29=0),5,0)))))</f>
        <v>0</v>
      </c>
      <c r="AD14">
        <f>IF('Games &amp; Picks'!E30="x","",IF($A$14="","",IF(AND('Games &amp; Picks'!$R$30='Games &amp; Picks'!$E$30,'Games &amp; Picks'!$CG$30=1,'Games &amp; Picks'!$R$30='Games &amp; Picks'!$CH$30),10,IF(AND('Games &amp; Picks'!$R$30='Games &amp; Picks'!$E$30,'Games &amp; Picks'!$CG$30=1),5,IF(AND('Games &amp; Picks'!$R$30='Games &amp; Picks'!$E$30,'Games &amp; Picks'!$CG$30=0),5,0)))))</f>
        <v>5</v>
      </c>
      <c r="AE14" s="1">
        <f>IF('Games &amp; Picks'!E31="x","",IF($A$14="","",IF(AND('Games &amp; Picks'!$R$31='Games &amp; Picks'!$E$31,'Games &amp; Picks'!$CG$31=1,'Games &amp; Picks'!$R$31='Games &amp; Picks'!$CH$31),20,IF(AND('Games &amp; Picks'!$R$31='Games &amp; Picks'!$E$31,'Games &amp; Picks'!$CG$31=1),10,IF(AND('Games &amp; Picks'!$R$31='Games &amp; Picks'!$E$31,'Games &amp; Picks'!$CG$31=0),10,0)))))</f>
        <v>0</v>
      </c>
      <c r="AF14" s="1">
        <f>IF('Games &amp; Picks'!E32="x","",IF($A$14="","",IF(AND('Games &amp; Picks'!$R$32='Games &amp; Picks'!$E$32,'Games &amp; Picks'!$CG$32=1,'Games &amp; Picks'!$R$32='Games &amp; Picks'!$CH$32),10,IF(AND('Games &amp; Picks'!$R$32='Games &amp; Picks'!$E$32,'Games &amp; Picks'!$CG$32=1),5,IF(AND('Games &amp; Picks'!$R$32='Games &amp; Picks'!$E$32,'Games &amp; Picks'!$CG$32=0),5,0)))))</f>
        <v>0</v>
      </c>
      <c r="AG14" s="1">
        <f>IF('Games &amp; Picks'!E33="x","",IF($A$14="","",IF(AND('Games &amp; Picks'!$R$33='Games &amp; Picks'!$E$33,'Games &amp; Picks'!$CG$33=1,'Games &amp; Picks'!$R$33='Games &amp; Picks'!$CH$33),20,IF(AND('Games &amp; Picks'!$R$33='Games &amp; Picks'!$E$33,'Games &amp; Picks'!$CG$33=1),10,IF(AND('Games &amp; Picks'!$R$33='Games &amp; Picks'!$E$33,'Games &amp; Picks'!$CG$33=0),10,0)))))</f>
        <v>10</v>
      </c>
      <c r="AH14" s="1">
        <f>IF('Games &amp; Picks'!E34="x","",IF($A$14="","",IF(AND('Games &amp; Picks'!$R$34='Games &amp; Picks'!$E$34,'Games &amp; Picks'!$CG$34=1,'Games &amp; Picks'!$R$34='Games &amp; Picks'!$CH$34),10,IF(AND('Games &amp; Picks'!$R$34='Games &amp; Picks'!$E$34,'Games &amp; Picks'!$CG$34=1),5,IF(AND('Games &amp; Picks'!$R$34='Games &amp; Picks'!$E$34,'Games &amp; Picks'!$CG$34=0),5,0)))))</f>
        <v>0</v>
      </c>
      <c r="AI14" s="22">
        <f>IF('Games &amp; Picks'!E35="x","",IF($A$14="","",IF(AND('Games &amp; Picks'!$R$35='Games &amp; Picks'!$E$35,'Games &amp; Picks'!$CG$35=1,'Games &amp; Picks'!$R$35='Games &amp; Picks'!$CH$35),40,IF(AND('Games &amp; Picks'!$R$35='Games &amp; Picks'!$E$35,'Games &amp; Picks'!$CG$35=1),20,IF(AND('Games &amp; Picks'!$R$35='Games &amp; Picks'!$E$35,'Games &amp; Picks'!$CG$35=0),20,0)))))</f>
        <v>20</v>
      </c>
      <c r="AJ14" s="25"/>
      <c r="AK14" s="4">
        <f>IF('Games &amp; Picks'!E35="x","",IF($A$14="","",IF('BCS Bonus'!N$4=2,10,0)))</f>
        <v>0</v>
      </c>
      <c r="AL14" s="4">
        <f>IF($A$14="","",SUM(B14:AK14))</f>
        <v>120</v>
      </c>
      <c r="AM14" s="27"/>
      <c r="AN14" s="27"/>
    </row>
    <row r="15" spans="1:40">
      <c r="A15" s="39" t="str">
        <f>IF('Games &amp; Picks'!S$1="","",'Games &amp; Picks'!S$1)</f>
        <v>Joe Dustman</v>
      </c>
      <c r="B15" s="1">
        <f>IF('Games &amp; Picks'!E2="x","",IF($A$15="","",IF(AND('Games &amp; Picks'!$S$2='Games &amp; Picks'!$E$2,'Games &amp; Picks'!$CG$2=1,'Games &amp; Picks'!$S$2='Games &amp; Picks'!$CH$2),10,IF(AND('Games &amp; Picks'!$S$2='Games &amp; Picks'!$E$2,'Games &amp; Picks'!$CG$2=1),5,IF(AND('Games &amp; Picks'!$S$2='Games &amp; Picks'!$E$2,'Games &amp; Picks'!$CG$2=0),5,0)))))</f>
        <v>0</v>
      </c>
      <c r="C15" s="27">
        <f>IF('Games &amp; Picks'!E3="x","",IF($A$15="","",IF(AND('Games &amp; Picks'!$S$3='Games &amp; Picks'!$E$3,'Games &amp; Picks'!$CG$3=1,'Games &amp; Picks'!$S$3='Games &amp; Picks'!$CH$3),10,IF(AND('Games &amp; Picks'!$S$3='Games &amp; Picks'!$E$3,'Games &amp; Picks'!$CG$3=1),5,IF(AND('Games &amp; Picks'!$S$3='Games &amp; Picks'!$E$3,'Games &amp; Picks'!$CG$3=0),5,0)))))</f>
        <v>5</v>
      </c>
      <c r="D15" s="27">
        <f>IF('Games &amp; Picks'!E4="x","",IF($A$15="","",IF(AND('Games &amp; Picks'!$S$4='Games &amp; Picks'!$E$4,'Games &amp; Picks'!$CG$4=1,'Games &amp; Picks'!$S$4='Games &amp; Picks'!$CH$4),10,IF(AND('Games &amp; Picks'!$S$4='Games &amp; Picks'!$E$4,'Games &amp; Picks'!$CG$4=1),5,IF(AND('Games &amp; Picks'!$S$4='Games &amp; Picks'!$E$4,'Games &amp; Picks'!$CG$4=0),5,0)))))</f>
        <v>5</v>
      </c>
      <c r="E15" s="27">
        <f>IF('Games &amp; Picks'!E5="x","",IF($A$15="","",IF(AND('Games &amp; Picks'!$S$5='Games &amp; Picks'!$E$5,'Games &amp; Picks'!$CG$5=1,'Games &amp; Picks'!$S$5='Games &amp; Picks'!$CH$5),10,IF(AND('Games &amp; Picks'!$S$5='Games &amp; Picks'!$E$5,'Games &amp; Picks'!$CG$5=1),5,IF(AND('Games &amp; Picks'!$S$5='Games &amp; Picks'!$E$5,'Games &amp; Picks'!$CG$5=0),5,0)))))</f>
        <v>0</v>
      </c>
      <c r="F15" s="1">
        <f>IF('Games &amp; Picks'!E6="x","",IF($A$15="","",IF(AND('Games &amp; Picks'!$S$6='Games &amp; Picks'!$E$6,'Games &amp; Picks'!$CG$6=1,'Games &amp; Picks'!$S$6='Games &amp; Picks'!$CH$6),10,IF(AND('Games &amp; Picks'!$S$6='Games &amp; Picks'!$E$6,'Games &amp; Picks'!$CG$6=1),5,IF(AND('Games &amp; Picks'!$S$6='Games &amp; Picks'!$E$6,'Games &amp; Picks'!$CG$6=0),5,0)))))</f>
        <v>0</v>
      </c>
      <c r="G15" s="1">
        <f>IF('Games &amp; Picks'!E7="x","",IF($A$15="","",IF(AND('Games &amp; Picks'!$S$7='Games &amp; Picks'!$E$7,'Games &amp; Picks'!$CG$7=1,'Games &amp; Picks'!$S$7='Games &amp; Picks'!$CH$7),10,IF(AND('Games &amp; Picks'!$S$7='Games &amp; Picks'!$E$7,'Games &amp; Picks'!$CG$7=1),5,IF(AND('Games &amp; Picks'!$S$7='Games &amp; Picks'!$E$7,'Games &amp; Picks'!$CG$7=0),5,0)))))</f>
        <v>5</v>
      </c>
      <c r="H15" s="1">
        <f>IF('Games &amp; Picks'!E8="x","",IF($A$15="","",IF(AND('Games &amp; Picks'!$S$8='Games &amp; Picks'!$E$8,'Games &amp; Picks'!$CG$8=1,'Games &amp; Picks'!$S$8='Games &amp; Picks'!$CH$8),10,IF(AND('Games &amp; Picks'!$S$8='Games &amp; Picks'!$E$8,'Games &amp; Picks'!$CG$8=1),5,IF(AND('Games &amp; Picks'!$S$8='Games &amp; Picks'!$E$8,'Games &amp; Picks'!$CG$8=0),5,0)))))</f>
        <v>5</v>
      </c>
      <c r="I15" s="1">
        <f>IF('Games &amp; Picks'!E9="x","",IF($A$15="","",IF(AND('Games &amp; Picks'!$S$9='Games &amp; Picks'!$E$9,'Games &amp; Picks'!$CG$9=1,'Games &amp; Picks'!$S$9='Games &amp; Picks'!$CH$9),10,IF(AND('Games &amp; Picks'!$S$9='Games &amp; Picks'!$E$9,'Games &amp; Picks'!$CG$9=1),5,IF(AND('Games &amp; Picks'!$S$9='Games &amp; Picks'!$E$9,'Games &amp; Picks'!$CG$9=0),5,0)))))</f>
        <v>0</v>
      </c>
      <c r="J15" s="1">
        <f>IF('Games &amp; Picks'!E10="x","",IF($A$15="","",IF(AND('Games &amp; Picks'!$S$10='Games &amp; Picks'!$E$10,'Games &amp; Picks'!$CG$10=1,'Games &amp; Picks'!$S$10='Games &amp; Picks'!$CH$10),10,IF(AND('Games &amp; Picks'!$S$10='Games &amp; Picks'!$E$10,'Games &amp; Picks'!$CG$10=1),5,IF(AND('Games &amp; Picks'!$S$10='Games &amp; Picks'!$E$10,'Games &amp; Picks'!$CG$10=0),5,0)))))</f>
        <v>5</v>
      </c>
      <c r="K15" s="1">
        <f>IF('Games &amp; Picks'!E11="x","",IF($A$15="","",IF(AND('Games &amp; Picks'!$S$11='Games &amp; Picks'!$E$11,'Games &amp; Picks'!$CG$11=1,'Games &amp; Picks'!$S$11='Games &amp; Picks'!$CH$11),10,IF(AND('Games &amp; Picks'!$S$11='Games &amp; Picks'!$E$11,'Games &amp; Picks'!$CG$11=1),5,IF(AND('Games &amp; Picks'!$S$11='Games &amp; Picks'!$E$11,'Games &amp; Picks'!$CG$11=0),5,0)))))</f>
        <v>5</v>
      </c>
      <c r="L15" s="1">
        <f>IF('Games &amp; Picks'!E12="x","",IF($A$15="","",IF(AND('Games &amp; Picks'!$S$12='Games &amp; Picks'!$E$12,'Games &amp; Picks'!$CG$12=1,'Games &amp; Picks'!$S$12='Games &amp; Picks'!$CH$12),10,IF(AND('Games &amp; Picks'!$S$12='Games &amp; Picks'!$E$12,'Games &amp; Picks'!$CG$12=1),5,IF(AND('Games &amp; Picks'!$S$12='Games &amp; Picks'!$E$12,'Games &amp; Picks'!$CG$12=0),5,0)))))</f>
        <v>0</v>
      </c>
      <c r="M15" s="1">
        <f>IF('Games &amp; Picks'!E13="x","",IF($A$15="","",IF(AND('Games &amp; Picks'!$S$13='Games &amp; Picks'!$E$13,'Games &amp; Picks'!$CG$13=1,'Games &amp; Picks'!$S$13='Games &amp; Picks'!$CH$13),10,IF(AND('Games &amp; Picks'!$S$13='Games &amp; Picks'!$E$13,'Games &amp; Picks'!$CG$13=1),5,IF(AND('Games &amp; Picks'!$S$13='Games &amp; Picks'!$E$13,'Games &amp; Picks'!$CG$13=0),5,0)))))</f>
        <v>0</v>
      </c>
      <c r="N15" s="1">
        <f>IF('Games &amp; Picks'!E14="x","",IF($A$15="","",IF(AND('Games &amp; Picks'!$S$14='Games &amp; Picks'!$E$14,'Games &amp; Picks'!$CG$14=1,'Games &amp; Picks'!$S$14='Games &amp; Picks'!$CH$14),10,IF(AND('Games &amp; Picks'!$S$14='Games &amp; Picks'!$E$14,'Games &amp; Picks'!$CG$14=1),5,IF(AND('Games &amp; Picks'!$S$14='Games &amp; Picks'!$E$14,'Games &amp; Picks'!$CG$14=0),5,0)))))</f>
        <v>0</v>
      </c>
      <c r="O15" s="1">
        <f>IF('Games &amp; Picks'!E15="x","",IF($A$15="","",IF(AND('Games &amp; Picks'!$S$15='Games &amp; Picks'!$E$15,'Games &amp; Picks'!$CG$15=1,'Games &amp; Picks'!$S$15='Games &amp; Picks'!$CH$15),10,IF(AND('Games &amp; Picks'!$S$15='Games &amp; Picks'!$E$15,'Games &amp; Picks'!$CG$15=1),5,IF(AND('Games &amp; Picks'!$S$15='Games &amp; Picks'!$E$15,'Games &amp; Picks'!$CG$15=0),5,0)))))</f>
        <v>5</v>
      </c>
      <c r="P15" s="1">
        <f>IF('Games &amp; Picks'!E16="x","",IF($A$15="","",IF(AND('Games &amp; Picks'!$S$16='Games &amp; Picks'!$E$16,'Games &amp; Picks'!$CG$16=1,'Games &amp; Picks'!$S$16='Games &amp; Picks'!$CH$16),10,IF(AND('Games &amp; Picks'!$S$16='Games &amp; Picks'!$E$16,'Games &amp; Picks'!$CG$16=1),5,IF(AND('Games &amp; Picks'!$S$16='Games &amp; Picks'!$E$16,'Games &amp; Picks'!$CG$16=0),5,0)))))</f>
        <v>5</v>
      </c>
      <c r="Q15" s="1">
        <f>IF('Games &amp; Picks'!E17="x","",IF($A$15="","",IF(AND('Games &amp; Picks'!$S$17='Games &amp; Picks'!$E$17,'Games &amp; Picks'!$CG$17=1,'Games &amp; Picks'!$S$17='Games &amp; Picks'!$CH$17),10,IF(AND('Games &amp; Picks'!$S$17='Games &amp; Picks'!$E$17,'Games &amp; Picks'!$CG$17=1),5,IF(AND('Games &amp; Picks'!$S$17='Games &amp; Picks'!$E$17,'Games &amp; Picks'!$CG$17=0),5,0)))))</f>
        <v>5</v>
      </c>
      <c r="R15" s="1">
        <f>IF('Games &amp; Picks'!E18="x","",IF($A$15="","",IF(AND('Games &amp; Picks'!$S$18='Games &amp; Picks'!$E$18,'Games &amp; Picks'!$CG$18=1,'Games &amp; Picks'!$S$18='Games &amp; Picks'!$CH$18),10,IF(AND('Games &amp; Picks'!$S$18='Games &amp; Picks'!$E$18,'Games &amp; Picks'!$CG$18=1),5,IF(AND('Games &amp; Picks'!$S$18='Games &amp; Picks'!$E$18,'Games &amp; Picks'!$CG$18=0),5,0)))))</f>
        <v>5</v>
      </c>
      <c r="S15" s="1">
        <f>IF('Games &amp; Picks'!E19="x","",IF($A$15="","",IF(AND('Games &amp; Picks'!$S$19='Games &amp; Picks'!$E$19,'Games &amp; Picks'!$CG$19=1,'Games &amp; Picks'!$S$19='Games &amp; Picks'!$CH$19),10,IF(AND('Games &amp; Picks'!$S$19='Games &amp; Picks'!$E$19,'Games &amp; Picks'!$CG$19=1),5,IF(AND('Games &amp; Picks'!$S$19='Games &amp; Picks'!$E$19,'Games &amp; Picks'!$CG$19=0),5,0)))))</f>
        <v>0</v>
      </c>
      <c r="T15" s="27">
        <f>IF('Games &amp; Picks'!E20="x","",IF($A$15="","",IF(AND('Games &amp; Picks'!$S$20='Games &amp; Picks'!$E$20,'Games &amp; Picks'!$CG$20=1,'Games &amp; Picks'!$S$20='Games &amp; Picks'!$CH$20),10,IF(AND('Games &amp; Picks'!$S$20='Games &amp; Picks'!$E$20,'Games &amp; Picks'!$CG$20=1),5,IF(AND('Games &amp; Picks'!$S$20='Games &amp; Picks'!$E$20,'Games &amp; Picks'!$CG$20=0),5,0)))))</f>
        <v>0</v>
      </c>
      <c r="U15" s="1">
        <f>IF('Games &amp; Picks'!E21="x","",IF($A$15="","",IF(AND('Games &amp; Picks'!$S$21='Games &amp; Picks'!$E$21,'Games &amp; Picks'!$CG$21=1,'Games &amp; Picks'!$S$21='Games &amp; Picks'!$CH$21),10,IF(AND('Games &amp; Picks'!$S$21='Games &amp; Picks'!$E$21,'Games &amp; Picks'!$CG$21=1),5,IF(AND('Games &amp; Picks'!$S$21='Games &amp; Picks'!$E$21,'Games &amp; Picks'!$CG$21=0),5,0)))))</f>
        <v>0</v>
      </c>
      <c r="V15" s="1">
        <f>IF('Games &amp; Picks'!E22="x","",IF($A$15="","",IF(AND('Games &amp; Picks'!$S$22='Games &amp; Picks'!$E$22,'Games &amp; Picks'!$CG$22=1,'Games &amp; Picks'!$S$22='Games &amp; Picks'!$CH$22),10,IF(AND('Games &amp; Picks'!$S$22='Games &amp; Picks'!$E$22,'Games &amp; Picks'!$CG$22=1),5,IF(AND('Games &amp; Picks'!$S$22='Games &amp; Picks'!$E$22,'Games &amp; Picks'!$CG$22=0),5,0)))))</f>
        <v>5</v>
      </c>
      <c r="W15" s="1">
        <f>IF('Games &amp; Picks'!E23="x","",IF($A$15="","",IF(AND('Games &amp; Picks'!$S$23='Games &amp; Picks'!$E$23,'Games &amp; Picks'!$CG$23=1,'Games &amp; Picks'!$S$23='Games &amp; Picks'!$CH$23),10,IF(AND('Games &amp; Picks'!$S$23='Games &amp; Picks'!$E$23,'Games &amp; Picks'!$CG$23=1),5,IF(AND('Games &amp; Picks'!$S$23='Games &amp; Picks'!$E$23,'Games &amp; Picks'!$CG$23=0),5,0)))))</f>
        <v>5</v>
      </c>
      <c r="X15" s="2">
        <f>IF('Games &amp; Picks'!E24="x","",IF($A$15="","",IF(AND('Games &amp; Picks'!$S$24='Games &amp; Picks'!$E$24,'Games &amp; Picks'!$CG$24=1,'Games &amp; Picks'!$S$24='Games &amp; Picks'!$CH$24),10,IF(AND('Games &amp; Picks'!$S$24='Games &amp; Picks'!$E$24,'Games &amp; Picks'!$CG$24=1),5,IF(AND('Games &amp; Picks'!$S$24='Games &amp; Picks'!$E$24,'Games &amp; Picks'!$CG$24=0),5,0)))))</f>
        <v>5</v>
      </c>
      <c r="Y15" s="1">
        <f>IF('Games &amp; Picks'!E25="x","",IF($A$15="","",IF(AND('Games &amp; Picks'!$S$25='Games &amp; Picks'!$E$25,'Games &amp; Picks'!$CG$25=1,'Games &amp; Picks'!$S$25='Games &amp; Picks'!$CH$25),10,IF(AND('Games &amp; Picks'!$S$25='Games &amp; Picks'!$E$25,'Games &amp; Picks'!$CG$25=1),5,IF(AND('Games &amp; Picks'!$S$25='Games &amp; Picks'!$E$25,'Games &amp; Picks'!$CG$25=0),5,0)))))</f>
        <v>5</v>
      </c>
      <c r="Z15" s="1">
        <f>IF('Games &amp; Picks'!E26="x","",IF($A$15="","",IF(AND('Games &amp; Picks'!$S$26='Games &amp; Picks'!$E$26,'Games &amp; Picks'!$CG$26=1,'Games &amp; Picks'!$S$26='Games &amp; Picks'!$CH$26),10,IF(AND('Games &amp; Picks'!$S$26='Games &amp; Picks'!$E$26,'Games &amp; Picks'!$CG$26=1),5,IF(AND('Games &amp; Picks'!$S$26='Games &amp; Picks'!$E$26,'Games &amp; Picks'!$CG$26=0),5,0)))))</f>
        <v>0</v>
      </c>
      <c r="AA15" s="1">
        <f>IF('Games &amp; Picks'!E27="x","",IF($A$15="","",IF(AND('Games &amp; Picks'!$S$27='Games &amp; Picks'!$E$27,'Games &amp; Picks'!$CG$27=1,'Games &amp; Picks'!$S$27='Games &amp; Picks'!$CH$27),20,IF(AND('Games &amp; Picks'!$S$27='Games &amp; Picks'!$E$27,'Games &amp; Picks'!$CG$27=1),10,IF(AND('Games &amp; Picks'!$S$27='Games &amp; Picks'!$E$27,'Games &amp; Picks'!$CG$27=0),10,0)))))</f>
        <v>10</v>
      </c>
      <c r="AB15" s="1">
        <f>IF('Games &amp; Picks'!E28="x","",IF($A$15="","",IF(AND('Games &amp; Picks'!$S$28='Games &amp; Picks'!$E$28,'Games &amp; Picks'!$CG$28=1,'Games &amp; Picks'!$S$28='Games &amp; Picks'!$CH$28),20,IF(AND('Games &amp; Picks'!$S$28='Games &amp; Picks'!$E$28,'Games &amp; Picks'!$CG$28=1),10,IF(AND('Games &amp; Picks'!$S$28='Games &amp; Picks'!$E$28,'Games &amp; Picks'!$CG$28=0),10,0)))))</f>
        <v>0</v>
      </c>
      <c r="AC15" s="1">
        <f>IF('Games &amp; Picks'!E29="x","",IF($A$15="","",IF(AND('Games &amp; Picks'!$S$29='Games &amp; Picks'!$E$29,'Games &amp; Picks'!$CG$29=1,'Games &amp; Picks'!$S$29='Games &amp; Picks'!$CH$29),10,IF(AND('Games &amp; Picks'!$S$29='Games &amp; Picks'!$E$29,'Games &amp; Picks'!$CG$29=1),5,IF(AND('Games &amp; Picks'!$S$29='Games &amp; Picks'!$E$29,'Games &amp; Picks'!$CG$29=0),5,0)))))</f>
        <v>0</v>
      </c>
      <c r="AD15">
        <f>IF('Games &amp; Picks'!E30="x","",IF($A$15="","",IF(AND('Games &amp; Picks'!$S$30='Games &amp; Picks'!$E$30,'Games &amp; Picks'!$CG$30=1,'Games &amp; Picks'!$S$30='Games &amp; Picks'!$CH$30),10,IF(AND('Games &amp; Picks'!$S$30='Games &amp; Picks'!$E$30,'Games &amp; Picks'!$CG$30=1),5,IF(AND('Games &amp; Picks'!$S$30='Games &amp; Picks'!$E$30,'Games &amp; Picks'!$CG$30=0),5,0)))))</f>
        <v>0</v>
      </c>
      <c r="AE15" s="1">
        <f>IF('Games &amp; Picks'!E31="x","",IF($A$15="","",IF(AND('Games &amp; Picks'!$S$31='Games &amp; Picks'!$E$31,'Games &amp; Picks'!$CG$31=1,'Games &amp; Picks'!$S$31='Games &amp; Picks'!$CH$31),20,IF(AND('Games &amp; Picks'!$S$31='Games &amp; Picks'!$E$31,'Games &amp; Picks'!$CG$31=1),10,IF(AND('Games &amp; Picks'!$S$31='Games &amp; Picks'!$E$31,'Games &amp; Picks'!$CG$31=0),10,0)))))</f>
        <v>0</v>
      </c>
      <c r="AF15" s="1">
        <f>IF('Games &amp; Picks'!E32="x","",IF($A$15="","",IF(AND('Games &amp; Picks'!$S$32='Games &amp; Picks'!$E$32,'Games &amp; Picks'!$CG$32=1,'Games &amp; Picks'!$S$32='Games &amp; Picks'!$CH$32),10,IF(AND('Games &amp; Picks'!$S$32='Games &amp; Picks'!$E$32,'Games &amp; Picks'!$CG$32=1),5,IF(AND('Games &amp; Picks'!$S$32='Games &amp; Picks'!$E$32,'Games &amp; Picks'!$CG$32=0),5,0)))))</f>
        <v>5</v>
      </c>
      <c r="AG15" s="1">
        <f>IF('Games &amp; Picks'!E33="x","",IF($A$15="","",IF(AND('Games &amp; Picks'!$S$33='Games &amp; Picks'!$E$33,'Games &amp; Picks'!$CG$33=1,'Games &amp; Picks'!$S$33='Games &amp; Picks'!$CH$33),20,IF(AND('Games &amp; Picks'!$S$33='Games &amp; Picks'!$E$33,'Games &amp; Picks'!$CG$33=1),10,IF(AND('Games &amp; Picks'!$S$33='Games &amp; Picks'!$E$33,'Games &amp; Picks'!$CG$33=0),10,0)))))</f>
        <v>10</v>
      </c>
      <c r="AH15" s="1">
        <f>IF('Games &amp; Picks'!E34="x","",IF($A$15="","",IF(AND('Games &amp; Picks'!$S$34='Games &amp; Picks'!$E$34,'Games &amp; Picks'!$CG$34=1,'Games &amp; Picks'!$S$34='Games &amp; Picks'!$CH$34),10,IF(AND('Games &amp; Picks'!$S$34='Games &amp; Picks'!$E$34,'Games &amp; Picks'!$CG$34=1),5,IF(AND('Games &amp; Picks'!$S$34='Games &amp; Picks'!$E$34,'Games &amp; Picks'!$CG$34=0),5,0)))))</f>
        <v>5</v>
      </c>
      <c r="AI15" s="22">
        <f>IF('Games &amp; Picks'!E35="x","",IF($A$15="","",IF(AND('Games &amp; Picks'!$S$35='Games &amp; Picks'!$E$35,'Games &amp; Picks'!$CG$35=1,'Games &amp; Picks'!$S$35='Games &amp; Picks'!$CH$35),40,IF(AND('Games &amp; Picks'!$S$35='Games &amp; Picks'!$E$35,'Games &amp; Picks'!$CG$35=1),20,IF(AND('Games &amp; Picks'!$S$35='Games &amp; Picks'!$E$35,'Games &amp; Picks'!$CG$35=0),20,0)))))</f>
        <v>20</v>
      </c>
      <c r="AJ15" s="25"/>
      <c r="AK15" s="4">
        <f>IF('Games &amp; Picks'!E35="x","",IF($A$15="","",IF('BCS Bonus'!O$4=2,10,0)))</f>
        <v>0</v>
      </c>
      <c r="AL15" s="4">
        <f>IF($A$15="","",SUM(B15:AK15))</f>
        <v>120</v>
      </c>
      <c r="AM15" s="27"/>
      <c r="AN15" s="27"/>
    </row>
    <row r="16" spans="1:40">
      <c r="A16" s="39" t="str">
        <f>IF('Games &amp; Picks'!T$1="","",'Games &amp; Picks'!T$1)</f>
        <v>Andrew Eckrich</v>
      </c>
      <c r="B16" s="1">
        <f>IF('Games &amp; Picks'!E2="x","",IF($A$16="","",IF(AND('Games &amp; Picks'!$T$2='Games &amp; Picks'!$E$2,'Games &amp; Picks'!$CG$2=1,'Games &amp; Picks'!$T$2='Games &amp; Picks'!$CH$2),10,IF(AND('Games &amp; Picks'!$T$2='Games &amp; Picks'!$E$2,'Games &amp; Picks'!$CG$2=1),5,IF(AND('Games &amp; Picks'!$T$2='Games &amp; Picks'!$E$2,'Games &amp; Picks'!$CG$2=0),5,0)))))</f>
        <v>5</v>
      </c>
      <c r="C16" s="27">
        <f>IF('Games &amp; Picks'!E3="x","",IF($A$16="","",IF(AND('Games &amp; Picks'!$T$3='Games &amp; Picks'!$E$3,'Games &amp; Picks'!$CG$3=1,'Games &amp; Picks'!$T$3='Games &amp; Picks'!$CH$3),10,IF(AND('Games &amp; Picks'!$T$3='Games &amp; Picks'!$E$3,'Games &amp; Picks'!$CG$3=1),5,IF(AND('Games &amp; Picks'!$T$3='Games &amp; Picks'!$E$3,'Games &amp; Picks'!$CG$3=0),5,0)))))</f>
        <v>5</v>
      </c>
      <c r="D16" s="27">
        <f>IF('Games &amp; Picks'!E4="x","",IF($A$16="","",IF(AND('Games &amp; Picks'!$T$4='Games &amp; Picks'!$E$4,'Games &amp; Picks'!$CG$4=1,'Games &amp; Picks'!$T$4='Games &amp; Picks'!$CH$4),10,IF(AND('Games &amp; Picks'!$T$4='Games &amp; Picks'!$E$4,'Games &amp; Picks'!$CG$4=1),5,IF(AND('Games &amp; Picks'!$T$4='Games &amp; Picks'!$E$4,'Games &amp; Picks'!$CG$4=0),5,0)))))</f>
        <v>0</v>
      </c>
      <c r="E16" s="27">
        <f>IF('Games &amp; Picks'!E5="x","",IF($A$16="","",IF(AND('Games &amp; Picks'!$T$5='Games &amp; Picks'!$E$5,'Games &amp; Picks'!$CG$5=1,'Games &amp; Picks'!$T$5='Games &amp; Picks'!$CH$5),10,IF(AND('Games &amp; Picks'!$T$5='Games &amp; Picks'!$E$5,'Games &amp; Picks'!$CG$5=1),5,IF(AND('Games &amp; Picks'!$T$5='Games &amp; Picks'!$E$5,'Games &amp; Picks'!$CG$5=0),5,0)))))</f>
        <v>0</v>
      </c>
      <c r="F16" s="1">
        <f>IF('Games &amp; Picks'!E6="x","",IF($A$16="","",IF(AND('Games &amp; Picks'!$T$6='Games &amp; Picks'!$E$6,'Games &amp; Picks'!$CG$6=1,'Games &amp; Picks'!$T$6='Games &amp; Picks'!$CH$6),10,IF(AND('Games &amp; Picks'!$T$6='Games &amp; Picks'!$E$6,'Games &amp; Picks'!$CG$6=1),5,IF(AND('Games &amp; Picks'!$T$6='Games &amp; Picks'!$E$6,'Games &amp; Picks'!$CG$6=0),5,0)))))</f>
        <v>5</v>
      </c>
      <c r="G16" s="1">
        <f>IF('Games &amp; Picks'!E7="x","",IF($A$16="","",IF(AND('Games &amp; Picks'!$T$7='Games &amp; Picks'!$E$7,'Games &amp; Picks'!$CG$7=1,'Games &amp; Picks'!$T$7='Games &amp; Picks'!$CH$7),10,IF(AND('Games &amp; Picks'!$T$7='Games &amp; Picks'!$E$7,'Games &amp; Picks'!$CG$7=1),5,IF(AND('Games &amp; Picks'!$T$7='Games &amp; Picks'!$E$7,'Games &amp; Picks'!$CG$7=0),5,0)))))</f>
        <v>0</v>
      </c>
      <c r="H16" s="1">
        <f>IF('Games &amp; Picks'!E8="x","",IF($A$16="","",IF(AND('Games &amp; Picks'!$T$8='Games &amp; Picks'!$E$8,'Games &amp; Picks'!$CG$8=1,'Games &amp; Picks'!$T$8='Games &amp; Picks'!$CH$8),10,IF(AND('Games &amp; Picks'!$T$8='Games &amp; Picks'!$E$8,'Games &amp; Picks'!$CG$8=1),5,IF(AND('Games &amp; Picks'!$T$8='Games &amp; Picks'!$E$8,'Games &amp; Picks'!$CG$8=0),5,0)))))</f>
        <v>0</v>
      </c>
      <c r="I16" s="1">
        <f>IF('Games &amp; Picks'!E9="x","",IF($A$16="","",IF(AND('Games &amp; Picks'!$T$9='Games &amp; Picks'!$E$9,'Games &amp; Picks'!$CG$9=1,'Games &amp; Picks'!$T$9='Games &amp; Picks'!$CH$9),10,IF(AND('Games &amp; Picks'!$T$9='Games &amp; Picks'!$E$9,'Games &amp; Picks'!$CG$9=1),5,IF(AND('Games &amp; Picks'!$T$9='Games &amp; Picks'!$E$9,'Games &amp; Picks'!$CG$9=0),5,0)))))</f>
        <v>10</v>
      </c>
      <c r="J16" s="1">
        <f>IF('Games &amp; Picks'!E10="x","",IF($A$16="","",IF(AND('Games &amp; Picks'!$T$10='Games &amp; Picks'!$E$10,'Games &amp; Picks'!$CG$10=1,'Games &amp; Picks'!$T$10='Games &amp; Picks'!$CH$10),10,IF(AND('Games &amp; Picks'!$T$10='Games &amp; Picks'!$E$10,'Games &amp; Picks'!$CG$10=1),5,IF(AND('Games &amp; Picks'!$T$10='Games &amp; Picks'!$E$10,'Games &amp; Picks'!$CG$10=0),5,0)))))</f>
        <v>5</v>
      </c>
      <c r="K16" s="1">
        <f>IF('Games &amp; Picks'!E11="x","",IF($A$16="","",IF(AND('Games &amp; Picks'!$T$11='Games &amp; Picks'!$E$11,'Games &amp; Picks'!$CG$11=1,'Games &amp; Picks'!$T$11='Games &amp; Picks'!$CH$11),10,IF(AND('Games &amp; Picks'!$T$11='Games &amp; Picks'!$E$11,'Games &amp; Picks'!$CG$11=1),5,IF(AND('Games &amp; Picks'!$T$11='Games &amp; Picks'!$E$11,'Games &amp; Picks'!$CG$11=0),5,0)))))</f>
        <v>5</v>
      </c>
      <c r="L16" s="1">
        <f>IF('Games &amp; Picks'!E12="x","",IF($A$16="","",IF(AND('Games &amp; Picks'!$T$12='Games &amp; Picks'!$E$12,'Games &amp; Picks'!$CG$12=1,'Games &amp; Picks'!$T$12='Games &amp; Picks'!$CH$12),10,IF(AND('Games &amp; Picks'!$T$12='Games &amp; Picks'!$E$12,'Games &amp; Picks'!$CG$12=1),5,IF(AND('Games &amp; Picks'!$T$12='Games &amp; Picks'!$E$12,'Games &amp; Picks'!$CG$12=0),5,0)))))</f>
        <v>0</v>
      </c>
      <c r="M16" s="1">
        <f>IF('Games &amp; Picks'!E13="x","",IF($A$16="","",IF(AND('Games &amp; Picks'!$T$13='Games &amp; Picks'!$E$13,'Games &amp; Picks'!$CG$13=1,'Games &amp; Picks'!$T$13='Games &amp; Picks'!$CH$13),10,IF(AND('Games &amp; Picks'!$T$13='Games &amp; Picks'!$E$13,'Games &amp; Picks'!$CG$13=1),5,IF(AND('Games &amp; Picks'!$T$13='Games &amp; Picks'!$E$13,'Games &amp; Picks'!$CG$13=0),5,0)))))</f>
        <v>5</v>
      </c>
      <c r="N16" s="1">
        <f>IF('Games &amp; Picks'!E14="x","",IF($A$16="","",IF(AND('Games &amp; Picks'!$T$14='Games &amp; Picks'!$E$14,'Games &amp; Picks'!$CG$14=1,'Games &amp; Picks'!$T$14='Games &amp; Picks'!$CH$14),10,IF(AND('Games &amp; Picks'!$T$14='Games &amp; Picks'!$E$14,'Games &amp; Picks'!$CG$14=1),5,IF(AND('Games &amp; Picks'!$T$14='Games &amp; Picks'!$E$14,'Games &amp; Picks'!$CG$14=0),5,0)))))</f>
        <v>5</v>
      </c>
      <c r="O16" s="1">
        <f>IF('Games &amp; Picks'!E15="x","",IF($A$16="","",IF(AND('Games &amp; Picks'!$T$15='Games &amp; Picks'!$E$15,'Games &amp; Picks'!$CG$15=1,'Games &amp; Picks'!$T$15='Games &amp; Picks'!$CH$15),10,IF(AND('Games &amp; Picks'!$T$15='Games &amp; Picks'!$E$15,'Games &amp; Picks'!$CG$15=1),5,IF(AND('Games &amp; Picks'!$T$15='Games &amp; Picks'!$E$15,'Games &amp; Picks'!$CG$15=0),5,0)))))</f>
        <v>5</v>
      </c>
      <c r="P16" s="1">
        <f>IF('Games &amp; Picks'!E16="x","",IF($A$16="","",IF(AND('Games &amp; Picks'!$T$16='Games &amp; Picks'!$E$16,'Games &amp; Picks'!$CG$16=1,'Games &amp; Picks'!$T$16='Games &amp; Picks'!$CH$16),10,IF(AND('Games &amp; Picks'!$T$16='Games &amp; Picks'!$E$16,'Games &amp; Picks'!$CG$16=1),5,IF(AND('Games &amp; Picks'!$T$16='Games &amp; Picks'!$E$16,'Games &amp; Picks'!$CG$16=0),5,0)))))</f>
        <v>5</v>
      </c>
      <c r="Q16" s="1">
        <f>IF('Games &amp; Picks'!E17="x","",IF($A$16="","",IF(AND('Games &amp; Picks'!$T$17='Games &amp; Picks'!$E$17,'Games &amp; Picks'!$CG$17=1,'Games &amp; Picks'!$T$17='Games &amp; Picks'!$CH$17),10,IF(AND('Games &amp; Picks'!$T$17='Games &amp; Picks'!$E$17,'Games &amp; Picks'!$CG$17=1),5,IF(AND('Games &amp; Picks'!$T$17='Games &amp; Picks'!$E$17,'Games &amp; Picks'!$CG$17=0),5,0)))))</f>
        <v>0</v>
      </c>
      <c r="R16" s="1">
        <f>IF('Games &amp; Picks'!E18="x","",IF($A$16="","",IF(AND('Games &amp; Picks'!$T$18='Games &amp; Picks'!$E$18,'Games &amp; Picks'!$CG$18=1,'Games &amp; Picks'!$T$18='Games &amp; Picks'!$CH$18),10,IF(AND('Games &amp; Picks'!$T$18='Games &amp; Picks'!$E$18,'Games &amp; Picks'!$CG$18=1),5,IF(AND('Games &amp; Picks'!$T$18='Games &amp; Picks'!$E$18,'Games &amp; Picks'!$CG$18=0),5,0)))))</f>
        <v>0</v>
      </c>
      <c r="S16" s="1">
        <f>IF('Games &amp; Picks'!E19="x","",IF($A$16="","",IF(AND('Games &amp; Picks'!$T$19='Games &amp; Picks'!$E$19,'Games &amp; Picks'!$CG$19=1,'Games &amp; Picks'!$T$19='Games &amp; Picks'!$CH$19),10,IF(AND('Games &amp; Picks'!$T$19='Games &amp; Picks'!$E$19,'Games &amp; Picks'!$CG$19=1),5,IF(AND('Games &amp; Picks'!$T$19='Games &amp; Picks'!$E$19,'Games &amp; Picks'!$CG$19=0),5,0)))))</f>
        <v>0</v>
      </c>
      <c r="T16" s="27">
        <f>IF('Games &amp; Picks'!E20="x","",IF($A$16="","",IF(AND('Games &amp; Picks'!$T$20='Games &amp; Picks'!$E$20,'Games &amp; Picks'!$CG$20=1,'Games &amp; Picks'!$T$20='Games &amp; Picks'!$CH$20),10,IF(AND('Games &amp; Picks'!$T$20='Games &amp; Picks'!$E$20,'Games &amp; Picks'!$CG$20=1),5,IF(AND('Games &amp; Picks'!$T$20='Games &amp; Picks'!$E$20,'Games &amp; Picks'!$CG$20=0),5,0)))))</f>
        <v>0</v>
      </c>
      <c r="U16" s="1">
        <f>IF('Games &amp; Picks'!E21="x","",IF($A$16="","",IF(AND('Games &amp; Picks'!$T$21='Games &amp; Picks'!$E$21,'Games &amp; Picks'!$CG$21=1,'Games &amp; Picks'!$T$21='Games &amp; Picks'!$CH$21),10,IF(AND('Games &amp; Picks'!$T$21='Games &amp; Picks'!$E$21,'Games &amp; Picks'!$CG$21=1),5,IF(AND('Games &amp; Picks'!$T$21='Games &amp; Picks'!$E$21,'Games &amp; Picks'!$CG$21=0),5,0)))))</f>
        <v>0</v>
      </c>
      <c r="V16" s="1">
        <f>IF('Games &amp; Picks'!E22="x","",IF($A$16="","",IF(AND('Games &amp; Picks'!$T$22='Games &amp; Picks'!$E$22,'Games &amp; Picks'!$CG$22=1,'Games &amp; Picks'!$T$22='Games &amp; Picks'!$CH$22),10,IF(AND('Games &amp; Picks'!$T$22='Games &amp; Picks'!$E$22,'Games &amp; Picks'!$CG$22=1),5,IF(AND('Games &amp; Picks'!$T$22='Games &amp; Picks'!$E$22,'Games &amp; Picks'!$CG$22=0),5,0)))))</f>
        <v>5</v>
      </c>
      <c r="W16" s="1">
        <f>IF('Games &amp; Picks'!E23="x","",IF($A$16="","",IF(AND('Games &amp; Picks'!$T$23='Games &amp; Picks'!$E$23,'Games &amp; Picks'!$CG$23=1,'Games &amp; Picks'!$T$23='Games &amp; Picks'!$CH$23),10,IF(AND('Games &amp; Picks'!$T$23='Games &amp; Picks'!$E$23,'Games &amp; Picks'!$CG$23=1),5,IF(AND('Games &amp; Picks'!$T$23='Games &amp; Picks'!$E$23,'Games &amp; Picks'!$CG$23=0),5,0)))))</f>
        <v>5</v>
      </c>
      <c r="X16" s="2">
        <f>IF('Games &amp; Picks'!E24="x","",IF($A$16="","",IF(AND('Games &amp; Picks'!$T$24='Games &amp; Picks'!$E$24,'Games &amp; Picks'!$CG$24=1,'Games &amp; Picks'!$T$24='Games &amp; Picks'!$CH$24),10,IF(AND('Games &amp; Picks'!$T$24='Games &amp; Picks'!$E$24,'Games &amp; Picks'!$CG$24=1),5,IF(AND('Games &amp; Picks'!$T$24='Games &amp; Picks'!$E$24,'Games &amp; Picks'!$CG$24=0),5,0)))))</f>
        <v>5</v>
      </c>
      <c r="Y16" s="1">
        <f>IF('Games &amp; Picks'!E25="x","",IF($A$16="","",IF(AND('Games &amp; Picks'!$T$25='Games &amp; Picks'!$E$25,'Games &amp; Picks'!$CG$25=1,'Games &amp; Picks'!$T$25='Games &amp; Picks'!$CH$25),10,IF(AND('Games &amp; Picks'!$T$25='Games &amp; Picks'!$E$25,'Games &amp; Picks'!$CG$25=1),5,IF(AND('Games &amp; Picks'!$T$25='Games &amp; Picks'!$E$25,'Games &amp; Picks'!$CG$25=0),5,0)))))</f>
        <v>0</v>
      </c>
      <c r="Z16" s="1">
        <f>IF('Games &amp; Picks'!E26="x","",IF($A$16="","",IF(AND('Games &amp; Picks'!$T$26='Games &amp; Picks'!$E$26,'Games &amp; Picks'!$CG$26=1,'Games &amp; Picks'!$T$26='Games &amp; Picks'!$CH$26),10,IF(AND('Games &amp; Picks'!$T$26='Games &amp; Picks'!$E$26,'Games &amp; Picks'!$CG$26=1),5,IF(AND('Games &amp; Picks'!$T$26='Games &amp; Picks'!$E$26,'Games &amp; Picks'!$CG$26=0),5,0)))))</f>
        <v>0</v>
      </c>
      <c r="AA16" s="1">
        <f>IF('Games &amp; Picks'!E27="x","",IF($A$16="","",IF(AND('Games &amp; Picks'!$T$27='Games &amp; Picks'!$E$27,'Games &amp; Picks'!$CG$27=1,'Games &amp; Picks'!$T$27='Games &amp; Picks'!$CH$27),20,IF(AND('Games &amp; Picks'!$T$27='Games &amp; Picks'!$E$27,'Games &amp; Picks'!$CG$27=1),10,IF(AND('Games &amp; Picks'!$T$27='Games &amp; Picks'!$E$27,'Games &amp; Picks'!$CG$27=0),10,0)))))</f>
        <v>10</v>
      </c>
      <c r="AB16" s="1">
        <f>IF('Games &amp; Picks'!E28="x","",IF($A$16="","",IF(AND('Games &amp; Picks'!$T$28='Games &amp; Picks'!$E$28,'Games &amp; Picks'!$CG$28=1,'Games &amp; Picks'!$T$28='Games &amp; Picks'!$CH$28),20,IF(AND('Games &amp; Picks'!$T$28='Games &amp; Picks'!$E$28,'Games &amp; Picks'!$CG$28=1),10,IF(AND('Games &amp; Picks'!$T$28='Games &amp; Picks'!$E$28,'Games &amp; Picks'!$CG$28=0),10,0)))))</f>
        <v>10</v>
      </c>
      <c r="AC16" s="1">
        <f>IF('Games &amp; Picks'!E29="x","",IF($A$16="","",IF(AND('Games &amp; Picks'!$T$29='Games &amp; Picks'!$E$29,'Games &amp; Picks'!$CG$29=1,'Games &amp; Picks'!$T$29='Games &amp; Picks'!$CH$29),10,IF(AND('Games &amp; Picks'!$T$29='Games &amp; Picks'!$E$29,'Games &amp; Picks'!$CG$29=1),5,IF(AND('Games &amp; Picks'!$T$29='Games &amp; Picks'!$E$29,'Games &amp; Picks'!$CG$29=0),5,0)))))</f>
        <v>0</v>
      </c>
      <c r="AD16">
        <f>IF('Games &amp; Picks'!E30="x","",IF($A$16="","",IF(AND('Games &amp; Picks'!$T$30='Games &amp; Picks'!$E$30,'Games &amp; Picks'!$CG$30=1,'Games &amp; Picks'!$T$30='Games &amp; Picks'!$CH$30),10,IF(AND('Games &amp; Picks'!$T$30='Games &amp; Picks'!$E$30,'Games &amp; Picks'!$CG$30=1),5,IF(AND('Games &amp; Picks'!$T$30='Games &amp; Picks'!$E$30,'Games &amp; Picks'!$CG$30=0),5,0)))))</f>
        <v>5</v>
      </c>
      <c r="AE16" s="1">
        <f>IF('Games &amp; Picks'!E31="x","",IF($A$16="","",IF(AND('Games &amp; Picks'!$T$31='Games &amp; Picks'!$E$31,'Games &amp; Picks'!$CG$31=1,'Games &amp; Picks'!$T$31='Games &amp; Picks'!$CH$31),20,IF(AND('Games &amp; Picks'!$T$31='Games &amp; Picks'!$E$31,'Games &amp; Picks'!$CG$31=1),10,IF(AND('Games &amp; Picks'!$T$31='Games &amp; Picks'!$E$31,'Games &amp; Picks'!$CG$31=0),10,0)))))</f>
        <v>20</v>
      </c>
      <c r="AF16" s="1">
        <f>IF('Games &amp; Picks'!E32="x","",IF($A$16="","",IF(AND('Games &amp; Picks'!$T$32='Games &amp; Picks'!$E$32,'Games &amp; Picks'!$CG$32=1,'Games &amp; Picks'!$T$32='Games &amp; Picks'!$CH$32),10,IF(AND('Games &amp; Picks'!$T$32='Games &amp; Picks'!$E$32,'Games &amp; Picks'!$CG$32=1),5,IF(AND('Games &amp; Picks'!$T$32='Games &amp; Picks'!$E$32,'Games &amp; Picks'!$CG$32=0),5,0)))))</f>
        <v>0</v>
      </c>
      <c r="AG16" s="1">
        <f>IF('Games &amp; Picks'!E33="x","",IF($A$16="","",IF(AND('Games &amp; Picks'!$T$33='Games &amp; Picks'!$E$33,'Games &amp; Picks'!$CG$33=1,'Games &amp; Picks'!$T$33='Games &amp; Picks'!$CH$33),20,IF(AND('Games &amp; Picks'!$T$33='Games &amp; Picks'!$E$33,'Games &amp; Picks'!$CG$33=1),10,IF(AND('Games &amp; Picks'!$T$33='Games &amp; Picks'!$E$33,'Games &amp; Picks'!$CG$33=0),10,0)))))</f>
        <v>10</v>
      </c>
      <c r="AH16" s="1">
        <f>IF('Games &amp; Picks'!E34="x","",IF($A$16="","",IF(AND('Games &amp; Picks'!$T$34='Games &amp; Picks'!$E$34,'Games &amp; Picks'!$CG$34=1,'Games &amp; Picks'!$T$34='Games &amp; Picks'!$CH$34),10,IF(AND('Games &amp; Picks'!$T$34='Games &amp; Picks'!$E$34,'Games &amp; Picks'!$CG$34=1),5,IF(AND('Games &amp; Picks'!$T$34='Games &amp; Picks'!$E$34,'Games &amp; Picks'!$CG$34=0),5,0)))))</f>
        <v>0</v>
      </c>
      <c r="AI16" s="22">
        <f>IF('Games &amp; Picks'!E35="x","",IF($A$16="","",IF(AND('Games &amp; Picks'!$T$35='Games &amp; Picks'!$E$35,'Games &amp; Picks'!$CG$35=1,'Games &amp; Picks'!$T$35='Games &amp; Picks'!$CH$35),40,IF(AND('Games &amp; Picks'!$T$35='Games &amp; Picks'!$E$35,'Games &amp; Picks'!$CG$35=1),20,IF(AND('Games &amp; Picks'!$T$35='Games &amp; Picks'!$E$35,'Games &amp; Picks'!$CG$35=0),20,0)))))</f>
        <v>0</v>
      </c>
      <c r="AJ16" s="25"/>
      <c r="AK16" s="4">
        <f>IF('Games &amp; Picks'!E35="x","",IF($A$16="","",IF('BCS Bonus'!P$4=2,10,0)))</f>
        <v>0</v>
      </c>
      <c r="AL16" s="4">
        <f>IF($A$16="","",SUM(B16:AK16))</f>
        <v>125</v>
      </c>
      <c r="AM16" s="27"/>
      <c r="AN16" s="27"/>
    </row>
    <row r="17" spans="1:40">
      <c r="A17" s="39" t="str">
        <f>IF('Games &amp; Picks'!U$1="","",'Games &amp; Picks'!U$1)</f>
        <v>Tyler Eifert</v>
      </c>
      <c r="B17" s="1">
        <f>IF('Games &amp; Picks'!E2="x","",IF($A$17="","",IF(AND('Games &amp; Picks'!$U$2='Games &amp; Picks'!$E$2,'Games &amp; Picks'!$CG$2=1,'Games &amp; Picks'!$U$2='Games &amp; Picks'!$CH$2),10,IF(AND('Games &amp; Picks'!$U$2='Games &amp; Picks'!$E$2,'Games &amp; Picks'!$CG$2=1),5,IF(AND('Games &amp; Picks'!$U$2='Games &amp; Picks'!$E$2,'Games &amp; Picks'!$CG$2=0),5,0)))))</f>
        <v>0</v>
      </c>
      <c r="C17" s="27">
        <f>IF('Games &amp; Picks'!E3="x","",IF($A$17="","",IF(AND('Games &amp; Picks'!$U$3='Games &amp; Picks'!$E$3,'Games &amp; Picks'!$CG$3=1,'Games &amp; Picks'!$U$3='Games &amp; Picks'!$CH$3),10,IF(AND('Games &amp; Picks'!$U$3='Games &amp; Picks'!$E$3,'Games &amp; Picks'!$CG$3=1),5,IF(AND('Games &amp; Picks'!$U$3='Games &amp; Picks'!$E$3,'Games &amp; Picks'!$CG$3=0),5,0)))))</f>
        <v>0</v>
      </c>
      <c r="D17" s="27">
        <f>IF('Games &amp; Picks'!E4="x","",IF($A$17="","",IF(AND('Games &amp; Picks'!$U$4='Games &amp; Picks'!$E$4,'Games &amp; Picks'!$CG$4=1,'Games &amp; Picks'!$U$4='Games &amp; Picks'!$CH$4),10,IF(AND('Games &amp; Picks'!$U$4='Games &amp; Picks'!$E$4,'Games &amp; Picks'!$CG$4=1),5,IF(AND('Games &amp; Picks'!$U$4='Games &amp; Picks'!$E$4,'Games &amp; Picks'!$CG$4=0),5,0)))))</f>
        <v>5</v>
      </c>
      <c r="E17" s="27">
        <f>IF('Games &amp; Picks'!E5="x","",IF($A$17="","",IF(AND('Games &amp; Picks'!$U$5='Games &amp; Picks'!$E$5,'Games &amp; Picks'!$CG$5=1,'Games &amp; Picks'!$U$5='Games &amp; Picks'!$CH$5),10,IF(AND('Games &amp; Picks'!$U$5='Games &amp; Picks'!$E$5,'Games &amp; Picks'!$CG$5=1),5,IF(AND('Games &amp; Picks'!$U$5='Games &amp; Picks'!$E$5,'Games &amp; Picks'!$CG$5=0),5,0)))))</f>
        <v>0</v>
      </c>
      <c r="F17" s="1">
        <f>IF('Games &amp; Picks'!E6="x","",IF($A$17="","",IF(AND('Games &amp; Picks'!$U$6='Games &amp; Picks'!$E$6,'Games &amp; Picks'!$CG$6=1,'Games &amp; Picks'!$U$6='Games &amp; Picks'!$CH$6),10,IF(AND('Games &amp; Picks'!$U$6='Games &amp; Picks'!$E$6,'Games &amp; Picks'!$CG$6=1),5,IF(AND('Games &amp; Picks'!$U$6='Games &amp; Picks'!$E$6,'Games &amp; Picks'!$CG$6=0),5,0)))))</f>
        <v>5</v>
      </c>
      <c r="G17" s="1">
        <f>IF('Games &amp; Picks'!E7="x","",IF($A$17="","",IF(AND('Games &amp; Picks'!$U$7='Games &amp; Picks'!$E$7,'Games &amp; Picks'!$CG$7=1,'Games &amp; Picks'!$U$7='Games &amp; Picks'!$CH$7),10,IF(AND('Games &amp; Picks'!$U$7='Games &amp; Picks'!$E$7,'Games &amp; Picks'!$CG$7=1),5,IF(AND('Games &amp; Picks'!$U$7='Games &amp; Picks'!$E$7,'Games &amp; Picks'!$CG$7=0),5,0)))))</f>
        <v>5</v>
      </c>
      <c r="H17" s="1">
        <f>IF('Games &amp; Picks'!E8="x","",IF($A$17="","",IF(AND('Games &amp; Picks'!$U$8='Games &amp; Picks'!$E$8,'Games &amp; Picks'!$CG$8=1,'Games &amp; Picks'!$U$8='Games &amp; Picks'!$CH$8),10,IF(AND('Games &amp; Picks'!$U$8='Games &amp; Picks'!$E$8,'Games &amp; Picks'!$CG$8=1),5,IF(AND('Games &amp; Picks'!$U$8='Games &amp; Picks'!$E$8,'Games &amp; Picks'!$CG$8=0),5,0)))))</f>
        <v>5</v>
      </c>
      <c r="I17" s="1">
        <f>IF('Games &amp; Picks'!E9="x","",IF($A$16="","",IF(AND('Games &amp; Picks'!$U$9='Games &amp; Picks'!$E$9,'Games &amp; Picks'!$CG$9=1,'Games &amp; Picks'!$U$9='Games &amp; Picks'!$CH$9),10,IF(AND('Games &amp; Picks'!$U$9='Games &amp; Picks'!$E$9,'Games &amp; Picks'!$CG$9=1),5,IF(AND('Games &amp; Picks'!$U$9='Games &amp; Picks'!$E$9,'Games &amp; Picks'!$CG$9=0),5,0)))))</f>
        <v>0</v>
      </c>
      <c r="J17" s="1">
        <f>IF('Games &amp; Picks'!E10="x","",IF($A$17="","",IF(AND('Games &amp; Picks'!$U$10='Games &amp; Picks'!$E$10,'Games &amp; Picks'!$CG$10=1,'Games &amp; Picks'!$U$10='Games &amp; Picks'!$CH$10),10,IF(AND('Games &amp; Picks'!$U$10='Games &amp; Picks'!$E$10,'Games &amp; Picks'!$CG$10=1),5,IF(AND('Games &amp; Picks'!$U$10='Games &amp; Picks'!$E$10,'Games &amp; Picks'!$CG$10=0),5,0)))))</f>
        <v>5</v>
      </c>
      <c r="K17" s="1">
        <f>IF('Games &amp; Picks'!E11="x","",IF($A$17="","",IF(AND('Games &amp; Picks'!$U$11='Games &amp; Picks'!$E$11,'Games &amp; Picks'!$CG$11=1,'Games &amp; Picks'!$U$11='Games &amp; Picks'!$CH$11),10,IF(AND('Games &amp; Picks'!$U$11='Games &amp; Picks'!$E$11,'Games &amp; Picks'!$CG$11=1),5,IF(AND('Games &amp; Picks'!$U$11='Games &amp; Picks'!$E$11,'Games &amp; Picks'!$CG$11=0),5,0)))))</f>
        <v>0</v>
      </c>
      <c r="L17" s="1">
        <f>IF('Games &amp; Picks'!E12="x","",IF($A$17="","",IF(AND('Games &amp; Picks'!$U$12='Games &amp; Picks'!$E$12,'Games &amp; Picks'!$CG$12=1,'Games &amp; Picks'!$U$12='Games &amp; Picks'!$CH$12),10,IF(AND('Games &amp; Picks'!$U$12='Games &amp; Picks'!$E$12,'Games &amp; Picks'!$CG$12=1),5,IF(AND('Games &amp; Picks'!$U$12='Games &amp; Picks'!$E$12,'Games &amp; Picks'!$CG$12=0),5,0)))))</f>
        <v>0</v>
      </c>
      <c r="M17" s="1">
        <f>IF('Games &amp; Picks'!E13="x","",IF($A$17="","",IF(AND('Games &amp; Picks'!$U$13='Games &amp; Picks'!$E$13,'Games &amp; Picks'!$CG$13=1,'Games &amp; Picks'!$U$13='Games &amp; Picks'!$CH$13),10,IF(AND('Games &amp; Picks'!$U$13='Games &amp; Picks'!$E$13,'Games &amp; Picks'!$CG$13=1),5,IF(AND('Games &amp; Picks'!$U$13='Games &amp; Picks'!$E$13,'Games &amp; Picks'!$CG$13=0),5,0)))))</f>
        <v>0</v>
      </c>
      <c r="N17" s="1">
        <f>IF('Games &amp; Picks'!E14="x","",IF($A$17="","",IF(AND('Games &amp; Picks'!$U$14='Games &amp; Picks'!$E$14,'Games &amp; Picks'!$CG$14=1,'Games &amp; Picks'!$U$14='Games &amp; Picks'!$CH$14),10,IF(AND('Games &amp; Picks'!$U$14='Games &amp; Picks'!$E$14,'Games &amp; Picks'!$CG$14=1),5,IF(AND('Games &amp; Picks'!$U$14='Games &amp; Picks'!$E$14,'Games &amp; Picks'!$CG$14=0),5,0)))))</f>
        <v>5</v>
      </c>
      <c r="O17" s="1">
        <f>IF('Games &amp; Picks'!E15="x","",IF($A$17="","",IF(AND('Games &amp; Picks'!$U$15='Games &amp; Picks'!$E$15,'Games &amp; Picks'!$CG$15=1,'Games &amp; Picks'!$U$15='Games &amp; Picks'!$CH$15),10,IF(AND('Games &amp; Picks'!$U$15='Games &amp; Picks'!$E$15,'Games &amp; Picks'!$CG$15=1),5,IF(AND('Games &amp; Picks'!$U$15='Games &amp; Picks'!$E$15,'Games &amp; Picks'!$CG$15=0),5,0)))))</f>
        <v>5</v>
      </c>
      <c r="P17" s="1">
        <f>IF('Games &amp; Picks'!E16="x","",IF($A$17="","",IF(AND('Games &amp; Picks'!$U$16='Games &amp; Picks'!$E$16,'Games &amp; Picks'!$CG$16=1,'Games &amp; Picks'!$U$16='Games &amp; Picks'!$CH$16),10,IF(AND('Games &amp; Picks'!$U$16='Games &amp; Picks'!$E$16,'Games &amp; Picks'!$CG$16=1),5,IF(AND('Games &amp; Picks'!$U$16='Games &amp; Picks'!$E$16,'Games &amp; Picks'!$CG$16=0),5,0)))))</f>
        <v>5</v>
      </c>
      <c r="Q17" s="1">
        <f>IF('Games &amp; Picks'!E17="x","",IF($A$17="","",IF(AND('Games &amp; Picks'!$U$17='Games &amp; Picks'!$E$17,'Games &amp; Picks'!$CG$17=1,'Games &amp; Picks'!$U$17='Games &amp; Picks'!$CH$17),10,IF(AND('Games &amp; Picks'!$U$17='Games &amp; Picks'!$E$17,'Games &amp; Picks'!$CG$17=1),5,IF(AND('Games &amp; Picks'!$U$17='Games &amp; Picks'!$E$17,'Games &amp; Picks'!$CG$17=0),5,0)))))</f>
        <v>5</v>
      </c>
      <c r="R17" s="1">
        <f>IF('Games &amp; Picks'!E18="x","",IF($A$17="","",IF(AND('Games &amp; Picks'!$U$18='Games &amp; Picks'!$E$18,'Games &amp; Picks'!$CG$18=1,'Games &amp; Picks'!$U$18='Games &amp; Picks'!$CH$18),10,IF(AND('Games &amp; Picks'!$U$18='Games &amp; Picks'!$E$18,'Games &amp; Picks'!$CG$18=1),5,IF(AND('Games &amp; Picks'!$U$18='Games &amp; Picks'!$E$18,'Games &amp; Picks'!$CG$18=0),5,0)))))</f>
        <v>0</v>
      </c>
      <c r="S17" s="1">
        <f>IF('Games &amp; Picks'!E19="x","",IF($A$17="","",IF(AND('Games &amp; Picks'!$U$19='Games &amp; Picks'!$E$19,'Games &amp; Picks'!$CG$19=1,'Games &amp; Picks'!$U$19='Games &amp; Picks'!$CH$19),10,IF(AND('Games &amp; Picks'!$U$19='Games &amp; Picks'!$E$19,'Games &amp; Picks'!$CG$19=1),5,IF(AND('Games &amp; Picks'!$U$19='Games &amp; Picks'!$E$19,'Games &amp; Picks'!$CG$19=0),5,0)))))</f>
        <v>0</v>
      </c>
      <c r="T17" s="27">
        <f>IF('Games &amp; Picks'!E20="x","",IF($A$17="","",IF(AND('Games &amp; Picks'!$U$20='Games &amp; Picks'!$E$20,'Games &amp; Picks'!$CG$20=1,'Games &amp; Picks'!$U$20='Games &amp; Picks'!$CH$20),10,IF(AND('Games &amp; Picks'!$U$20='Games &amp; Picks'!$E$20,'Games &amp; Picks'!$CG$20=1),5,IF(AND('Games &amp; Picks'!$U$20='Games &amp; Picks'!$E$20,'Games &amp; Picks'!$CG$20=0),5,0)))))</f>
        <v>0</v>
      </c>
      <c r="U17" s="1">
        <f>IF('Games &amp; Picks'!E21="x","",IF($A$17="","",IF(AND('Games &amp; Picks'!$U$21='Games &amp; Picks'!$E$21,'Games &amp; Picks'!$CG$21=1,'Games &amp; Picks'!$U$21='Games &amp; Picks'!$CH$21),10,IF(AND('Games &amp; Picks'!$U$21='Games &amp; Picks'!$E$21,'Games &amp; Picks'!$CG$21=1),5,IF(AND('Games &amp; Picks'!$U$21='Games &amp; Picks'!$E$21,'Games &amp; Picks'!$CG$21=0),5,0)))))</f>
        <v>5</v>
      </c>
      <c r="V17" s="1">
        <f>IF('Games &amp; Picks'!E22="x","",IF($A$17="","",IF(AND('Games &amp; Picks'!$U$22='Games &amp; Picks'!$E$22,'Games &amp; Picks'!$CG$22=1,'Games &amp; Picks'!$U$22='Games &amp; Picks'!$CH$22),10,IF(AND('Games &amp; Picks'!$U$22='Games &amp; Picks'!$E$22,'Games &amp; Picks'!$CG$22=1),5,IF(AND('Games &amp; Picks'!$U$22='Games &amp; Picks'!$E$22,'Games &amp; Picks'!$CG$22=0),5,0)))))</f>
        <v>5</v>
      </c>
      <c r="W17" s="1">
        <f>IF('Games &amp; Picks'!E23="x","",IF($A$17="","",IF(AND('Games &amp; Picks'!$U$23='Games &amp; Picks'!$E$23,'Games &amp; Picks'!$CG$23=1,'Games &amp; Picks'!$U$23='Games &amp; Picks'!$CH$23),10,IF(AND('Games &amp; Picks'!$U$23='Games &amp; Picks'!$E$23,'Games &amp; Picks'!$CG$23=1),5,IF(AND('Games &amp; Picks'!$U$23='Games &amp; Picks'!$E$23,'Games &amp; Picks'!$CG$23=0),5,0)))))</f>
        <v>0</v>
      </c>
      <c r="X17" s="2">
        <f>IF('Games &amp; Picks'!E24="x","",IF($A$17="","",IF(AND('Games &amp; Picks'!$U$24='Games &amp; Picks'!$E$24,'Games &amp; Picks'!$CG$24=1,'Games &amp; Picks'!$U$24='Games &amp; Picks'!$CH$24),10,IF(AND('Games &amp; Picks'!$U$24='Games &amp; Picks'!$E$24,'Games &amp; Picks'!$CG$24=1),5,IF(AND('Games &amp; Picks'!$U$24='Games &amp; Picks'!$E$24,'Games &amp; Picks'!$CG$24=0),5,0)))))</f>
        <v>0</v>
      </c>
      <c r="Y17" s="1">
        <f>IF('Games &amp; Picks'!E25="x","",IF($A$17="","",IF(AND('Games &amp; Picks'!$U$25='Games &amp; Picks'!$E$25,'Games &amp; Picks'!$CG$25=1,'Games &amp; Picks'!$U$25='Games &amp; Picks'!$CH$25),10,IF(AND('Games &amp; Picks'!$U$25='Games &amp; Picks'!$E$25,'Games &amp; Picks'!$CG$25=1),5,IF(AND('Games &amp; Picks'!$U$25='Games &amp; Picks'!$E$25,'Games &amp; Picks'!$CG$25=0),5,0)))))</f>
        <v>5</v>
      </c>
      <c r="Z17" s="1">
        <f>IF('Games &amp; Picks'!E26="x","",IF($A$17="","",IF(AND('Games &amp; Picks'!$U$26='Games &amp; Picks'!$E$26,'Games &amp; Picks'!$CG$26=1,'Games &amp; Picks'!$U$26='Games &amp; Picks'!$CH$26),10,IF(AND('Games &amp; Picks'!$U$26='Games &amp; Picks'!$E$26,'Games &amp; Picks'!$CG$26=1),5,IF(AND('Games &amp; Picks'!$U$26='Games &amp; Picks'!$E$26,'Games &amp; Picks'!$CG$26=0),5,0)))))</f>
        <v>0</v>
      </c>
      <c r="AA17" s="1">
        <f>IF('Games &amp; Picks'!E27="x","",IF($A$17="","",IF(AND('Games &amp; Picks'!$U$27='Games &amp; Picks'!$E$27,'Games &amp; Picks'!$CG$27=1,'Games &amp; Picks'!$U$27='Games &amp; Picks'!$CH$27),20,IF(AND('Games &amp; Picks'!$U$27='Games &amp; Picks'!$E$27,'Games &amp; Picks'!$CG$27=1),10,IF(AND('Games &amp; Picks'!$U$27='Games &amp; Picks'!$E$27,'Games &amp; Picks'!$CG$27=0),10,0)))))</f>
        <v>0</v>
      </c>
      <c r="AB17" s="1">
        <f>IF('Games &amp; Picks'!E28="x","",IF($A$17="","",IF(AND('Games &amp; Picks'!$U$28='Games &amp; Picks'!$E$28,'Games &amp; Picks'!$CG$28=1,'Games &amp; Picks'!$U$28='Games &amp; Picks'!$CH$28),20,IF(AND('Games &amp; Picks'!$U$28='Games &amp; Picks'!$E$28,'Games &amp; Picks'!$CG$28=1),10,IF(AND('Games &amp; Picks'!$U$28='Games &amp; Picks'!$E$28,'Games &amp; Picks'!$CG$28=0),10,0)))))</f>
        <v>10</v>
      </c>
      <c r="AC17" s="1">
        <f>IF('Games &amp; Picks'!E29="x","",IF($A$17="","",IF(AND('Games &amp; Picks'!$U$29='Games &amp; Picks'!$E$29,'Games &amp; Picks'!$CG$29=1,'Games &amp; Picks'!$U$29='Games &amp; Picks'!$CH$29),10,IF(AND('Games &amp; Picks'!$U$29='Games &amp; Picks'!$E$29,'Games &amp; Picks'!$CG$29=1),5,IF(AND('Games &amp; Picks'!$U$29='Games &amp; Picks'!$E$29,'Games &amp; Picks'!$CG$29=0),5,0)))))</f>
        <v>0</v>
      </c>
      <c r="AD17">
        <f>IF('Games &amp; Picks'!E30="x","",IF($A$17="","",IF(AND('Games &amp; Picks'!$U$30='Games &amp; Picks'!$E$30,'Games &amp; Picks'!$CG$30=1,'Games &amp; Picks'!$U$30='Games &amp; Picks'!$CH$30),10,IF(AND('Games &amp; Picks'!$U$30='Games &amp; Picks'!$E$30,'Games &amp; Picks'!$CG$30=1),5,IF(AND('Games &amp; Picks'!$U$30='Games &amp; Picks'!$E$30,'Games &amp; Picks'!$CG$30=0),5,0)))))</f>
        <v>5</v>
      </c>
      <c r="AE17" s="1">
        <f>IF('Games &amp; Picks'!E31="x","",IF($A$17="","",IF(AND('Games &amp; Picks'!$U$31='Games &amp; Picks'!$E$31,'Games &amp; Picks'!$CG$31=1,'Games &amp; Picks'!$U$31='Games &amp; Picks'!$CH$31),20,IF(AND('Games &amp; Picks'!$U$31='Games &amp; Picks'!$E$31,'Games &amp; Picks'!$CG$31=1),10,IF(AND('Games &amp; Picks'!$U$31='Games &amp; Picks'!$E$31,'Games &amp; Picks'!$CG$31=0),10,0)))))</f>
        <v>0</v>
      </c>
      <c r="AF17" s="1">
        <f>IF('Games &amp; Picks'!E32="x","",IF($A$17="","",IF(AND('Games &amp; Picks'!$U$32='Games &amp; Picks'!$E$32,'Games &amp; Picks'!$CG$32=1,'Games &amp; Picks'!$U$32='Games &amp; Picks'!$CH$32),10,IF(AND('Games &amp; Picks'!$U$32='Games &amp; Picks'!$E$32,'Games &amp; Picks'!$CG$32=1),5,IF(AND('Games &amp; Picks'!$U$32='Games &amp; Picks'!$E$32,'Games &amp; Picks'!$CG$32=0),5,0)))))</f>
        <v>5</v>
      </c>
      <c r="AG17" s="1">
        <f>IF('Games &amp; Picks'!E33="x","",IF($A$17="","",IF(AND('Games &amp; Picks'!$U$33='Games &amp; Picks'!$E$33,'Games &amp; Picks'!$CG$33=1,'Games &amp; Picks'!$U$33='Games &amp; Picks'!$CH$33),20,IF(AND('Games &amp; Picks'!$U$33='Games &amp; Picks'!$E$33,'Games &amp; Picks'!$CG$33=1),10,IF(AND('Games &amp; Picks'!$U$33='Games &amp; Picks'!$E$33,'Games &amp; Picks'!$CG$33=0),10,0)))))</f>
        <v>10</v>
      </c>
      <c r="AH17" s="1">
        <f>IF('Games &amp; Picks'!E34="x","",IF($A$17="","",IF(AND('Games &amp; Picks'!$U$34='Games &amp; Picks'!$E$34,'Games &amp; Picks'!$CG$34=1,'Games &amp; Picks'!$U$34='Games &amp; Picks'!$CH$34),10,IF(AND('Games &amp; Picks'!$U$34='Games &amp; Picks'!$E$34,'Games &amp; Picks'!$CG$34=1),5,IF(AND('Games &amp; Picks'!$U$34='Games &amp; Picks'!$E$34,'Games &amp; Picks'!$CG$34=0),5,0)))))</f>
        <v>5</v>
      </c>
      <c r="AI17" s="22">
        <f>IF('Games &amp; Picks'!E35="x","",IF($A$17="","",IF(AND('Games &amp; Picks'!$U$35='Games &amp; Picks'!$E$35,'Games &amp; Picks'!$CG$35=1,'Games &amp; Picks'!$U$35='Games &amp; Picks'!$CH$35),40,IF(AND('Games &amp; Picks'!$U$35='Games &amp; Picks'!$E$35,'Games &amp; Picks'!$CG$35=1),20,IF(AND('Games &amp; Picks'!$U$35='Games &amp; Picks'!$E$35,'Games &amp; Picks'!$CG$35=0),20,0)))))</f>
        <v>20</v>
      </c>
      <c r="AJ17" s="25"/>
      <c r="AK17" s="4">
        <f>IF('Games &amp; Picks'!E35="x","",IF($A$17="","",IF('BCS Bonus'!Q$4=2,10,0)))</f>
        <v>0</v>
      </c>
      <c r="AL17" s="4">
        <f>IF($A$17="","",SUM(B17:AK17))</f>
        <v>115</v>
      </c>
      <c r="AM17" s="27"/>
      <c r="AN17" s="27"/>
    </row>
    <row r="18" spans="1:40">
      <c r="A18" s="39" t="str">
        <f>IF('Games &amp; Picks'!V$1="","",'Games &amp; Picks'!V$1)</f>
        <v>Logan Ellowski</v>
      </c>
      <c r="B18" s="1">
        <f>IF('Games &amp; Picks'!E2="x","",IF($A$18="","",IF(AND('Games &amp; Picks'!$V$2='Games &amp; Picks'!$E$2,'Games &amp; Picks'!$CG$2=1,'Games &amp; Picks'!$V$2='Games &amp; Picks'!$CH$2),10,IF(AND('Games &amp; Picks'!$V$2='Games &amp; Picks'!$E$2,'Games &amp; Picks'!$CG$2=1),5,IF(AND('Games &amp; Picks'!$V$2='Games &amp; Picks'!$E$2,'Games &amp; Picks'!$CG$2=0),5,0)))))</f>
        <v>0</v>
      </c>
      <c r="C18" s="27">
        <f>IF('Games &amp; Picks'!E3="x","",IF($A$18="","",IF(AND('Games &amp; Picks'!$V$3='Games &amp; Picks'!$E$3,'Games &amp; Picks'!$CG$3=1,'Games &amp; Picks'!$V$3='Games &amp; Picks'!$CH$3),10,IF(AND('Games &amp; Picks'!$V$3='Games &amp; Picks'!$E$3,'Games &amp; Picks'!$CG$3=1),5,IF(AND('Games &amp; Picks'!$V$3='Games &amp; Picks'!$E$3,'Games &amp; Picks'!$CG$3=0),5,0)))))</f>
        <v>0</v>
      </c>
      <c r="D18" s="27">
        <f>IF('Games &amp; Picks'!E4="x","",IF($A$18="","",IF(AND('Games &amp; Picks'!$V$4='Games &amp; Picks'!$E$4,'Games &amp; Picks'!$CG$4=1,'Games &amp; Picks'!$V$4='Games &amp; Picks'!$CH$4),10,IF(AND('Games &amp; Picks'!$V$4='Games &amp; Picks'!$E$4,'Games &amp; Picks'!$CG$4=1),5,IF(AND('Games &amp; Picks'!$V$4='Games &amp; Picks'!$E$4,'Games &amp; Picks'!$CG$4=0),5,0)))))</f>
        <v>5</v>
      </c>
      <c r="E18" s="27">
        <f>IF('Games &amp; Picks'!E5="x","",IF($A$18="","",IF(AND('Games &amp; Picks'!$V$5='Games &amp; Picks'!$E$5,'Games &amp; Picks'!$CG$5=1,'Games &amp; Picks'!$V$5='Games &amp; Picks'!$CH$5),10,IF(AND('Games &amp; Picks'!$V$5='Games &amp; Picks'!$E$5,'Games &amp; Picks'!$CG$5=1),5,IF(AND('Games &amp; Picks'!$V$5='Games &amp; Picks'!$E$5,'Games &amp; Picks'!$CG$5=0),5,0)))))</f>
        <v>0</v>
      </c>
      <c r="F18" s="1">
        <f>IF('Games &amp; Picks'!E6="x","",IF($A$18="","",IF(AND('Games &amp; Picks'!$V$6='Games &amp; Picks'!$E$6,'Games &amp; Picks'!$CG$6=1,'Games &amp; Picks'!$V$6='Games &amp; Picks'!$CH$6),10,IF(AND('Games &amp; Picks'!$V$6='Games &amp; Picks'!$E$6,'Games &amp; Picks'!$CG$6=1),5,IF(AND('Games &amp; Picks'!$V$6='Games &amp; Picks'!$E$6,'Games &amp; Picks'!$CG$6=0),5,0)))))</f>
        <v>5</v>
      </c>
      <c r="G18" s="1">
        <f>IF('Games &amp; Picks'!E7="x","",IF($A$18="","",IF(AND('Games &amp; Picks'!$V$7='Games &amp; Picks'!$E$7,'Games &amp; Picks'!$CG$7=1,'Games &amp; Picks'!$V$7='Games &amp; Picks'!$CH$7),10,IF(AND('Games &amp; Picks'!$V$7='Games &amp; Picks'!$E$7,'Games &amp; Picks'!$CG$7=1),5,IF(AND('Games &amp; Picks'!$V$7='Games &amp; Picks'!$E$7,'Games &amp; Picks'!$CG$7=0),5,0)))))</f>
        <v>0</v>
      </c>
      <c r="H18" s="1">
        <f>IF('Games &amp; Picks'!E8="x","",IF($A$18="","",IF(AND('Games &amp; Picks'!$V$8='Games &amp; Picks'!$E$8,'Games &amp; Picks'!$CG$8=1,'Games &amp; Picks'!$V$8='Games &amp; Picks'!$CH$8),10,IF(AND('Games &amp; Picks'!$V$8='Games &amp; Picks'!$E$8,'Games &amp; Picks'!$CG$8=1),5,IF(AND('Games &amp; Picks'!$V$8='Games &amp; Picks'!$E$8,'Games &amp; Picks'!$CG$8=0),5,0)))))</f>
        <v>5</v>
      </c>
      <c r="I18" s="1">
        <f>IF('Games &amp; Picks'!E9="x","",IF($A$18="","",IF(AND('Games &amp; Picks'!$V$9='Games &amp; Picks'!$E$9,'Games &amp; Picks'!$CG$9=1,'Games &amp; Picks'!$V$9='Games &amp; Picks'!$CH$9),10,IF(AND('Games &amp; Picks'!$V$9='Games &amp; Picks'!$E$9,'Games &amp; Picks'!$CG$9=1),5,IF(AND('Games &amp; Picks'!$V$9='Games &amp; Picks'!$E$9,'Games &amp; Picks'!$CG$9=0),5,0)))))</f>
        <v>0</v>
      </c>
      <c r="J18" s="1">
        <f>IF('Games &amp; Picks'!E10="x","",IF($A$18="","",IF(AND('Games &amp; Picks'!$V$10='Games &amp; Picks'!$E$10,'Games &amp; Picks'!$CG$10=1,'Games &amp; Picks'!$V$10='Games &amp; Picks'!$CH$10),10,IF(AND('Games &amp; Picks'!$V$10='Games &amp; Picks'!$E$10,'Games &amp; Picks'!$CG$10=1),5,IF(AND('Games &amp; Picks'!$V$10='Games &amp; Picks'!$E$10,'Games &amp; Picks'!$CG$10=0),5,0)))))</f>
        <v>5</v>
      </c>
      <c r="K18" s="1">
        <f>IF('Games &amp; Picks'!E11="x","",IF($A$18="","",IF(AND('Games &amp; Picks'!$V$11='Games &amp; Picks'!$E$11,'Games &amp; Picks'!$CG$11=1,'Games &amp; Picks'!$V$11='Games &amp; Picks'!$CH$11),10,IF(AND('Games &amp; Picks'!$V$11='Games &amp; Picks'!$E$11,'Games &amp; Picks'!$CG$11=1),5,IF(AND('Games &amp; Picks'!$V$11='Games &amp; Picks'!$E$11,'Games &amp; Picks'!$CG$11=0),5,0)))))</f>
        <v>5</v>
      </c>
      <c r="L18" s="1">
        <f>IF('Games &amp; Picks'!E12="x","",IF($A$18="","",IF(AND('Games &amp; Picks'!$V$12='Games &amp; Picks'!$E$12,'Games &amp; Picks'!$CG$12=1,'Games &amp; Picks'!$V$12='Games &amp; Picks'!$CH$12),10,IF(AND('Games &amp; Picks'!$V$12='Games &amp; Picks'!$E$12,'Games &amp; Picks'!$CG$12=1),5,IF(AND('Games &amp; Picks'!$V$12='Games &amp; Picks'!$E$12,'Games &amp; Picks'!$CG$12=0),5,0)))))</f>
        <v>0</v>
      </c>
      <c r="M18" s="1">
        <f>IF('Games &amp; Picks'!E13="x","",IF($A$18="","",IF(AND('Games &amp; Picks'!$V$13='Games &amp; Picks'!$E$13,'Games &amp; Picks'!$CG$13=1,'Games &amp; Picks'!$V$13='Games &amp; Picks'!$CH$13),10,IF(AND('Games &amp; Picks'!$V$13='Games &amp; Picks'!$E$13,'Games &amp; Picks'!$CG$13=1),5,IF(AND('Games &amp; Picks'!$V$13='Games &amp; Picks'!$E$13,'Games &amp; Picks'!$CG$13=0),5,0)))))</f>
        <v>0</v>
      </c>
      <c r="N18" s="1">
        <f>IF('Games &amp; Picks'!E14="x","",IF($A$18="","",IF(AND('Games &amp; Picks'!$V$14='Games &amp; Picks'!$E$14,'Games &amp; Picks'!$CG$14=1,'Games &amp; Picks'!$V$14='Games &amp; Picks'!$CH$14),10,IF(AND('Games &amp; Picks'!$V$14='Games &amp; Picks'!$E$14,'Games &amp; Picks'!$CG$14=1),5,IF(AND('Games &amp; Picks'!$V$14='Games &amp; Picks'!$E$14,'Games &amp; Picks'!$CG$14=0),5,0)))))</f>
        <v>5</v>
      </c>
      <c r="O18" s="1">
        <f>IF('Games &amp; Picks'!E15="x","",IF($A$18="","",IF(AND('Games &amp; Picks'!$V$15='Games &amp; Picks'!$E$15,'Games &amp; Picks'!$CG$15=1,'Games &amp; Picks'!$V$15='Games &amp; Picks'!$CH$15),10,IF(AND('Games &amp; Picks'!$V$15='Games &amp; Picks'!$E$15,'Games &amp; Picks'!$CG$15=1),5,IF(AND('Games &amp; Picks'!$V$15='Games &amp; Picks'!$E$15,'Games &amp; Picks'!$CG$15=0),5,0)))))</f>
        <v>5</v>
      </c>
      <c r="P18" s="1">
        <f>IF('Games &amp; Picks'!E16="x","",IF($A$18="","",IF(AND('Games &amp; Picks'!$V$16='Games &amp; Picks'!$E$16,'Games &amp; Picks'!$CG$16=1,'Games &amp; Picks'!$V$16='Games &amp; Picks'!$CH$16),10,IF(AND('Games &amp; Picks'!$V$16='Games &amp; Picks'!$E$16,'Games &amp; Picks'!$CG$16=1),5,IF(AND('Games &amp; Picks'!$V$16='Games &amp; Picks'!$E$16,'Games &amp; Picks'!$CG$16=0),5,0)))))</f>
        <v>5</v>
      </c>
      <c r="Q18" s="1">
        <f>IF('Games &amp; Picks'!E17="x","",IF($A$18="","",IF(AND('Games &amp; Picks'!$V$17='Games &amp; Picks'!$E$17,'Games &amp; Picks'!$CG$17=1,'Games &amp; Picks'!$V$17='Games &amp; Picks'!$CH$17),10,IF(AND('Games &amp; Picks'!$V$17='Games &amp; Picks'!$E$17,'Games &amp; Picks'!$CG$17=1),5,IF(AND('Games &amp; Picks'!$V$17='Games &amp; Picks'!$E$17,'Games &amp; Picks'!$CG$17=0),5,0)))))</f>
        <v>0</v>
      </c>
      <c r="R18" s="1">
        <f>IF('Games &amp; Picks'!E18="x","",IF($A$18="","",IF(AND('Games &amp; Picks'!$V$18='Games &amp; Picks'!$E$18,'Games &amp; Picks'!$CG$18=1,'Games &amp; Picks'!$V$18='Games &amp; Picks'!$CH$18),10,IF(AND('Games &amp; Picks'!$V$18='Games &amp; Picks'!$E$18,'Games &amp; Picks'!$CG$18=1),5,IF(AND('Games &amp; Picks'!$V$18='Games &amp; Picks'!$E$18,'Games &amp; Picks'!$CG$18=0),5,0)))))</f>
        <v>0</v>
      </c>
      <c r="S18" s="1">
        <f>IF('Games &amp; Picks'!E19="x","",IF($A$18="","",IF(AND('Games &amp; Picks'!$V$19='Games &amp; Picks'!$E$19,'Games &amp; Picks'!$CG$19=1,'Games &amp; Picks'!$V$19='Games &amp; Picks'!$CH$19),10,IF(AND('Games &amp; Picks'!$V$19='Games &amp; Picks'!$E$19,'Games &amp; Picks'!$CG$19=1),5,IF(AND('Games &amp; Picks'!$V$19='Games &amp; Picks'!$E$19,'Games &amp; Picks'!$CG$19=0),5,0)))))</f>
        <v>0</v>
      </c>
      <c r="T18" s="27">
        <f>IF('Games &amp; Picks'!E20="x","",IF($A$18="","",IF(AND('Games &amp; Picks'!$V$20='Games &amp; Picks'!$E$20,'Games &amp; Picks'!$CG$20=1,'Games &amp; Picks'!$V$20='Games &amp; Picks'!$CH$20),10,IF(AND('Games &amp; Picks'!$V$20='Games &amp; Picks'!$E$20,'Games &amp; Picks'!$CG$20=1),5,IF(AND('Games &amp; Picks'!$V$20='Games &amp; Picks'!$E$20,'Games &amp; Picks'!$CG$20=0),5,0)))))</f>
        <v>0</v>
      </c>
      <c r="U18" s="1">
        <f>IF('Games &amp; Picks'!E21="x","",IF($A$18="","",IF(AND('Games &amp; Picks'!$V$21='Games &amp; Picks'!$E$21,'Games &amp; Picks'!$CG$21=1,'Games &amp; Picks'!$V$21='Games &amp; Picks'!$CH$21),10,IF(AND('Games &amp; Picks'!$V$21='Games &amp; Picks'!$E$21,'Games &amp; Picks'!$CG$21=1),5,IF(AND('Games &amp; Picks'!$V$21='Games &amp; Picks'!$E$21,'Games &amp; Picks'!$CG$21=0),5,0)))))</f>
        <v>0</v>
      </c>
      <c r="V18" s="1">
        <f>IF('Games &amp; Picks'!E22="x","",IF($A$18="","",IF(AND('Games &amp; Picks'!$V$22='Games &amp; Picks'!$E$22,'Games &amp; Picks'!$CG$22=1,'Games &amp; Picks'!$V$22='Games &amp; Picks'!$CH$22),10,IF(AND('Games &amp; Picks'!$V$22='Games &amp; Picks'!$E$22,'Games &amp; Picks'!$CG$22=1),5,IF(AND('Games &amp; Picks'!$V$22='Games &amp; Picks'!$E$22,'Games &amp; Picks'!$CG$22=0),5,0)))))</f>
        <v>5</v>
      </c>
      <c r="W18" s="1">
        <f>IF('Games &amp; Picks'!E23="x","",IF($A$18="","",IF(AND('Games &amp; Picks'!$V$23='Games &amp; Picks'!$E$23,'Games &amp; Picks'!$CG$23=1,'Games &amp; Picks'!$V$23='Games &amp; Picks'!$CH$23),10,IF(AND('Games &amp; Picks'!$V$23='Games &amp; Picks'!$E$23,'Games &amp; Picks'!$CG$23=1),5,IF(AND('Games &amp; Picks'!$V$23='Games &amp; Picks'!$E$23,'Games &amp; Picks'!$CG$23=0),5,0)))))</f>
        <v>5</v>
      </c>
      <c r="X18" s="2">
        <f>IF('Games &amp; Picks'!E24="x","",IF($A$18="","",IF(AND('Games &amp; Picks'!$V$24='Games &amp; Picks'!$E$24,'Games &amp; Picks'!$CG$24=1,'Games &amp; Picks'!$V$24='Games &amp; Picks'!$CH$24),10,IF(AND('Games &amp; Picks'!$V$24='Games &amp; Picks'!$E$24,'Games &amp; Picks'!$CG$24=1),5,IF(AND('Games &amp; Picks'!$V$24='Games &amp; Picks'!$E$24,'Games &amp; Picks'!$CG$24=0),5,0)))))</f>
        <v>0</v>
      </c>
      <c r="Y18" s="1">
        <f>IF('Games &amp; Picks'!E25="x","",IF($A$18="","",IF(AND('Games &amp; Picks'!$V$25='Games &amp; Picks'!$E$25,'Games &amp; Picks'!$CG$25=1,'Games &amp; Picks'!$V$25='Games &amp; Picks'!$CH$25),10,IF(AND('Games &amp; Picks'!$V$25='Games &amp; Picks'!$E$25,'Games &amp; Picks'!$CG$25=1),5,IF(AND('Games &amp; Picks'!$V$25='Games &amp; Picks'!$E$25,'Games &amp; Picks'!$CG$25=0),5,0)))))</f>
        <v>5</v>
      </c>
      <c r="Z18" s="1">
        <f>IF('Games &amp; Picks'!E26="x","",IF($A$18="","",IF(AND('Games &amp; Picks'!$V$26='Games &amp; Picks'!$E$26,'Games &amp; Picks'!$CG$26=1,'Games &amp; Picks'!$V$26='Games &amp; Picks'!$CH$26),10,IF(AND('Games &amp; Picks'!$V$26='Games &amp; Picks'!$E$26,'Games &amp; Picks'!$CG$26=1),5,IF(AND('Games &amp; Picks'!$V$26='Games &amp; Picks'!$E$26,'Games &amp; Picks'!$CG$26=0),5,0)))))</f>
        <v>0</v>
      </c>
      <c r="AA18" s="1">
        <f>IF('Games &amp; Picks'!E27="x","",IF($A$18="","",IF(AND('Games &amp; Picks'!$V$27='Games &amp; Picks'!$E$27,'Games &amp; Picks'!$CG$27=1,'Games &amp; Picks'!$V$27='Games &amp; Picks'!$CH$27),20,IF(AND('Games &amp; Picks'!$V$27='Games &amp; Picks'!$E$27,'Games &amp; Picks'!$CG$27=1),10,IF(AND('Games &amp; Picks'!$V$27='Games &amp; Picks'!$E$27,'Games &amp; Picks'!$CG$27=0),10,0)))))</f>
        <v>10</v>
      </c>
      <c r="AB18" s="1">
        <f>IF('Games &amp; Picks'!E28="x","",IF($A$18="","",IF(AND('Games &amp; Picks'!$V$28='Games &amp; Picks'!$E$28,'Games &amp; Picks'!$CG$28=1,'Games &amp; Picks'!$V$28='Games &amp; Picks'!$CH$28),20,IF(AND('Games &amp; Picks'!$V$28='Games &amp; Picks'!$E$28,'Games &amp; Picks'!$CG$28=1),10,IF(AND('Games &amp; Picks'!$V$28='Games &amp; Picks'!$E$28,'Games &amp; Picks'!$CG$28=0),10,0)))))</f>
        <v>10</v>
      </c>
      <c r="AC18" s="1">
        <f>IF('Games &amp; Picks'!E29="x","",IF($A$18="","",IF(AND('Games &amp; Picks'!$V$29='Games &amp; Picks'!$E$29,'Games &amp; Picks'!$CG$29=1,'Games &amp; Picks'!$V$29='Games &amp; Picks'!$CH$29),10,IF(AND('Games &amp; Picks'!$V$29='Games &amp; Picks'!$E$29,'Games &amp; Picks'!$CG$29=1),5,IF(AND('Games &amp; Picks'!$V$29='Games &amp; Picks'!$E$29,'Games &amp; Picks'!$CG$29=0),5,0)))))</f>
        <v>0</v>
      </c>
      <c r="AD18">
        <f>IF('Games &amp; Picks'!E30="x","",IF($A$18="","",IF(AND('Games &amp; Picks'!$V$30='Games &amp; Picks'!$E$30,'Games &amp; Picks'!$CG$30=1,'Games &amp; Picks'!$V$30='Games &amp; Picks'!$CH$30),10,IF(AND('Games &amp; Picks'!$V$30='Games &amp; Picks'!$E$30,'Games &amp; Picks'!$CG$30=1),5,IF(AND('Games &amp; Picks'!$V$30='Games &amp; Picks'!$E$30,'Games &amp; Picks'!$CG$30=0),5,0)))))</f>
        <v>0</v>
      </c>
      <c r="AE18" s="1">
        <f>IF('Games &amp; Picks'!E31="x","",IF($A$18="","",IF(AND('Games &amp; Picks'!$V$31='Games &amp; Picks'!$E$31,'Games &amp; Picks'!$CG$31=1,'Games &amp; Picks'!$V$31='Games &amp; Picks'!$CH$31),20,IF(AND('Games &amp; Picks'!$V$31='Games &amp; Picks'!$E$31,'Games &amp; Picks'!$CG$31=1),10,IF(AND('Games &amp; Picks'!$V$31='Games &amp; Picks'!$E$31,'Games &amp; Picks'!$CG$31=0),10,0)))))</f>
        <v>20</v>
      </c>
      <c r="AF18" s="1">
        <f>IF('Games &amp; Picks'!E32="x","",IF($A$18="","",IF(AND('Games &amp; Picks'!$V$32='Games &amp; Picks'!$E$32,'Games &amp; Picks'!$CG$32=1,'Games &amp; Picks'!$V$32='Games &amp; Picks'!$CH$32),10,IF(AND('Games &amp; Picks'!$V$32='Games &amp; Picks'!$E$32,'Games &amp; Picks'!$CG$32=1),5,IF(AND('Games &amp; Picks'!$V$32='Games &amp; Picks'!$E$32,'Games &amp; Picks'!$CG$32=0),5,0)))))</f>
        <v>0</v>
      </c>
      <c r="AG18" s="1">
        <f>IF('Games &amp; Picks'!E33="x","",IF($A$18="","",IF(AND('Games &amp; Picks'!$V$33='Games &amp; Picks'!$E$33,'Games &amp; Picks'!$CG$33=1,'Games &amp; Picks'!$V$33='Games &amp; Picks'!$CH$33),20,IF(AND('Games &amp; Picks'!$V$33='Games &amp; Picks'!$E$33,'Games &amp; Picks'!$CG$33=1),10,IF(AND('Games &amp; Picks'!$V$33='Games &amp; Picks'!$E$33,'Games &amp; Picks'!$CG$33=0),10,0)))))</f>
        <v>10</v>
      </c>
      <c r="AH18" s="1">
        <f>IF('Games &amp; Picks'!E34="x","",IF($A$18="","",IF(AND('Games &amp; Picks'!$V$34='Games &amp; Picks'!$E$34,'Games &amp; Picks'!$CG$34=1,'Games &amp; Picks'!$V$34='Games &amp; Picks'!$CH$34),10,IF(AND('Games &amp; Picks'!$V$34='Games &amp; Picks'!$E$34,'Games &amp; Picks'!$CG$34=1),5,IF(AND('Games &amp; Picks'!$V$34='Games &amp; Picks'!$E$34,'Games &amp; Picks'!$CG$34=0),5,0)))))</f>
        <v>0</v>
      </c>
      <c r="AI18" s="22">
        <f>IF('Games &amp; Picks'!E35="x","",IF($A$18="","",IF(AND('Games &amp; Picks'!$V$35='Games &amp; Picks'!$E$35,'Games &amp; Picks'!$CG$35=1,'Games &amp; Picks'!$V$35='Games &amp; Picks'!$CH$35),40,IF(AND('Games &amp; Picks'!$V$35='Games &amp; Picks'!$E$35,'Games &amp; Picks'!$CG$35=1),20,IF(AND('Games &amp; Picks'!$V$35='Games &amp; Picks'!$E$35,'Games &amp; Picks'!$CG$35=0),20,0)))))</f>
        <v>20</v>
      </c>
      <c r="AJ18" s="25"/>
      <c r="AK18" s="4">
        <f>IF('Games &amp; Picks'!E35="x","",IF($A$18="","",IF('BCS Bonus'!R$4=2,10,0)))</f>
        <v>10</v>
      </c>
      <c r="AL18" s="4">
        <f>IF($A$18="","",SUM(B18:AK18))</f>
        <v>135</v>
      </c>
      <c r="AM18" s="27"/>
      <c r="AN18" s="27"/>
    </row>
    <row r="19" spans="1:40">
      <c r="A19" s="39" t="str">
        <f>IF('Games &amp; Picks'!W$1="","",'Games &amp; Picks'!W$1)</f>
        <v>Steve Fiacable</v>
      </c>
      <c r="B19" s="1">
        <f>IF('Games &amp; Picks'!E2="x","",IF($A$19="","",IF(AND('Games &amp; Picks'!$W$2='Games &amp; Picks'!$E$2,'Games &amp; Picks'!$CG$2=1,'Games &amp; Picks'!$W$2='Games &amp; Picks'!$CH$2),10,IF(AND('Games &amp; Picks'!$W$2='Games &amp; Picks'!$E$2,'Games &amp; Picks'!$CG$2=1),5,IF(AND('Games &amp; Picks'!$W$2='Games &amp; Picks'!$E$2,'Games &amp; Picks'!$CG$2=0),5,0)))))</f>
        <v>0</v>
      </c>
      <c r="C19" s="27">
        <f>IF('Games &amp; Picks'!E3="x","",IF($A$19="","",IF(AND('Games &amp; Picks'!$W$3='Games &amp; Picks'!$E$3,'Games &amp; Picks'!$CG$3=1,'Games &amp; Picks'!$W$3='Games &amp; Picks'!$CH$3),10,IF(AND('Games &amp; Picks'!$W$3='Games &amp; Picks'!$E$3,'Games &amp; Picks'!$CG$3=1),5,IF(AND('Games &amp; Picks'!$W$3='Games &amp; Picks'!$E$3,'Games &amp; Picks'!$CG$3=0),5,0)))))</f>
        <v>0</v>
      </c>
      <c r="D19" s="27">
        <f>IF('Games &amp; Picks'!E4="x","",IF($A$19="","",IF(AND('Games &amp; Picks'!$W$4='Games &amp; Picks'!$E$4,'Games &amp; Picks'!$CG$4=1,'Games &amp; Picks'!$W$4='Games &amp; Picks'!$CH$4),10,IF(AND('Games &amp; Picks'!$W$4='Games &amp; Picks'!$E$4,'Games &amp; Picks'!$CG$4=1),5,IF(AND('Games &amp; Picks'!$W$4='Games &amp; Picks'!$E$4,'Games &amp; Picks'!$CG$4=0),5,0)))))</f>
        <v>5</v>
      </c>
      <c r="E19" s="27">
        <f>IF('Games &amp; Picks'!E5="x","",IF($A$19="","",IF(AND('Games &amp; Picks'!$W$5='Games &amp; Picks'!$E$5,'Games &amp; Picks'!$CG$5=1,'Games &amp; Picks'!$W$5='Games &amp; Picks'!$CH$5),10,IF(AND('Games &amp; Picks'!$W$5='Games &amp; Picks'!$E$5,'Games &amp; Picks'!$CG$5=1),5,IF(AND('Games &amp; Picks'!$W$5='Games &amp; Picks'!$E$5,'Games &amp; Picks'!$CG$5=0),5,0)))))</f>
        <v>0</v>
      </c>
      <c r="F19" s="1">
        <f>IF('Games &amp; Picks'!E6="x","",IF($A$19="","",IF(AND('Games &amp; Picks'!$W$6='Games &amp; Picks'!$E$6,'Games &amp; Picks'!$CG$6=1,'Games &amp; Picks'!$W$6='Games &amp; Picks'!$CH$6),10,IF(AND('Games &amp; Picks'!$W$6='Games &amp; Picks'!$E$6,'Games &amp; Picks'!$CG$6=1),5,IF(AND('Games &amp; Picks'!$W$6='Games &amp; Picks'!$E$6,'Games &amp; Picks'!$CG$6=0),5,0)))))</f>
        <v>0</v>
      </c>
      <c r="G19" s="1">
        <f>IF('Games &amp; Picks'!E7="x","",IF($A$19="","",IF(AND('Games &amp; Picks'!$W$7='Games &amp; Picks'!$E$7,'Games &amp; Picks'!$CG$7=1,'Games &amp; Picks'!$W$7='Games &amp; Picks'!$CH$7),10,IF(AND('Games &amp; Picks'!$W$7='Games &amp; Picks'!$E$7,'Games &amp; Picks'!$CG$7=1),5,IF(AND('Games &amp; Picks'!$W$7='Games &amp; Picks'!$E$7,'Games &amp; Picks'!$CG$7=0),5,0)))))</f>
        <v>0</v>
      </c>
      <c r="H19" s="1">
        <f>IF('Games &amp; Picks'!E8="x","",IF($A$19="","",IF(AND('Games &amp; Picks'!$W$8='Games &amp; Picks'!$E$8,'Games &amp; Picks'!$CG$8=1,'Games &amp; Picks'!$W$8='Games &amp; Picks'!$CH$8),10,IF(AND('Games &amp; Picks'!$W$8='Games &amp; Picks'!$E$8,'Games &amp; Picks'!$CG$8=1),5,IF(AND('Games &amp; Picks'!$W$8='Games &amp; Picks'!$E$8,'Games &amp; Picks'!$CG$8=0),5,0)))))</f>
        <v>5</v>
      </c>
      <c r="I19" s="1">
        <f>IF('Games &amp; Picks'!E9="x","",IF($A$19="","",IF(AND('Games &amp; Picks'!$W$9='Games &amp; Picks'!$E$9,'Games &amp; Picks'!$CG$9=1,'Games &amp; Picks'!$W$9='Games &amp; Picks'!$CH$9),10,IF(AND('Games &amp; Picks'!$W$9='Games &amp; Picks'!$E$9,'Games &amp; Picks'!$CG$9=1),5,IF(AND('Games &amp; Picks'!$W$9='Games &amp; Picks'!$E$9,'Games &amp; Picks'!$CG$9=0),5,0)))))</f>
        <v>0</v>
      </c>
      <c r="J19" s="1">
        <f>IF('Games &amp; Picks'!E10="x","",IF($A$19="","",IF(AND('Games &amp; Picks'!$W$10='Games &amp; Picks'!$E$10,'Games &amp; Picks'!$CG$10=1,'Games &amp; Picks'!$W$10='Games &amp; Picks'!$CH$10),10,IF(AND('Games &amp; Picks'!$W$10='Games &amp; Picks'!$E$10,'Games &amp; Picks'!$CG$10=1),5,IF(AND('Games &amp; Picks'!$W$10='Games &amp; Picks'!$E$10,'Games &amp; Picks'!$CG$10=0),5,0)))))</f>
        <v>5</v>
      </c>
      <c r="K19" s="1">
        <f>IF('Games &amp; Picks'!E11="x","",IF($A$19="","",IF(AND('Games &amp; Picks'!$W$11='Games &amp; Picks'!$E$11,'Games &amp; Picks'!$CG$11=1,'Games &amp; Picks'!$W$11='Games &amp; Picks'!$CH$11),10,IF(AND('Games &amp; Picks'!$W$11='Games &amp; Picks'!$E$11,'Games &amp; Picks'!$CG$11=1),5,IF(AND('Games &amp; Picks'!$W$11='Games &amp; Picks'!$E$11,'Games &amp; Picks'!$CG$11=0),5,0)))))</f>
        <v>5</v>
      </c>
      <c r="L19" s="1">
        <f>IF('Games &amp; Picks'!E12="x","",IF($A$19="","",IF(AND('Games &amp; Picks'!$W$12='Games &amp; Picks'!$E$12,'Games &amp; Picks'!$CG$12=1,'Games &amp; Picks'!$W$12='Games &amp; Picks'!$CH$12),10,IF(AND('Games &amp; Picks'!$W$12='Games &amp; Picks'!$E$12,'Games &amp; Picks'!$CG$12=1),5,IF(AND('Games &amp; Picks'!$W$12='Games &amp; Picks'!$E$12,'Games &amp; Picks'!$CG$12=0),5,0)))))</f>
        <v>0</v>
      </c>
      <c r="M19" s="1">
        <f>IF('Games &amp; Picks'!E13="x","",IF($A$19="","",IF(AND('Games &amp; Picks'!$W$13='Games &amp; Picks'!$E$13,'Games &amp; Picks'!$CG$13=1,'Games &amp; Picks'!$W$13='Games &amp; Picks'!$CH$13),10,IF(AND('Games &amp; Picks'!$W$13='Games &amp; Picks'!$E$13,'Games &amp; Picks'!$CG$13=1),5,IF(AND('Games &amp; Picks'!$W$13='Games &amp; Picks'!$E$13,'Games &amp; Picks'!$CG$13=0),5,0)))))</f>
        <v>0</v>
      </c>
      <c r="N19" s="1">
        <f>IF('Games &amp; Picks'!E14="x","",IF($A$19="","",IF(AND('Games &amp; Picks'!$W$14='Games &amp; Picks'!$E$14,'Games &amp; Picks'!$CG$14=1,'Games &amp; Picks'!$W$14='Games &amp; Picks'!$CH$14),10,IF(AND('Games &amp; Picks'!$W$14='Games &amp; Picks'!$E$14,'Games &amp; Picks'!$CG$14=1),5,IF(AND('Games &amp; Picks'!$W$14='Games &amp; Picks'!$E$14,'Games &amp; Picks'!$CG$14=0),5,0)))))</f>
        <v>0</v>
      </c>
      <c r="O19" s="1">
        <f>IF('Games &amp; Picks'!E15="x","",IF($A$19="","",IF(AND('Games &amp; Picks'!$W$15='Games &amp; Picks'!$E$15,'Games &amp; Picks'!$CG$15=1,'Games &amp; Picks'!$W$15='Games &amp; Picks'!$CH$15),10,IF(AND('Games &amp; Picks'!$W$15='Games &amp; Picks'!$E$15,'Games &amp; Picks'!$CG$15=1),5,IF(AND('Games &amp; Picks'!$W$15='Games &amp; Picks'!$E$15,'Games &amp; Picks'!$CG$15=0),5,0)))))</f>
        <v>5</v>
      </c>
      <c r="P19" s="1">
        <f>IF('Games &amp; Picks'!E16="x","",IF($A$19="","",IF(AND('Games &amp; Picks'!$W$16='Games &amp; Picks'!$E$16,'Games &amp; Picks'!$CG$16=1,'Games &amp; Picks'!$W$16='Games &amp; Picks'!$CH$16),10,IF(AND('Games &amp; Picks'!$W$16='Games &amp; Picks'!$E$16,'Games &amp; Picks'!$CG$16=1),5,IF(AND('Games &amp; Picks'!$W$16='Games &amp; Picks'!$E$16,'Games &amp; Picks'!$CG$16=0),5,0)))))</f>
        <v>5</v>
      </c>
      <c r="Q19" s="1">
        <f>IF('Games &amp; Picks'!E17="x","",IF($A$19="","",IF(AND('Games &amp; Picks'!$W$17='Games &amp; Picks'!$E$17,'Games &amp; Picks'!$CG$17=1,'Games &amp; Picks'!$W$17='Games &amp; Picks'!$CH$17),10,IF(AND('Games &amp; Picks'!$W$17='Games &amp; Picks'!$E$17,'Games &amp; Picks'!$CG$17=1),5,IF(AND('Games &amp; Picks'!$W$17='Games &amp; Picks'!$E$17,'Games &amp; Picks'!$CG$17=0),5,0)))))</f>
        <v>0</v>
      </c>
      <c r="R19" s="1">
        <f>IF('Games &amp; Picks'!E18="x","",IF($A$19="","",IF(AND('Games &amp; Picks'!$W$18='Games &amp; Picks'!$E$18,'Games &amp; Picks'!$CG$18=1,'Games &amp; Picks'!$W$18='Games &amp; Picks'!$CH$18),10,IF(AND('Games &amp; Picks'!$W$18='Games &amp; Picks'!$E$18,'Games &amp; Picks'!$CG$18=1),5,IF(AND('Games &amp; Picks'!$W$18='Games &amp; Picks'!$E$18,'Games &amp; Picks'!$CG$18=0),5,0)))))</f>
        <v>0</v>
      </c>
      <c r="S19" s="1">
        <f>IF('Games &amp; Picks'!E19="x","",IF($A$19="","",IF(AND('Games &amp; Picks'!$W$19='Games &amp; Picks'!$E$19,'Games &amp; Picks'!$CG$19=1,'Games &amp; Picks'!$W$19='Games &amp; Picks'!$CH$19),10,IF(AND('Games &amp; Picks'!$W$19='Games &amp; Picks'!$E$19,'Games &amp; Picks'!$CG$19=1),5,IF(AND('Games &amp; Picks'!$W$19='Games &amp; Picks'!$E$19,'Games &amp; Picks'!$CG$19=0),5,0)))))</f>
        <v>0</v>
      </c>
      <c r="T19" s="27">
        <f>IF('Games &amp; Picks'!E20="x","",IF($A$19="","",IF(AND('Games &amp; Picks'!$W$20='Games &amp; Picks'!$E$20,'Games &amp; Picks'!$CG$20=1,'Games &amp; Picks'!$W$20='Games &amp; Picks'!$CH$20),10,IF(AND('Games &amp; Picks'!$W$20='Games &amp; Picks'!$E$20,'Games &amp; Picks'!$CG$20=1),5,IF(AND('Games &amp; Picks'!$W$20='Games &amp; Picks'!$E$20,'Games &amp; Picks'!$CG$20=0),5,0)))))</f>
        <v>0</v>
      </c>
      <c r="U19" s="1">
        <f>IF('Games &amp; Picks'!E21="x","",IF($A$19="","",IF(AND('Games &amp; Picks'!$W$21='Games &amp; Picks'!$E$21,'Games &amp; Picks'!$CG$21=1,'Games &amp; Picks'!$W$21='Games &amp; Picks'!$CH$21),10,IF(AND('Games &amp; Picks'!$W$21='Games &amp; Picks'!$E$21,'Games &amp; Picks'!$CG$21=1),5,IF(AND('Games &amp; Picks'!$W$21='Games &amp; Picks'!$E$21,'Games &amp; Picks'!$CG$21=0),5,0)))))</f>
        <v>5</v>
      </c>
      <c r="V19" s="1">
        <f>IF('Games &amp; Picks'!E22="x","",IF($A$19="","",IF(AND('Games &amp; Picks'!$W$22='Games &amp; Picks'!$E$22,'Games &amp; Picks'!$CG$22=1,'Games &amp; Picks'!$W$22='Games &amp; Picks'!$CH$22),10,IF(AND('Games &amp; Picks'!$W$22='Games &amp; Picks'!$E$22,'Games &amp; Picks'!$CG$22=1),5,IF(AND('Games &amp; Picks'!$W$22='Games &amp; Picks'!$E$22,'Games &amp; Picks'!$CG$22=0),5,0)))))</f>
        <v>0</v>
      </c>
      <c r="W19" s="1">
        <f>IF('Games &amp; Picks'!E23="x","",IF($A$19="","",IF(AND('Games &amp; Picks'!$W$23='Games &amp; Picks'!$E$23,'Games &amp; Picks'!$CG$23=1,'Games &amp; Picks'!$W$23='Games &amp; Picks'!$CH$23),10,IF(AND('Games &amp; Picks'!$W$23='Games &amp; Picks'!$E$23,'Games &amp; Picks'!$CG$23=1),5,IF(AND('Games &amp; Picks'!$W$23='Games &amp; Picks'!$E$23,'Games &amp; Picks'!$CG$23=0),5,0)))))</f>
        <v>5</v>
      </c>
      <c r="X19" s="2">
        <f>IF('Games &amp; Picks'!E24="x","",IF($A$19="","",IF(AND('Games &amp; Picks'!$W$24='Games &amp; Picks'!$E$24,'Games &amp; Picks'!$CG$24=1,'Games &amp; Picks'!$W$24='Games &amp; Picks'!$CH$24),10,IF(AND('Games &amp; Picks'!$W$24='Games &amp; Picks'!$E$24,'Games &amp; Picks'!$CG$24=1),5,IF(AND('Games &amp; Picks'!$W$24='Games &amp; Picks'!$E$24,'Games &amp; Picks'!$CG$24=0),5,0)))))</f>
        <v>0</v>
      </c>
      <c r="Y19" s="1">
        <f>IF('Games &amp; Picks'!E25="x","",IF($A$19="","",IF(AND('Games &amp; Picks'!$W$25='Games &amp; Picks'!$E$25,'Games &amp; Picks'!$CG$25=1,'Games &amp; Picks'!$W$25='Games &amp; Picks'!$CH$25),10,IF(AND('Games &amp; Picks'!$W$25='Games &amp; Picks'!$E$25,'Games &amp; Picks'!$CG$25=1),5,IF(AND('Games &amp; Picks'!$W$25='Games &amp; Picks'!$E$25,'Games &amp; Picks'!$CG$25=0),5,0)))))</f>
        <v>5</v>
      </c>
      <c r="Z19" s="1">
        <f>IF('Games &amp; Picks'!E26="x","",IF($A$19="","",IF(AND('Games &amp; Picks'!$W$26='Games &amp; Picks'!$E$26,'Games &amp; Picks'!$CG$26=1,'Games &amp; Picks'!$W$26='Games &amp; Picks'!$CH$26),10,IF(AND('Games &amp; Picks'!$W$26='Games &amp; Picks'!$E$26,'Games &amp; Picks'!$CG$26=1),5,IF(AND('Games &amp; Picks'!$W$26='Games &amp; Picks'!$E$26,'Games &amp; Picks'!$CG$26=0),5,0)))))</f>
        <v>0</v>
      </c>
      <c r="AA19" s="1">
        <f>IF('Games &amp; Picks'!E27="x","",IF($A$19="","",IF(AND('Games &amp; Picks'!$W$27='Games &amp; Picks'!$E$27,'Games &amp; Picks'!$CG$27=1,'Games &amp; Picks'!$W$27='Games &amp; Picks'!$CH$27),20,IF(AND('Games &amp; Picks'!$W$27='Games &amp; Picks'!$E$27,'Games &amp; Picks'!$CG$27=1),10,IF(AND('Games &amp; Picks'!$W$27='Games &amp; Picks'!$E$27,'Games &amp; Picks'!$CG$27=0),10,0)))))</f>
        <v>10</v>
      </c>
      <c r="AB19" s="1">
        <f>IF('Games &amp; Picks'!E28="x","",IF($A$19="","",IF(AND('Games &amp; Picks'!$W$28='Games &amp; Picks'!$E$28,'Games &amp; Picks'!$CG$28=1,'Games &amp; Picks'!$W$28='Games &amp; Picks'!$CH$28),20,IF(AND('Games &amp; Picks'!$W$28='Games &amp; Picks'!$E$28,'Games &amp; Picks'!$CG$28=1),10,IF(AND('Games &amp; Picks'!$W$28='Games &amp; Picks'!$E$28,'Games &amp; Picks'!$CG$28=0),10,0)))))</f>
        <v>10</v>
      </c>
      <c r="AC19" s="1">
        <f>IF('Games &amp; Picks'!E29="x","",IF($A$19="","",IF(AND('Games &amp; Picks'!$W$29='Games &amp; Picks'!$E$29,'Games &amp; Picks'!$CG$29=1,'Games &amp; Picks'!$W$29='Games &amp; Picks'!$CH$29),10,IF(AND('Games &amp; Picks'!$W$29='Games &amp; Picks'!$E$29,'Games &amp; Picks'!$CG$29=1),5,IF(AND('Games &amp; Picks'!$W$29='Games &amp; Picks'!$E$29,'Games &amp; Picks'!$CG$29=0),5,0)))))</f>
        <v>0</v>
      </c>
      <c r="AD19">
        <f>IF('Games &amp; Picks'!E30="x","",IF($A$19="","",IF(AND('Games &amp; Picks'!$W$30='Games &amp; Picks'!$E$30,'Games &amp; Picks'!$CG$30=1,'Games &amp; Picks'!$W$30='Games &amp; Picks'!$CH$30),10,IF(AND('Games &amp; Picks'!$W$30='Games &amp; Picks'!$E$30,'Games &amp; Picks'!$CG$30=1),5,IF(AND('Games &amp; Picks'!$W$30='Games &amp; Picks'!$E$30,'Games &amp; Picks'!$CG$30=0),5,0)))))</f>
        <v>0</v>
      </c>
      <c r="AE19" s="1">
        <f>IF('Games &amp; Picks'!E31="x","",IF($A$19="","",IF(AND('Games &amp; Picks'!$W$31='Games &amp; Picks'!$E$31,'Games &amp; Picks'!$CG$31=1,'Games &amp; Picks'!$W$31='Games &amp; Picks'!$CH$31),20,IF(AND('Games &amp; Picks'!$W$31='Games &amp; Picks'!$E$31,'Games &amp; Picks'!$CG$31=1),10,IF(AND('Games &amp; Picks'!$W$31='Games &amp; Picks'!$E$31,'Games &amp; Picks'!$CG$31=0),10,0)))))</f>
        <v>0</v>
      </c>
      <c r="AF19" s="1">
        <f>IF('Games &amp; Picks'!E32="x","",IF($A$19="","",IF(AND('Games &amp; Picks'!$W$32='Games &amp; Picks'!$E$32,'Games &amp; Picks'!$CG$32=1,'Games &amp; Picks'!$W$32='Games &amp; Picks'!$CH$32),10,IF(AND('Games &amp; Picks'!$W$32='Games &amp; Picks'!$E$32,'Games &amp; Picks'!$CG$32=1),5,IF(AND('Games &amp; Picks'!$W$32='Games &amp; Picks'!$E$32,'Games &amp; Picks'!$CG$32=0),5,0)))))</f>
        <v>5</v>
      </c>
      <c r="AG19" s="1">
        <f>IF('Games &amp; Picks'!E33="x","",IF($A$19="","",IF(AND('Games &amp; Picks'!$W$33='Games &amp; Picks'!$E$33,'Games &amp; Picks'!$CG$33=1,'Games &amp; Picks'!$W$33='Games &amp; Picks'!$CH$33),20,IF(AND('Games &amp; Picks'!$W$33='Games &amp; Picks'!$E$33,'Games &amp; Picks'!$CG$33=1),10,IF(AND('Games &amp; Picks'!$W$33='Games &amp; Picks'!$E$33,'Games &amp; Picks'!$CG$33=0),10,0)))))</f>
        <v>10</v>
      </c>
      <c r="AH19" s="1">
        <f>IF('Games &amp; Picks'!E34="x","",IF($A$19="","",IF(AND('Games &amp; Picks'!$W$34='Games &amp; Picks'!$E$34,'Games &amp; Picks'!$CG$34=1,'Games &amp; Picks'!$W$34='Games &amp; Picks'!$CH$34),10,IF(AND('Games &amp; Picks'!$W$34='Games &amp; Picks'!$E$34,'Games &amp; Picks'!$CG$34=1),5,IF(AND('Games &amp; Picks'!$W$34='Games &amp; Picks'!$E$34,'Games &amp; Picks'!$CG$34=0),5,0)))))</f>
        <v>0</v>
      </c>
      <c r="AI19" s="22">
        <f>IF('Games &amp; Picks'!E35="x","",IF($A$19="","",IF(AND('Games &amp; Picks'!$W$35='Games &amp; Picks'!$E$35,'Games &amp; Picks'!$CG$35=1,'Games &amp; Picks'!$W$35='Games &amp; Picks'!$CH$35),40,IF(AND('Games &amp; Picks'!$W$35='Games &amp; Picks'!$E$35,'Games &amp; Picks'!$CG$35=1),20,IF(AND('Games &amp; Picks'!$W$35='Games &amp; Picks'!$E$35,'Games &amp; Picks'!$CG$35=0),20,0)))))</f>
        <v>20</v>
      </c>
      <c r="AJ19" s="25"/>
      <c r="AK19" s="4">
        <f>IF('Games &amp; Picks'!E35="x","",IF($A$19="","",IF('BCS Bonus'!S$4=2,10,0)))</f>
        <v>0</v>
      </c>
      <c r="AL19" s="4">
        <f>IF($A$19="","",SUM(B19:AK19))</f>
        <v>100</v>
      </c>
      <c r="AM19" s="27"/>
      <c r="AN19" s="27"/>
    </row>
    <row r="20" spans="1:40">
      <c r="A20" s="39" t="str">
        <f>IF('Games &amp; Picks'!X$1="","",'Games &amp; Picks'!X$1)</f>
        <v>Brian Fogler</v>
      </c>
      <c r="B20" s="1">
        <f>IF('Games &amp; Picks'!E2="x","",IF($A$20="","",IF(AND('Games &amp; Picks'!$X$2='Games &amp; Picks'!$E$2,'Games &amp; Picks'!$CG$2=1,'Games &amp; Picks'!$X$2='Games &amp; Picks'!$CH$2),10,IF(AND('Games &amp; Picks'!$X$2='Games &amp; Picks'!$E$2,'Games &amp; Picks'!$CG$2=1),5,IF(AND('Games &amp; Picks'!$X$2='Games &amp; Picks'!$E$2,'Games &amp; Picks'!$CG$2=0),5,0)))))</f>
        <v>5</v>
      </c>
      <c r="C20" s="27">
        <f>IF('Games &amp; Picks'!E3="x","",IF($A$20="","",IF(AND('Games &amp; Picks'!$X$3='Games &amp; Picks'!$E$3,'Games &amp; Picks'!$CG$3=1,'Games &amp; Picks'!$X$3='Games &amp; Picks'!$CH$3),10,IF(AND('Games &amp; Picks'!$X$3='Games &amp; Picks'!$E$3,'Games &amp; Picks'!$CG$3=1),5,IF(AND('Games &amp; Picks'!$X$3='Games &amp; Picks'!$E$3,'Games &amp; Picks'!$CG$3=0),5,0)))))</f>
        <v>0</v>
      </c>
      <c r="D20" s="27">
        <f>IF('Games &amp; Picks'!E4="x","",IF($A$20="","",IF(AND('Games &amp; Picks'!$X$4='Games &amp; Picks'!$E$4,'Games &amp; Picks'!$CG$4=1,'Games &amp; Picks'!$X$4='Games &amp; Picks'!$CH$4),10,IF(AND('Games &amp; Picks'!$X$4='Games &amp; Picks'!$E$4,'Games &amp; Picks'!$CG$4=1),5,IF(AND('Games &amp; Picks'!$X$4='Games &amp; Picks'!$E$4,'Games &amp; Picks'!$CG$4=0),5,0)))))</f>
        <v>5</v>
      </c>
      <c r="E20" s="27">
        <f>IF('Games &amp; Picks'!E5="x","",IF($A$20="","",IF(AND('Games &amp; Picks'!$X$5='Games &amp; Picks'!$E$5,'Games &amp; Picks'!$CG$5=1,'Games &amp; Picks'!$X$5='Games &amp; Picks'!$CH$5),10,IF(AND('Games &amp; Picks'!$X$5='Games &amp; Picks'!$E$5,'Games &amp; Picks'!$CG$5=1),5,IF(AND('Games &amp; Picks'!$X$5='Games &amp; Picks'!$E$5,'Games &amp; Picks'!$CG$5=0),5,0)))))</f>
        <v>0</v>
      </c>
      <c r="F20" s="1">
        <f>IF('Games &amp; Picks'!E6="x","",IF($A$20="","",IF(AND('Games &amp; Picks'!$X$6='Games &amp; Picks'!$E$6,'Games &amp; Picks'!$CG$6=1,'Games &amp; Picks'!$X$6='Games &amp; Picks'!$CH$6),10,IF(AND('Games &amp; Picks'!$X$6='Games &amp; Picks'!$E$6,'Games &amp; Picks'!$CG$6=1),5,IF(AND('Games &amp; Picks'!$X$6='Games &amp; Picks'!$E$6,'Games &amp; Picks'!$CG$6=0),5,0)))))</f>
        <v>5</v>
      </c>
      <c r="G20" s="1">
        <f>IF('Games &amp; Picks'!E7="x","",IF($A$20="","",IF(AND('Games &amp; Picks'!$X$7='Games &amp; Picks'!$E$7,'Games &amp; Picks'!$CG$7=1,'Games &amp; Picks'!$X$7='Games &amp; Picks'!$CH$7),10,IF(AND('Games &amp; Picks'!$X$7='Games &amp; Picks'!$E$7,'Games &amp; Picks'!$CG$7=1),5,IF(AND('Games &amp; Picks'!$X$7='Games &amp; Picks'!$E$7,'Games &amp; Picks'!$CG$7=0),5,0)))))</f>
        <v>5</v>
      </c>
      <c r="H20" s="1">
        <f>IF('Games &amp; Picks'!E8="x","",IF($A$20="","",IF(AND('Games &amp; Picks'!$X$8='Games &amp; Picks'!$E$8,'Games &amp; Picks'!$CG$8=1,'Games &amp; Picks'!$X$8='Games &amp; Picks'!$CH$8),10,IF(AND('Games &amp; Picks'!$X$8='Games &amp; Picks'!$E$8,'Games &amp; Picks'!$CG$8=1),5,IF(AND('Games &amp; Picks'!$X$8='Games &amp; Picks'!$E$8,'Games &amp; Picks'!$CG$8=0),5,0)))))</f>
        <v>0</v>
      </c>
      <c r="I20" s="1">
        <f>IF('Games &amp; Picks'!E9="x","",IF($A$20="","",IF(AND('Games &amp; Picks'!$X$9='Games &amp; Picks'!$E$9,'Games &amp; Picks'!$CG$9=1,'Games &amp; Picks'!$X$9='Games &amp; Picks'!$CH$9),10,IF(AND('Games &amp; Picks'!$X$9='Games &amp; Picks'!$E$9,'Games &amp; Picks'!$CG$9=1),5,IF(AND('Games &amp; Picks'!$X$9='Games &amp; Picks'!$E$9,'Games &amp; Picks'!$CG$9=0),5,0)))))</f>
        <v>10</v>
      </c>
      <c r="J20" s="1">
        <f>IF('Games &amp; Picks'!E10="x","",IF($A$20="","",IF(AND('Games &amp; Picks'!$X$10='Games &amp; Picks'!$E$10,'Games &amp; Picks'!$CG$10=1,'Games &amp; Picks'!$X$10='Games &amp; Picks'!$CH$10),10,IF(AND('Games &amp; Picks'!$X$10='Games &amp; Picks'!$E$10,'Games &amp; Picks'!$CG$10=1),5,IF(AND('Games &amp; Picks'!$X$10='Games &amp; Picks'!$E$10,'Games &amp; Picks'!$CG$10=0),5,0)))))</f>
        <v>0</v>
      </c>
      <c r="K20" s="1">
        <f>IF('Games &amp; Picks'!E11="x","",IF($A$20="","",IF(AND('Games &amp; Picks'!$X$11='Games &amp; Picks'!$E$11,'Games &amp; Picks'!$CG$11=1,'Games &amp; Picks'!$X$11='Games &amp; Picks'!$CH$11),10,IF(AND('Games &amp; Picks'!$X$11='Games &amp; Picks'!$E$11,'Games &amp; Picks'!$CG$11=1),5,IF(AND('Games &amp; Picks'!$X$11='Games &amp; Picks'!$E$11,'Games &amp; Picks'!$CG$11=0),5,0)))))</f>
        <v>5</v>
      </c>
      <c r="L20" s="1">
        <f>IF('Games &amp; Picks'!E12="x","",IF($A$20="","",IF(AND('Games &amp; Picks'!$X$12='Games &amp; Picks'!$E$12,'Games &amp; Picks'!$CG$12=1,'Games &amp; Picks'!$X$12='Games &amp; Picks'!$CH$12),10,IF(AND('Games &amp; Picks'!$X$12='Games &amp; Picks'!$E$12,'Games &amp; Picks'!$CG$12=1),5,IF(AND('Games &amp; Picks'!$X$12='Games &amp; Picks'!$E$12,'Games &amp; Picks'!$CG$12=0),5,0)))))</f>
        <v>0</v>
      </c>
      <c r="M20" s="1">
        <f>IF('Games &amp; Picks'!E13="x","",IF($A$20="","",IF(AND('Games &amp; Picks'!$X$13='Games &amp; Picks'!$E$13,'Games &amp; Picks'!$CG$13=1,'Games &amp; Picks'!$X$13='Games &amp; Picks'!$CH$13),10,IF(AND('Games &amp; Picks'!$X$13='Games &amp; Picks'!$E$13,'Games &amp; Picks'!$CG$13=1),5,IF(AND('Games &amp; Picks'!$X$13='Games &amp; Picks'!$E$13,'Games &amp; Picks'!$CG$13=0),5,0)))))</f>
        <v>0</v>
      </c>
      <c r="N20" s="1">
        <f>IF('Games &amp; Picks'!E14="x","",IF($A$20="","",IF(AND('Games &amp; Picks'!$X$14='Games &amp; Picks'!$E$14,'Games &amp; Picks'!$CG$14=1,'Games &amp; Picks'!$X$14='Games &amp; Picks'!$CH$14),10,IF(AND('Games &amp; Picks'!$X$14='Games &amp; Picks'!$E$14,'Games &amp; Picks'!$CG$14=1),5,IF(AND('Games &amp; Picks'!$X$14='Games &amp; Picks'!$E$14,'Games &amp; Picks'!$CG$14=0),5,0)))))</f>
        <v>5</v>
      </c>
      <c r="O20" s="1">
        <f>IF('Games &amp; Picks'!E15="x","",IF($A$20="","",IF(AND('Games &amp; Picks'!$X$15='Games &amp; Picks'!$E$15,'Games &amp; Picks'!$CG$15=1,'Games &amp; Picks'!$X$15='Games &amp; Picks'!$CH$15),10,IF(AND('Games &amp; Picks'!$X$15='Games &amp; Picks'!$E$15,'Games &amp; Picks'!$CG$15=1),5,IF(AND('Games &amp; Picks'!$X$15='Games &amp; Picks'!$E$15,'Games &amp; Picks'!$CG$15=0),5,0)))))</f>
        <v>5</v>
      </c>
      <c r="P20" s="1">
        <f>IF('Games &amp; Picks'!E16="x","",IF($A$20="","",IF(AND('Games &amp; Picks'!$X$16='Games &amp; Picks'!$E$16,'Games &amp; Picks'!$CG$16=1,'Games &amp; Picks'!$X$16='Games &amp; Picks'!$CH$16),10,IF(AND('Games &amp; Picks'!$X$16='Games &amp; Picks'!$E$16,'Games &amp; Picks'!$CG$16=1),5,IF(AND('Games &amp; Picks'!$X$16='Games &amp; Picks'!$E$16,'Games &amp; Picks'!$CG$16=0),5,0)))))</f>
        <v>5</v>
      </c>
      <c r="Q20" s="1">
        <f>IF('Games &amp; Picks'!E17="x","",IF($A$20="","",IF(AND('Games &amp; Picks'!$X$17='Games &amp; Picks'!$E$17,'Games &amp; Picks'!$CG$17=1,'Games &amp; Picks'!$X$17='Games &amp; Picks'!$CH$17),10,IF(AND('Games &amp; Picks'!$X$17='Games &amp; Picks'!$E$17,'Games &amp; Picks'!$CG$17=1),5,IF(AND('Games &amp; Picks'!$X$17='Games &amp; Picks'!$E$17,'Games &amp; Picks'!$CG$17=0),5,0)))))</f>
        <v>5</v>
      </c>
      <c r="R20" s="1">
        <f>IF('Games &amp; Picks'!E18="x","",IF($A$20="","",IF(AND('Games &amp; Picks'!$X$18='Games &amp; Picks'!$E$18,'Games &amp; Picks'!$CG$18=1,'Games &amp; Picks'!$X$18='Games &amp; Picks'!$CH$18),10,IF(AND('Games &amp; Picks'!$X$18='Games &amp; Picks'!$E$18,'Games &amp; Picks'!$CG$18=1),5,IF(AND('Games &amp; Picks'!$X$18='Games &amp; Picks'!$E$18,'Games &amp; Picks'!$CG$18=0),5,0)))))</f>
        <v>0</v>
      </c>
      <c r="S20" s="1">
        <f>IF('Games &amp; Picks'!E19="x","",IF($A$20="","",IF(AND('Games &amp; Picks'!$X$19='Games &amp; Picks'!$E$19,'Games &amp; Picks'!$CG$19=1,'Games &amp; Picks'!$X$19='Games &amp; Picks'!$CH$19),10,IF(AND('Games &amp; Picks'!$X$19='Games &amp; Picks'!$E$19,'Games &amp; Picks'!$CG$19=1),5,IF(AND('Games &amp; Picks'!$X$19='Games &amp; Picks'!$E$19,'Games &amp; Picks'!$CG$19=0),5,0)))))</f>
        <v>5</v>
      </c>
      <c r="T20" s="27">
        <f>IF('Games &amp; Picks'!E20="x","",IF($A$20="","",IF(AND('Games &amp; Picks'!$X$20='Games &amp; Picks'!$E$20,'Games &amp; Picks'!$CG$20=1,'Games &amp; Picks'!$X$20='Games &amp; Picks'!$CH$20),10,IF(AND('Games &amp; Picks'!$X$20='Games &amp; Picks'!$E$20,'Games &amp; Picks'!$CG$20=1),5,IF(AND('Games &amp; Picks'!$X$20='Games &amp; Picks'!$E$20,'Games &amp; Picks'!$CG$20=0),5,0)))))</f>
        <v>5</v>
      </c>
      <c r="U20" s="1">
        <f>IF('Games &amp; Picks'!E21="x","",IF($A$20="","",IF(AND('Games &amp; Picks'!$X$21='Games &amp; Picks'!$E$21,'Games &amp; Picks'!$CG$21=1,'Games &amp; Picks'!$X$21='Games &amp; Picks'!$CH$21),10,IF(AND('Games &amp; Picks'!$X$21='Games &amp; Picks'!$E$21,'Games &amp; Picks'!$CG$21=1),5,IF(AND('Games &amp; Picks'!$X$21='Games &amp; Picks'!$E$21,'Games &amp; Picks'!$CG$21=0),5,0)))))</f>
        <v>0</v>
      </c>
      <c r="V20" s="1">
        <f>IF('Games &amp; Picks'!E22="x","",IF($A$20="","",IF(AND('Games &amp; Picks'!$X$22='Games &amp; Picks'!$E$22,'Games &amp; Picks'!$CG$22=1,'Games &amp; Picks'!$X$22='Games &amp; Picks'!$CH$22),10,IF(AND('Games &amp; Picks'!$X$22='Games &amp; Picks'!$E$22,'Games &amp; Picks'!$CG$22=1),5,IF(AND('Games &amp; Picks'!$X$22='Games &amp; Picks'!$E$22,'Games &amp; Picks'!$CG$22=0),5,0)))))</f>
        <v>5</v>
      </c>
      <c r="W20" s="1">
        <f>IF('Games &amp; Picks'!E23="x","",IF($A$20="","",IF(AND('Games &amp; Picks'!$X$23='Games &amp; Picks'!$E$23,'Games &amp; Picks'!$CG$23=1,'Games &amp; Picks'!$X$23='Games &amp; Picks'!$CH$23),10,IF(AND('Games &amp; Picks'!$X$23='Games &amp; Picks'!$E$23,'Games &amp; Picks'!$CG$23=1),5,IF(AND('Games &amp; Picks'!$X$23='Games &amp; Picks'!$E$23,'Games &amp; Picks'!$CG$23=0),5,0)))))</f>
        <v>0</v>
      </c>
      <c r="X20" s="2">
        <f>IF('Games &amp; Picks'!E24="x","",IF($A$20="","",IF(AND('Games &amp; Picks'!$X$24='Games &amp; Picks'!$E$24,'Games &amp; Picks'!$CG$24=1,'Games &amp; Picks'!$X$24='Games &amp; Picks'!$CH$24),10,IF(AND('Games &amp; Picks'!$X$24='Games &amp; Picks'!$E$24,'Games &amp; Picks'!$CG$24=1),5,IF(AND('Games &amp; Picks'!$X$24='Games &amp; Picks'!$E$24,'Games &amp; Picks'!$CG$24=0),5,0)))))</f>
        <v>5</v>
      </c>
      <c r="Y20" s="1">
        <f>IF('Games &amp; Picks'!E25="x","",IF($A$20="","",IF(AND('Games &amp; Picks'!$X$25='Games &amp; Picks'!$E$25,'Games &amp; Picks'!$CG$25=1,'Games &amp; Picks'!$X$25='Games &amp; Picks'!$CH$25),10,IF(AND('Games &amp; Picks'!$X$25='Games &amp; Picks'!$E$25,'Games &amp; Picks'!$CG$25=1),5,IF(AND('Games &amp; Picks'!$X$25='Games &amp; Picks'!$E$25,'Games &amp; Picks'!$CG$25=0),5,0)))))</f>
        <v>5</v>
      </c>
      <c r="Z20" s="1">
        <f>IF('Games &amp; Picks'!E26="x","",IF($A$20="","",IF(AND('Games &amp; Picks'!$X$26='Games &amp; Picks'!$E$26,'Games &amp; Picks'!$CG$26=1,'Games &amp; Picks'!$X$26='Games &amp; Picks'!$CH$26),10,IF(AND('Games &amp; Picks'!$X$26='Games &amp; Picks'!$E$26,'Games &amp; Picks'!$CG$26=1),5,IF(AND('Games &amp; Picks'!$X$26='Games &amp; Picks'!$E$26,'Games &amp; Picks'!$CG$26=0),5,0)))))</f>
        <v>0</v>
      </c>
      <c r="AA20" s="1">
        <f>IF('Games &amp; Picks'!E27="x","",IF($A$20="","",IF(AND('Games &amp; Picks'!$X$27='Games &amp; Picks'!$E$27,'Games &amp; Picks'!$CG$27=1,'Games &amp; Picks'!$X$27='Games &amp; Picks'!$CH$27),20,IF(AND('Games &amp; Picks'!$X$27='Games &amp; Picks'!$E$27,'Games &amp; Picks'!$CG$27=1),10,IF(AND('Games &amp; Picks'!$X$27='Games &amp; Picks'!$E$27,'Games &amp; Picks'!$CG$27=0),10,0)))))</f>
        <v>10</v>
      </c>
      <c r="AB20" s="1">
        <f>IF('Games &amp; Picks'!E28="x","",IF($A$20="","",IF(AND('Games &amp; Picks'!$X$28='Games &amp; Picks'!$E$28,'Games &amp; Picks'!$CG$28=1,'Games &amp; Picks'!$X$28='Games &amp; Picks'!$CH$28),20,IF(AND('Games &amp; Picks'!$X$28='Games &amp; Picks'!$E$28,'Games &amp; Picks'!$CG$28=1),10,IF(AND('Games &amp; Picks'!$X$28='Games &amp; Picks'!$E$28,'Games &amp; Picks'!$CG$28=0),10,0)))))</f>
        <v>10</v>
      </c>
      <c r="AC20" s="1">
        <f>IF('Games &amp; Picks'!E29="x","",IF($A$20="","",IF(AND('Games &amp; Picks'!$X$29='Games &amp; Picks'!$E$29,'Games &amp; Picks'!$CG$29=1,'Games &amp; Picks'!$X$29='Games &amp; Picks'!$CH$29),10,IF(AND('Games &amp; Picks'!$X$29='Games &amp; Picks'!$E$29,'Games &amp; Picks'!$CG$29=1),5,IF(AND('Games &amp; Picks'!$X$29='Games &amp; Picks'!$E$29,'Games &amp; Picks'!$CG$29=0),5,0)))))</f>
        <v>10</v>
      </c>
      <c r="AD20">
        <f>IF('Games &amp; Picks'!E30="x","",IF($A$20="","",IF(AND('Games &amp; Picks'!$X$30='Games &amp; Picks'!$E$30,'Games &amp; Picks'!$CG$30=1,'Games &amp; Picks'!$X$30='Games &amp; Picks'!$CH$30),10,IF(AND('Games &amp; Picks'!$X$30='Games &amp; Picks'!$E$30,'Games &amp; Picks'!$CG$30=1),5,IF(AND('Games &amp; Picks'!$X$30='Games &amp; Picks'!$E$30,'Games &amp; Picks'!$CG$30=0),5,0)))))</f>
        <v>0</v>
      </c>
      <c r="AE20" s="1">
        <f>IF('Games &amp; Picks'!E31="x","",IF($A$20="","",IF(AND('Games &amp; Picks'!$X$31='Games &amp; Picks'!$E$31,'Games &amp; Picks'!$CG$31=1,'Games &amp; Picks'!$X$31='Games &amp; Picks'!$CH$31),20,IF(AND('Games &amp; Picks'!$X$31='Games &amp; Picks'!$E$31,'Games &amp; Picks'!$CG$31=1),10,IF(AND('Games &amp; Picks'!$X$31='Games &amp; Picks'!$E$31,'Games &amp; Picks'!$CG$31=0),10,0)))))</f>
        <v>0</v>
      </c>
      <c r="AF20" s="1">
        <f>IF('Games &amp; Picks'!E32="x","",IF($A$20="","",IF(AND('Games &amp; Picks'!$X$32='Games &amp; Picks'!$E$32,'Games &amp; Picks'!$CG$32=1,'Games &amp; Picks'!$X$32='Games &amp; Picks'!$CH$32),10,IF(AND('Games &amp; Picks'!$X$32='Games &amp; Picks'!$E$32,'Games &amp; Picks'!$CG$32=1),5,IF(AND('Games &amp; Picks'!$X$32='Games &amp; Picks'!$E$32,'Games &amp; Picks'!$CG$32=0),5,0)))))</f>
        <v>0</v>
      </c>
      <c r="AG20" s="1">
        <f>IF('Games &amp; Picks'!E33="x","",IF($A$20="","",IF(AND('Games &amp; Picks'!$X$33='Games &amp; Picks'!$E$33,'Games &amp; Picks'!$CG$33=1,'Games &amp; Picks'!$X$33='Games &amp; Picks'!$CH$33),20,IF(AND('Games &amp; Picks'!$X$33='Games &amp; Picks'!$E$33,'Games &amp; Picks'!$CG$33=1),10,IF(AND('Games &amp; Picks'!$X$33='Games &amp; Picks'!$E$33,'Games &amp; Picks'!$CG$33=0),10,0)))))</f>
        <v>10</v>
      </c>
      <c r="AH20" s="1">
        <f>IF('Games &amp; Picks'!E34="x","",IF($A$20="","",IF(AND('Games &amp; Picks'!$X$34='Games &amp; Picks'!$E$34,'Games &amp; Picks'!$CG$34=1,'Games &amp; Picks'!$X$34='Games &amp; Picks'!$CH$34),10,IF(AND('Games &amp; Picks'!$X$34='Games &amp; Picks'!$E$34,'Games &amp; Picks'!$CG$34=1),5,IF(AND('Games &amp; Picks'!$X$34='Games &amp; Picks'!$E$34,'Games &amp; Picks'!$CG$34=0),5,0)))))</f>
        <v>5</v>
      </c>
      <c r="AI20" s="22">
        <f>IF('Games &amp; Picks'!E35="x","",IF($A$20="","",IF(AND('Games &amp; Picks'!$X$35='Games &amp; Picks'!$E$35,'Games &amp; Picks'!$CG$35=1,'Games &amp; Picks'!$X$35='Games &amp; Picks'!$CH$35),40,IF(AND('Games &amp; Picks'!$X$35='Games &amp; Picks'!$E$35,'Games &amp; Picks'!$CG$35=1),20,IF(AND('Games &amp; Picks'!$X$35='Games &amp; Picks'!$E$35,'Games &amp; Picks'!$CG$35=0),20,0)))))</f>
        <v>20</v>
      </c>
      <c r="AJ20" s="25"/>
      <c r="AK20" s="4">
        <f>IF('Games &amp; Picks'!E35="x","",IF($A$20="","",IF('BCS Bonus'!T$4=2,10,0)))</f>
        <v>0</v>
      </c>
      <c r="AL20" s="4">
        <f>IF($A$20="","",SUM(B20:AK20))</f>
        <v>145</v>
      </c>
      <c r="AM20" s="27"/>
      <c r="AN20" s="27"/>
    </row>
    <row r="21" spans="1:40">
      <c r="A21" s="39" t="str">
        <f>IF('Games &amp; Picks'!Y$1="","",'Games &amp; Picks'!Y$1)</f>
        <v>Mike Gabet</v>
      </c>
      <c r="B21" s="1">
        <f>IF('Games &amp; Picks'!E2="x","",IF($A$21="","",IF(AND('Games &amp; Picks'!$Y$2='Games &amp; Picks'!$E$2,'Games &amp; Picks'!$CG$2=1,'Games &amp; Picks'!$Y$2='Games &amp; Picks'!$CH$2),10,IF(AND('Games &amp; Picks'!$Y$2='Games &amp; Picks'!$E$2,'Games &amp; Picks'!$CG$2=1),5,IF(AND('Games &amp; Picks'!$Y$2='Games &amp; Picks'!$E$2,'Games &amp; Picks'!$CG$2=0),5,0)))))</f>
        <v>5</v>
      </c>
      <c r="C21" s="27">
        <f>IF('Games &amp; Picks'!E3="x","",IF($A$21="","",IF(AND('Games &amp; Picks'!$Y$3='Games &amp; Picks'!$E$3,'Games &amp; Picks'!$CG$3=1,'Games &amp; Picks'!$Y$3='Games &amp; Picks'!$CH$3),10,IF(AND('Games &amp; Picks'!$Y$3='Games &amp; Picks'!$E$3,'Games &amp; Picks'!$CG$3=1),5,IF(AND('Games &amp; Picks'!$Y$3='Games &amp; Picks'!$E$3,'Games &amp; Picks'!$CG$3=0),5,0)))))</f>
        <v>5</v>
      </c>
      <c r="D21" s="27">
        <f>IF('Games &amp; Picks'!E4="x","",IF($A$21="","",IF(AND('Games &amp; Picks'!$Y$4='Games &amp; Picks'!$E$4,'Games &amp; Picks'!$CG$4=1,'Games &amp; Picks'!$Y$4='Games &amp; Picks'!$CH$4),10,IF(AND('Games &amp; Picks'!$Y$4='Games &amp; Picks'!$E$4,'Games &amp; Picks'!$CG$4=1),5,IF(AND('Games &amp; Picks'!$Y$4='Games &amp; Picks'!$E$4,'Games &amp; Picks'!$CG$4=0),5,0)))))</f>
        <v>0</v>
      </c>
      <c r="E21" s="27">
        <f>IF('Games &amp; Picks'!E5="x","",IF($A$21="","",IF(AND('Games &amp; Picks'!$Y$5='Games &amp; Picks'!$E$5,'Games &amp; Picks'!$CG$5=1,'Games &amp; Picks'!$Y$5='Games &amp; Picks'!$CH$5),10,IF(AND('Games &amp; Picks'!$Y$5='Games &amp; Picks'!$E$5,'Games &amp; Picks'!$CG$5=1),5,IF(AND('Games &amp; Picks'!$Y$5='Games &amp; Picks'!$E$5,'Games &amp; Picks'!$CG$5=0),5,0)))))</f>
        <v>0</v>
      </c>
      <c r="F21" s="1">
        <f>IF('Games &amp; Picks'!E6="x","",IF($A$21="","",IF(AND('Games &amp; Picks'!$Y$6='Games &amp; Picks'!$E$6,'Games &amp; Picks'!$CG$6=1,'Games &amp; Picks'!$Y$6='Games &amp; Picks'!$CH$6),10,IF(AND('Games &amp; Picks'!$Y$6='Games &amp; Picks'!$E$6,'Games &amp; Picks'!$CG$6=1),5,IF(AND('Games &amp; Picks'!$Y$6='Games &amp; Picks'!$E$6,'Games &amp; Picks'!$CG$6=0),5,0)))))</f>
        <v>5</v>
      </c>
      <c r="G21" s="1">
        <f>IF('Games &amp; Picks'!E7="x","",IF($A$21="","",IF(AND('Games &amp; Picks'!$Y$7='Games &amp; Picks'!$E$7,'Games &amp; Picks'!$CG$7=1,'Games &amp; Picks'!$Y$7='Games &amp; Picks'!$CH$7),10,IF(AND('Games &amp; Picks'!$Y$7='Games &amp; Picks'!$E$7,'Games &amp; Picks'!$CG$7=1),5,IF(AND('Games &amp; Picks'!$Y$7='Games &amp; Picks'!$E$7,'Games &amp; Picks'!$CG$7=0),5,0)))))</f>
        <v>0</v>
      </c>
      <c r="H21" s="1">
        <f>IF('Games &amp; Picks'!E8="x","",IF($A$21="","",IF(AND('Games &amp; Picks'!$Y$8='Games &amp; Picks'!$E$8,'Games &amp; Picks'!$CG$8=1,'Games &amp; Picks'!$Y$8='Games &amp; Picks'!$CH$8),10,IF(AND('Games &amp; Picks'!$Y$8='Games &amp; Picks'!$E$8,'Games &amp; Picks'!$CG$8=1),5,IF(AND('Games &amp; Picks'!$Y$8='Games &amp; Picks'!$E$8,'Games &amp; Picks'!$CG$8=0),5,0)))))</f>
        <v>5</v>
      </c>
      <c r="I21" s="1">
        <f>IF('Games &amp; Picks'!E9="x","",IF($A$21="","",IF(AND('Games &amp; Picks'!$Y$9='Games &amp; Picks'!$E$9,'Games &amp; Picks'!$CG$9=1,'Games &amp; Picks'!$Y$9='Games &amp; Picks'!$CH$9),10,IF(AND('Games &amp; Picks'!$Y$9='Games &amp; Picks'!$E$9,'Games &amp; Picks'!$CG$9=1),5,IF(AND('Games &amp; Picks'!$Y$9='Games &amp; Picks'!$E$9,'Games &amp; Picks'!$CG$9=0),5,0)))))</f>
        <v>0</v>
      </c>
      <c r="J21" s="1">
        <f>IF('Games &amp; Picks'!E10="x","",IF($A$21="","",IF(AND('Games &amp; Picks'!$Y$10='Games &amp; Picks'!$E$10,'Games &amp; Picks'!$CG$10=1,'Games &amp; Picks'!$Y$10='Games &amp; Picks'!$CH$10),10,IF(AND('Games &amp; Picks'!$Y$10='Games &amp; Picks'!$E$10,'Games &amp; Picks'!$CG$10=1),5,IF(AND('Games &amp; Picks'!$Y$10='Games &amp; Picks'!$E$10,'Games &amp; Picks'!$CG$10=0),5,0)))))</f>
        <v>5</v>
      </c>
      <c r="K21" s="1">
        <f>IF('Games &amp; Picks'!E11="x","",IF($A$21="","",IF(AND('Games &amp; Picks'!$Y$11='Games &amp; Picks'!$E$11,'Games &amp; Picks'!$CG$11=1,'Games &amp; Picks'!$Y$11='Games &amp; Picks'!$CH$11),10,IF(AND('Games &amp; Picks'!$Y$11='Games &amp; Picks'!$E$11,'Games &amp; Picks'!$CG$11=1),5,IF(AND('Games &amp; Picks'!$Y$11='Games &amp; Picks'!$E$11,'Games &amp; Picks'!$CG$11=0),5,0)))))</f>
        <v>0</v>
      </c>
      <c r="L21" s="1">
        <f>IF('Games &amp; Picks'!E12="x","",IF($A$21="","",IF(AND('Games &amp; Picks'!$Y$12='Games &amp; Picks'!$E$12,'Games &amp; Picks'!$CG$12=1,'Games &amp; Picks'!$Y$12='Games &amp; Picks'!$CH$12),10,IF(AND('Games &amp; Picks'!$Y$12='Games &amp; Picks'!$E$12,'Games &amp; Picks'!$CG$12=1),5,IF(AND('Games &amp; Picks'!$Y$12='Games &amp; Picks'!$E$12,'Games &amp; Picks'!$CG$12=0),5,0)))))</f>
        <v>0</v>
      </c>
      <c r="M21" s="1">
        <f>IF('Games &amp; Picks'!E13="x","",IF($A$21="","",IF(AND('Games &amp; Picks'!$Y$13='Games &amp; Picks'!$E$13,'Games &amp; Picks'!$CG$13=1,'Games &amp; Picks'!$Y$13='Games &amp; Picks'!$CH$13),10,IF(AND('Games &amp; Picks'!$Y$13='Games &amp; Picks'!$E$13,'Games &amp; Picks'!$CG$13=1),5,IF(AND('Games &amp; Picks'!$Y$13='Games &amp; Picks'!$E$13,'Games &amp; Picks'!$CG$13=0),5,0)))))</f>
        <v>0</v>
      </c>
      <c r="N21" s="1">
        <f>IF('Games &amp; Picks'!E14="x","",IF($A$21="","",IF(AND('Games &amp; Picks'!$Y$14='Games &amp; Picks'!$E$14,'Games &amp; Picks'!$CG$14=1,'Games &amp; Picks'!$Y$14='Games &amp; Picks'!$CH$14),10,IF(AND('Games &amp; Picks'!$Y$14='Games &amp; Picks'!$E$14,'Games &amp; Picks'!$CG$14=1),5,IF(AND('Games &amp; Picks'!$Y$14='Games &amp; Picks'!$E$14,'Games &amp; Picks'!$CG$14=0),5,0)))))</f>
        <v>5</v>
      </c>
      <c r="O21" s="1">
        <f>IF('Games &amp; Picks'!E15="x","",IF($A$21="","",IF(AND('Games &amp; Picks'!$Y$15='Games &amp; Picks'!$E$15,'Games &amp; Picks'!$CG$15=1,'Games &amp; Picks'!$Y$15='Games &amp; Picks'!$CH$15),10,IF(AND('Games &amp; Picks'!$Y$15='Games &amp; Picks'!$E$15,'Games &amp; Picks'!$CG$15=1),5,IF(AND('Games &amp; Picks'!$Y$15='Games &amp; Picks'!$E$15,'Games &amp; Picks'!$CG$15=0),5,0)))))</f>
        <v>5</v>
      </c>
      <c r="P21" s="1">
        <f>IF('Games &amp; Picks'!E16="x","",IF($A$21="","",IF(AND('Games &amp; Picks'!$Y$16='Games &amp; Picks'!$E$16,'Games &amp; Picks'!$CG$16=1,'Games &amp; Picks'!$Y$16='Games &amp; Picks'!$CH$16),10,IF(AND('Games &amp; Picks'!$Y$16='Games &amp; Picks'!$E$16,'Games &amp; Picks'!$CG$16=1),5,IF(AND('Games &amp; Picks'!$Y$16='Games &amp; Picks'!$E$16,'Games &amp; Picks'!$CG$16=0),5,0)))))</f>
        <v>5</v>
      </c>
      <c r="Q21" s="1">
        <f>IF('Games &amp; Picks'!E17="x","",IF($A$21="","",IF(AND('Games &amp; Picks'!$Y$17='Games &amp; Picks'!$E$17,'Games &amp; Picks'!$CG$17=1,'Games &amp; Picks'!$Y$17='Games &amp; Picks'!$CH$17),10,IF(AND('Games &amp; Picks'!$Y$17='Games &amp; Picks'!$E$17,'Games &amp; Picks'!$CG$17=1),5,IF(AND('Games &amp; Picks'!$Y$17='Games &amp; Picks'!$E$17,'Games &amp; Picks'!$CG$17=0),5,0)))))</f>
        <v>0</v>
      </c>
      <c r="R21" s="1">
        <f>IF('Games &amp; Picks'!E18="x","",IF($A$21="","",IF(AND('Games &amp; Picks'!$Y$18='Games &amp; Picks'!$E$18,'Games &amp; Picks'!$CG$18=1,'Games &amp; Picks'!$Y$18='Games &amp; Picks'!$CH$18),10,IF(AND('Games &amp; Picks'!$Y$18='Games &amp; Picks'!$E$18,'Games &amp; Picks'!$CG$18=1),5,IF(AND('Games &amp; Picks'!$Y$18='Games &amp; Picks'!$E$18,'Games &amp; Picks'!$CG$18=0),5,0)))))</f>
        <v>5</v>
      </c>
      <c r="S21" s="1">
        <f>IF('Games &amp; Picks'!E19="x","",IF($A$21="","",IF(AND('Games &amp; Picks'!$Y$19='Games &amp; Picks'!$E$19,'Games &amp; Picks'!$CG$19=1,'Games &amp; Picks'!$Y$19='Games &amp; Picks'!$CH$19),10,IF(AND('Games &amp; Picks'!$Y$19='Games &amp; Picks'!$E$19,'Games &amp; Picks'!$CG$19=1),5,IF(AND('Games &amp; Picks'!$Y$19='Games &amp; Picks'!$E$19,'Games &amp; Picks'!$CG$19=0),5,0)))))</f>
        <v>0</v>
      </c>
      <c r="T21" s="27">
        <f>IF('Games &amp; Picks'!E20="x","",IF($A$21="","",IF(AND('Games &amp; Picks'!$Y$20='Games &amp; Picks'!$E$20,'Games &amp; Picks'!$CG$20=1,'Games &amp; Picks'!$Y$20='Games &amp; Picks'!$CH$20),10,IF(AND('Games &amp; Picks'!$Y$20='Games &amp; Picks'!$E$20,'Games &amp; Picks'!$CG$20=1),5,IF(AND('Games &amp; Picks'!$Y$20='Games &amp; Picks'!$E$20,'Games &amp; Picks'!$CG$20=0),5,0)))))</f>
        <v>5</v>
      </c>
      <c r="U21" s="1">
        <f>IF('Games &amp; Picks'!E21="x","",IF($A$21="","",IF(AND('Games &amp; Picks'!$Y$21='Games &amp; Picks'!$E$21,'Games &amp; Picks'!$CG$21=1,'Games &amp; Picks'!$Y$21='Games &amp; Picks'!$CH$21),10,IF(AND('Games &amp; Picks'!$Y$21='Games &amp; Picks'!$E$21,'Games &amp; Picks'!$CG$21=1),5,IF(AND('Games &amp; Picks'!$Y$21='Games &amp; Picks'!$E$21,'Games &amp; Picks'!$CG$21=0),5,0)))))</f>
        <v>0</v>
      </c>
      <c r="V21" s="1">
        <f>IF('Games &amp; Picks'!E22="x","",IF($A$21="","",IF(AND('Games &amp; Picks'!$Y$22='Games &amp; Picks'!$E$22,'Games &amp; Picks'!$CG$22=1,'Games &amp; Picks'!$Y$22='Games &amp; Picks'!$CH$22),10,IF(AND('Games &amp; Picks'!$Y$22='Games &amp; Picks'!$E$22,'Games &amp; Picks'!$CG$22=1),5,IF(AND('Games &amp; Picks'!$Y$22='Games &amp; Picks'!$E$22,'Games &amp; Picks'!$CG$22=0),5,0)))))</f>
        <v>5</v>
      </c>
      <c r="W21" s="1">
        <f>IF('Games &amp; Picks'!E23="x","",IF($A$21="","",IF(AND('Games &amp; Picks'!$Y$23='Games &amp; Picks'!$E$23,'Games &amp; Picks'!$CG$23=1,'Games &amp; Picks'!$Y$23='Games &amp; Picks'!$CH$23),10,IF(AND('Games &amp; Picks'!$Y$23='Games &amp; Picks'!$E$23,'Games &amp; Picks'!$CG$23=1),5,IF(AND('Games &amp; Picks'!$Y$23='Games &amp; Picks'!$E$23,'Games &amp; Picks'!$CG$23=0),5,0)))))</f>
        <v>5</v>
      </c>
      <c r="X21" s="2">
        <f>IF('Games &amp; Picks'!E24="x","",IF($A$21="","",IF(AND('Games &amp; Picks'!$Y$24='Games &amp; Picks'!$E$24,'Games &amp; Picks'!$CG$24=1,'Games &amp; Picks'!$Y$24='Games &amp; Picks'!$CH$24),10,IF(AND('Games &amp; Picks'!$Y$24='Games &amp; Picks'!$E$24,'Games &amp; Picks'!$CG$24=1),5,IF(AND('Games &amp; Picks'!$Y$24='Games &amp; Picks'!$E$24,'Games &amp; Picks'!$CG$24=0),5,0)))))</f>
        <v>5</v>
      </c>
      <c r="Y21" s="1">
        <f>IF('Games &amp; Picks'!E25="x","",IF($A$21="","",IF(AND('Games &amp; Picks'!$Y$25='Games &amp; Picks'!$E$25,'Games &amp; Picks'!$CG$25=1,'Games &amp; Picks'!$Y$25='Games &amp; Picks'!$CH$25),10,IF(AND('Games &amp; Picks'!$Y$25='Games &amp; Picks'!$E$25,'Games &amp; Picks'!$CG$25=1),5,IF(AND('Games &amp; Picks'!$Y$25='Games &amp; Picks'!$E$25,'Games &amp; Picks'!$CG$25=0),5,0)))))</f>
        <v>5</v>
      </c>
      <c r="Z21" s="1">
        <f>IF('Games &amp; Picks'!E26="x","",IF($A$21="","",IF(AND('Games &amp; Picks'!$Y$26='Games &amp; Picks'!$E$26,'Games &amp; Picks'!$CG$26=1,'Games &amp; Picks'!$Y$26='Games &amp; Picks'!$CH$26),10,IF(AND('Games &amp; Picks'!$Y$26='Games &amp; Picks'!$E$26,'Games &amp; Picks'!$CG$26=1),5,IF(AND('Games &amp; Picks'!$Y$26='Games &amp; Picks'!$E$26,'Games &amp; Picks'!$CG$26=0),5,0)))))</f>
        <v>5</v>
      </c>
      <c r="AA21" s="1">
        <f>IF('Games &amp; Picks'!E27="x","",IF($A$21="","",IF(AND('Games &amp; Picks'!$Y$27='Games &amp; Picks'!$E$27,'Games &amp; Picks'!$CG$27=1,'Games &amp; Picks'!$Y$27='Games &amp; Picks'!$CH$27),20,IF(AND('Games &amp; Picks'!$Y$27='Games &amp; Picks'!$E$27,'Games &amp; Picks'!$CG$27=1),10,IF(AND('Games &amp; Picks'!$Y$27='Games &amp; Picks'!$E$27,'Games &amp; Picks'!$CG$27=0),10,0)))))</f>
        <v>0</v>
      </c>
      <c r="AB21" s="1">
        <f>IF('Games &amp; Picks'!E28="x","",IF($A$21="","",IF(AND('Games &amp; Picks'!$Y$28='Games &amp; Picks'!$E$28,'Games &amp; Picks'!$CG$28=1,'Games &amp; Picks'!$Y$28='Games &amp; Picks'!$CH$28),20,IF(AND('Games &amp; Picks'!$Y$28='Games &amp; Picks'!$E$28,'Games &amp; Picks'!$CG$28=1),10,IF(AND('Games &amp; Picks'!$Y$28='Games &amp; Picks'!$E$28,'Games &amp; Picks'!$CG$28=0),10,0)))))</f>
        <v>10</v>
      </c>
      <c r="AC21" s="1">
        <f>IF('Games &amp; Picks'!E29="x","",IF($A$21="","",IF(AND('Games &amp; Picks'!$Y$29='Games &amp; Picks'!$E$29,'Games &amp; Picks'!$CG$29=1,'Games &amp; Picks'!$Y$29='Games &amp; Picks'!$CH$29),10,IF(AND('Games &amp; Picks'!$Y$29='Games &amp; Picks'!$E$29,'Games &amp; Picks'!$CG$29=1),5,IF(AND('Games &amp; Picks'!$Y$29='Games &amp; Picks'!$E$29,'Games &amp; Picks'!$CG$29=0),5,0)))))</f>
        <v>0</v>
      </c>
      <c r="AD21">
        <f>IF('Games &amp; Picks'!E30="x","",IF($A$21="","",IF(AND('Games &amp; Picks'!$Y$30='Games &amp; Picks'!$E$30,'Games &amp; Picks'!$CG$30=1,'Games &amp; Picks'!$Y$30='Games &amp; Picks'!$CH$30),10,IF(AND('Games &amp; Picks'!$Y$30='Games &amp; Picks'!$E$30,'Games &amp; Picks'!$CG$30=1),5,IF(AND('Games &amp; Picks'!$Y$30='Games &amp; Picks'!$E$30,'Games &amp; Picks'!$CG$30=0),5,0)))))</f>
        <v>0</v>
      </c>
      <c r="AE21" s="1">
        <f>IF('Games &amp; Picks'!E31="x","",IF($A$21="","",IF(AND('Games &amp; Picks'!$Y$31='Games &amp; Picks'!$E$31,'Games &amp; Picks'!$CG$31=1,'Games &amp; Picks'!$Y$31='Games &amp; Picks'!$CH$31),20,IF(AND('Games &amp; Picks'!$Y$31='Games &amp; Picks'!$E$31,'Games &amp; Picks'!$CG$31=1),10,IF(AND('Games &amp; Picks'!$Y$31='Games &amp; Picks'!$E$31,'Games &amp; Picks'!$CG$31=0),10,0)))))</f>
        <v>0</v>
      </c>
      <c r="AF21" s="1">
        <f>IF('Games &amp; Picks'!E32="x","",IF($A$21="","",IF(AND('Games &amp; Picks'!$Y$32='Games &amp; Picks'!$E$32,'Games &amp; Picks'!$CG$32=1,'Games &amp; Picks'!$Y$32='Games &amp; Picks'!$CH$32),10,IF(AND('Games &amp; Picks'!$Y$32='Games &amp; Picks'!$E$32,'Games &amp; Picks'!$CG$32=1),5,IF(AND('Games &amp; Picks'!$Y$32='Games &amp; Picks'!$E$32,'Games &amp; Picks'!$CG$32=0),5,0)))))</f>
        <v>5</v>
      </c>
      <c r="AG21" s="1">
        <f>IF('Games &amp; Picks'!E33="x","",IF($A$21="","",IF(AND('Games &amp; Picks'!$Y$33='Games &amp; Picks'!$E$33,'Games &amp; Picks'!$CG$33=1,'Games &amp; Picks'!$Y$33='Games &amp; Picks'!$CH$33),20,IF(AND('Games &amp; Picks'!$Y$33='Games &amp; Picks'!$E$33,'Games &amp; Picks'!$CG$33=1),10,IF(AND('Games &amp; Picks'!$Y$33='Games &amp; Picks'!$E$33,'Games &amp; Picks'!$CG$33=0),10,0)))))</f>
        <v>10</v>
      </c>
      <c r="AH21" s="1">
        <f>IF('Games &amp; Picks'!E34="x","",IF($A$21="","",IF(AND('Games &amp; Picks'!$Y$34='Games &amp; Picks'!$E$34,'Games &amp; Picks'!$CG$34=1,'Games &amp; Picks'!$Y$34='Games &amp; Picks'!$CH$34),10,IF(AND('Games &amp; Picks'!$Y$34='Games &amp; Picks'!$E$34,'Games &amp; Picks'!$CG$34=1),5,IF(AND('Games &amp; Picks'!$Y$34='Games &amp; Picks'!$E$34,'Games &amp; Picks'!$CG$34=0),5,0)))))</f>
        <v>0</v>
      </c>
      <c r="AI21" s="22">
        <f>IF('Games &amp; Picks'!E35="x","",IF($A$21="","",IF(AND('Games &amp; Picks'!$Y$35='Games &amp; Picks'!$E$35,'Games &amp; Picks'!$CG$35=1,'Games &amp; Picks'!$Y$35='Games &amp; Picks'!$CH$35),40,IF(AND('Games &amp; Picks'!$Y$35='Games &amp; Picks'!$E$35,'Games &amp; Picks'!$CG$35=1),20,IF(AND('Games &amp; Picks'!$Y$35='Games &amp; Picks'!$E$35,'Games &amp; Picks'!$CG$35=0),20,0)))))</f>
        <v>20</v>
      </c>
      <c r="AJ21" s="25">
        <v>10</v>
      </c>
      <c r="AK21" s="4">
        <f>IF('Games &amp; Picks'!E35="x","",IF($A$21="","",IF('BCS Bonus'!U$4=2,10,0)))</f>
        <v>0</v>
      </c>
      <c r="AL21" s="4">
        <f>IF($A$21="","",SUM(B21:AK21))</f>
        <v>130</v>
      </c>
      <c r="AM21" s="27"/>
      <c r="AN21" s="27"/>
    </row>
    <row r="22" spans="1:40">
      <c r="A22" s="39" t="str">
        <f>IF('Games &amp; Picks'!Z$1="","",'Games &amp; Picks'!Z$1)</f>
        <v>Molly German</v>
      </c>
      <c r="B22" s="1">
        <f>IF('Games &amp; Picks'!E2="x","",IF($A$22="","",IF(AND('Games &amp; Picks'!$Z$2='Games &amp; Picks'!$E$2,'Games &amp; Picks'!$CG$2=1,'Games &amp; Picks'!$Z$2='Games &amp; Picks'!$CH$2),10,IF(AND('Games &amp; Picks'!$Z$2='Games &amp; Picks'!$E$2,'Games &amp; Picks'!$CG$2=1),5,IF(AND('Games &amp; Picks'!$Z$2='Games &amp; Picks'!$E$2,'Games &amp; Picks'!$CG$2=0),5,0)))))</f>
        <v>0</v>
      </c>
      <c r="C22" s="27">
        <f>IF('Games &amp; Picks'!E3="x","",IF($A$22="","",IF(AND('Games &amp; Picks'!$Z$3='Games &amp; Picks'!$E$3,'Games &amp; Picks'!$CG$3=1,'Games &amp; Picks'!$Z$3='Games &amp; Picks'!$CH$3),10,IF(AND('Games &amp; Picks'!$Z$3='Games &amp; Picks'!$E$3,'Games &amp; Picks'!$CG$3=1),5,IF(AND('Games &amp; Picks'!$Z$3='Games &amp; Picks'!$E$3,'Games &amp; Picks'!$CG$3=0),5,0)))))</f>
        <v>5</v>
      </c>
      <c r="D22" s="27">
        <f>IF('Games &amp; Picks'!E4="x","",IF($A$22="","",IF(AND('Games &amp; Picks'!$Z$4='Games &amp; Picks'!$E$4,'Games &amp; Picks'!$CG$4=1,'Games &amp; Picks'!$Z$4='Games &amp; Picks'!$CH$4),10,IF(AND('Games &amp; Picks'!$Z$4='Games &amp; Picks'!$E$4,'Games &amp; Picks'!$CG$4=1),5,IF(AND('Games &amp; Picks'!$Z$4='Games &amp; Picks'!$E$4,'Games &amp; Picks'!$CG$4=0),5,0)))))</f>
        <v>5</v>
      </c>
      <c r="E22" s="27">
        <f>IF('Games &amp; Picks'!E5="x","",IF($A$22="","",IF(AND('Games &amp; Picks'!$Z$5='Games &amp; Picks'!$E$5,'Games &amp; Picks'!$CG$5=1,'Games &amp; Picks'!$Z$5='Games &amp; Picks'!$CH$5),10,IF(AND('Games &amp; Picks'!$Z$5='Games &amp; Picks'!$E$5,'Games &amp; Picks'!$CG$5=1),5,IF(AND('Games &amp; Picks'!$Z$5='Games &amp; Picks'!$E$5,'Games &amp; Picks'!$CG$5=0),5,0)))))</f>
        <v>0</v>
      </c>
      <c r="F22" s="1">
        <f>IF('Games &amp; Picks'!E6="x","",IF($A$22="","",IF(AND('Games &amp; Picks'!$Z$6='Games &amp; Picks'!$E$6,'Games &amp; Picks'!$CG$6=1,'Games &amp; Picks'!$Z$6='Games &amp; Picks'!$CH$6),10,IF(AND('Games &amp; Picks'!$Z$6='Games &amp; Picks'!$E$6,'Games &amp; Picks'!$CG$6=1),5,IF(AND('Games &amp; Picks'!$Z$6='Games &amp; Picks'!$E$6,'Games &amp; Picks'!$CG$6=0),5,0)))))</f>
        <v>0</v>
      </c>
      <c r="G22" s="1">
        <f>IF('Games &amp; Picks'!E7="x","",IF($A$22="","",IF(AND('Games &amp; Picks'!$Z$7='Games &amp; Picks'!$E$7,'Games &amp; Picks'!$CG$7=1,'Games &amp; Picks'!$Z$7='Games &amp; Picks'!$CH$7),10,IF(AND('Games &amp; Picks'!$Z$7='Games &amp; Picks'!$E$7,'Games &amp; Picks'!$CG$7=1),5,IF(AND('Games &amp; Picks'!$Z$7='Games &amp; Picks'!$E$7,'Games &amp; Picks'!$CG$7=0),5,0)))))</f>
        <v>0</v>
      </c>
      <c r="H22" s="1">
        <f>IF('Games &amp; Picks'!E8="x","",IF($A$22="","",IF(AND('Games &amp; Picks'!$Z$8='Games &amp; Picks'!$E$8,'Games &amp; Picks'!$CG$8=1,'Games &amp; Picks'!$Z$8='Games &amp; Picks'!$CH$8),10,IF(AND('Games &amp; Picks'!$Z$8='Games &amp; Picks'!$E$8,'Games &amp; Picks'!$CG$8=1),5,IF(AND('Games &amp; Picks'!$Z$8='Games &amp; Picks'!$E$8,'Games &amp; Picks'!$CG$8=0),5,0)))))</f>
        <v>0</v>
      </c>
      <c r="I22" s="1">
        <f>IF('Games &amp; Picks'!E9="x","",IF($A$22="","",IF(AND('Games &amp; Picks'!$Z$9='Games &amp; Picks'!$E$9,'Games &amp; Picks'!$CG$9=1,'Games &amp; Picks'!$Z$9='Games &amp; Picks'!$CH$9),10,IF(AND('Games &amp; Picks'!$Z$9='Games &amp; Picks'!$E$9,'Games &amp; Picks'!$CG$9=1),5,IF(AND('Games &amp; Picks'!$Z$9='Games &amp; Picks'!$E$9,'Games &amp; Picks'!$CG$9=0),5,0)))))</f>
        <v>10</v>
      </c>
      <c r="J22" s="1">
        <f>IF('Games &amp; Picks'!E10="x","",IF($A$22="","",IF(AND('Games &amp; Picks'!$Z$10='Games &amp; Picks'!$E$10,'Games &amp; Picks'!$CG$10=1,'Games &amp; Picks'!$Z$10='Games &amp; Picks'!$CH$10),10,IF(AND('Games &amp; Picks'!$Z$10='Games &amp; Picks'!$E$10,'Games &amp; Picks'!$CG$10=1),5,IF(AND('Games &amp; Picks'!$Z$10='Games &amp; Picks'!$E$10,'Games &amp; Picks'!$CG$10=0),5,0)))))</f>
        <v>0</v>
      </c>
      <c r="K22" s="1">
        <f>IF('Games &amp; Picks'!E11="x","",IF($A$22="","",IF(AND('Games &amp; Picks'!$Z$11='Games &amp; Picks'!$E$11,'Games &amp; Picks'!$CG$11=1,'Games &amp; Picks'!$Z$11='Games &amp; Picks'!$CH$11),10,IF(AND('Games &amp; Picks'!$Z$11='Games &amp; Picks'!$E$11,'Games &amp; Picks'!$CG$11=1),5,IF(AND('Games &amp; Picks'!$Z$11='Games &amp; Picks'!$E$11,'Games &amp; Picks'!$CG$11=0),5,0)))))</f>
        <v>5</v>
      </c>
      <c r="L22" s="1">
        <f>IF('Games &amp; Picks'!E12="x","",IF($A$22="","",IF(AND('Games &amp; Picks'!$Z$12='Games &amp; Picks'!$E$12,'Games &amp; Picks'!$CG$12=1,'Games &amp; Picks'!$Z$12='Games &amp; Picks'!$CH$12),10,IF(AND('Games &amp; Picks'!$Z$12='Games &amp; Picks'!$E$12,'Games &amp; Picks'!$CG$12=1),5,IF(AND('Games &amp; Picks'!$Z$12='Games &amp; Picks'!$E$12,'Games &amp; Picks'!$CG$12=0),5,0)))))</f>
        <v>0</v>
      </c>
      <c r="M22" s="1">
        <f>IF('Games &amp; Picks'!E13="x","",IF($A$22="","",IF(AND('Games &amp; Picks'!$Z$13='Games &amp; Picks'!$E$13,'Games &amp; Picks'!$CG$13=1,'Games &amp; Picks'!$Z$13='Games &amp; Picks'!$CH$13),10,IF(AND('Games &amp; Picks'!$Z$13='Games &amp; Picks'!$E$13,'Games &amp; Picks'!$CG$13=1),5,IF(AND('Games &amp; Picks'!$Z$13='Games &amp; Picks'!$E$13,'Games &amp; Picks'!$CG$13=0),5,0)))))</f>
        <v>0</v>
      </c>
      <c r="N22" s="1">
        <f>IF('Games &amp; Picks'!E14="x","",IF($A$22="","",IF(AND('Games &amp; Picks'!$Z$14='Games &amp; Picks'!$E$14,'Games &amp; Picks'!$CG$14=1,'Games &amp; Picks'!$Z$14='Games &amp; Picks'!$CH$14),10,IF(AND('Games &amp; Picks'!$Z$14='Games &amp; Picks'!$E$14,'Games &amp; Picks'!$CG$14=1),5,IF(AND('Games &amp; Picks'!$Z$14='Games &amp; Picks'!$E$14,'Games &amp; Picks'!$CG$14=0),5,0)))))</f>
        <v>0</v>
      </c>
      <c r="O22" s="1">
        <f>IF('Games &amp; Picks'!E15="x","",IF($A$22="","",IF(AND('Games &amp; Picks'!$Z$15='Games &amp; Picks'!$E$15,'Games &amp; Picks'!$CG$15=1,'Games &amp; Picks'!$Z$15='Games &amp; Picks'!$CH$15),10,IF(AND('Games &amp; Picks'!$Z$15='Games &amp; Picks'!$E$15,'Games &amp; Picks'!$CG$15=1),5,IF(AND('Games &amp; Picks'!$Z$15='Games &amp; Picks'!$E$15,'Games &amp; Picks'!$CG$15=0),5,0)))))</f>
        <v>0</v>
      </c>
      <c r="P22" s="1">
        <f>IF('Games &amp; Picks'!E16="x","",IF($A$22="","",IF(AND('Games &amp; Picks'!$Z$16='Games &amp; Picks'!$E$16,'Games &amp; Picks'!$CG$16=1,'Games &amp; Picks'!$Z$16='Games &amp; Picks'!$CH$16),10,IF(AND('Games &amp; Picks'!$Z$16='Games &amp; Picks'!$E$16,'Games &amp; Picks'!$CG$16=1),5,IF(AND('Games &amp; Picks'!$Z$16='Games &amp; Picks'!$E$16,'Games &amp; Picks'!$CG$16=0),5,0)))))</f>
        <v>5</v>
      </c>
      <c r="Q22" s="1">
        <f>IF('Games &amp; Picks'!E17="x","",IF($A$22="","",IF(AND('Games &amp; Picks'!$Z$17='Games &amp; Picks'!$E$17,'Games &amp; Picks'!$CG$17=1,'Games &amp; Picks'!$Z$17='Games &amp; Picks'!$CH$17),10,IF(AND('Games &amp; Picks'!$Z$17='Games &amp; Picks'!$E$17,'Games &amp; Picks'!$CG$17=1),5,IF(AND('Games &amp; Picks'!$Z$17='Games &amp; Picks'!$E$17,'Games &amp; Picks'!$CG$17=0),5,0)))))</f>
        <v>5</v>
      </c>
      <c r="R22" s="1">
        <f>IF('Games &amp; Picks'!E18="x","",IF($A$22="","",IF(AND('Games &amp; Picks'!$Z$18='Games &amp; Picks'!$E$18,'Games &amp; Picks'!$CG$18=1,'Games &amp; Picks'!$Z$18='Games &amp; Picks'!$CH$18),10,IF(AND('Games &amp; Picks'!$Z$18='Games &amp; Picks'!$E$18,'Games &amp; Picks'!$CG$18=1),5,IF(AND('Games &amp; Picks'!$Z$18='Games &amp; Picks'!$E$18,'Games &amp; Picks'!$CG$18=0),5,0)))))</f>
        <v>5</v>
      </c>
      <c r="S22" s="1">
        <f>IF('Games &amp; Picks'!E19="x","",IF($A$22="","",IF(AND('Games &amp; Picks'!$Z$19='Games &amp; Picks'!$E$19,'Games &amp; Picks'!$CG$19=1,'Games &amp; Picks'!$Z$19='Games &amp; Picks'!$CH$19),10,IF(AND('Games &amp; Picks'!$Z$19='Games &amp; Picks'!$E$19,'Games &amp; Picks'!$CG$19=1),5,IF(AND('Games &amp; Picks'!$Z$19='Games &amp; Picks'!$E$19,'Games &amp; Picks'!$CG$19=0),5,0)))))</f>
        <v>5</v>
      </c>
      <c r="T22" s="27">
        <f>IF('Games &amp; Picks'!E20="x","",IF($A$22="","",IF(AND('Games &amp; Picks'!$Z$20='Games &amp; Picks'!$E$20,'Games &amp; Picks'!$CG$20=1,'Games &amp; Picks'!$Z$20='Games &amp; Picks'!$CH$20),10,IF(AND('Games &amp; Picks'!$Z$20='Games &amp; Picks'!$E$20,'Games &amp; Picks'!$CG$20=1),5,IF(AND('Games &amp; Picks'!$Z$20='Games &amp; Picks'!$E$20,'Games &amp; Picks'!$CG$20=0),5,0)))))</f>
        <v>0</v>
      </c>
      <c r="U22" s="1">
        <f>IF('Games &amp; Picks'!E21="x","",IF($A$22="","",IF(AND('Games &amp; Picks'!$Z$21='Games &amp; Picks'!$E$21,'Games &amp; Picks'!$CG$21=1,'Games &amp; Picks'!$Z$21='Games &amp; Picks'!$CH$21),10,IF(AND('Games &amp; Picks'!$Z$21='Games &amp; Picks'!$E$21,'Games &amp; Picks'!$CG$21=1),5,IF(AND('Games &amp; Picks'!$Z$21='Games &amp; Picks'!$E$21,'Games &amp; Picks'!$CG$21=0),5,0)))))</f>
        <v>0</v>
      </c>
      <c r="V22" s="1">
        <f>IF('Games &amp; Picks'!E22="x","",IF($A$22="","",IF(AND('Games &amp; Picks'!$Z$22='Games &amp; Picks'!$E$22,'Games &amp; Picks'!$CG$22=1,'Games &amp; Picks'!$Z$22='Games &amp; Picks'!$CH$22),10,IF(AND('Games &amp; Picks'!$Z$22='Games &amp; Picks'!$E$22,'Games &amp; Picks'!$CG$22=1),5,IF(AND('Games &amp; Picks'!$Z$22='Games &amp; Picks'!$E$22,'Games &amp; Picks'!$CG$22=0),5,0)))))</f>
        <v>5</v>
      </c>
      <c r="W22" s="1">
        <f>IF('Games &amp; Picks'!E23="x","",IF($A$22="","",IF(AND('Games &amp; Picks'!$Z$23='Games &amp; Picks'!$E$23,'Games &amp; Picks'!$CG$23=1,'Games &amp; Picks'!$Z$23='Games &amp; Picks'!$CH$23),10,IF(AND('Games &amp; Picks'!$Z$23='Games &amp; Picks'!$E$23,'Games &amp; Picks'!$CG$23=1),5,IF(AND('Games &amp; Picks'!$Z$23='Games &amp; Picks'!$E$23,'Games &amp; Picks'!$CG$23=0),5,0)))))</f>
        <v>5</v>
      </c>
      <c r="X22" s="2">
        <f>IF('Games &amp; Picks'!E24="x","",IF($A$22="","",IF(AND('Games &amp; Picks'!$Z$24='Games &amp; Picks'!$E$24,'Games &amp; Picks'!$CG$24=1,'Games &amp; Picks'!$Z$24='Games &amp; Picks'!$CH$24),10,IF(AND('Games &amp; Picks'!$Z$24='Games &amp; Picks'!$E$24,'Games &amp; Picks'!$CG$24=1),5,IF(AND('Games &amp; Picks'!$Z$24='Games &amp; Picks'!$E$24,'Games &amp; Picks'!$CG$24=0),5,0)))))</f>
        <v>0</v>
      </c>
      <c r="Y22" s="1">
        <f>IF('Games &amp; Picks'!E25="x","",IF($A$22="","",IF(AND('Games &amp; Picks'!$Z$25='Games &amp; Picks'!$E$25,'Games &amp; Picks'!$CG$25=1,'Games &amp; Picks'!$Z$25='Games &amp; Picks'!$CH$25),10,IF(AND('Games &amp; Picks'!$Z$25='Games &amp; Picks'!$E$25,'Games &amp; Picks'!$CG$25=1),5,IF(AND('Games &amp; Picks'!$Z$25='Games &amp; Picks'!$E$25,'Games &amp; Picks'!$CG$25=0),5,0)))))</f>
        <v>5</v>
      </c>
      <c r="Z22" s="1">
        <f>IF('Games &amp; Picks'!E26="x","",IF($A$22="","",IF(AND('Games &amp; Picks'!$Z$26='Games &amp; Picks'!$E$26,'Games &amp; Picks'!$CG$26=1,'Games &amp; Picks'!$Z$26='Games &amp; Picks'!$CH$26),10,IF(AND('Games &amp; Picks'!$Z$26='Games &amp; Picks'!$E$26,'Games &amp; Picks'!$CG$26=1),5,IF(AND('Games &amp; Picks'!$Z$26='Games &amp; Picks'!$E$26,'Games &amp; Picks'!$CG$26=0),5,0)))))</f>
        <v>5</v>
      </c>
      <c r="AA22" s="1">
        <f>IF('Games &amp; Picks'!E27="x","",IF($A$22="","",IF(AND('Games &amp; Picks'!$Z$27='Games &amp; Picks'!$E$27,'Games &amp; Picks'!$CG$27=1,'Games &amp; Picks'!$Z$27='Games &amp; Picks'!$CH$27),20,IF(AND('Games &amp; Picks'!$Z$27='Games &amp; Picks'!$E$27,'Games &amp; Picks'!$CG$27=1),10,IF(AND('Games &amp; Picks'!$Z$27='Games &amp; Picks'!$E$27,'Games &amp; Picks'!$CG$27=0),10,0)))))</f>
        <v>0</v>
      </c>
      <c r="AB22" s="1">
        <f>IF('Games &amp; Picks'!E28="x","",IF($A$22="","",IF(AND('Games &amp; Picks'!$Z$28='Games &amp; Picks'!$E$28,'Games &amp; Picks'!$CG$28=1,'Games &amp; Picks'!$Z$28='Games &amp; Picks'!$CH$28),20,IF(AND('Games &amp; Picks'!$Z$28='Games &amp; Picks'!$E$28,'Games &amp; Picks'!$CG$28=1),10,IF(AND('Games &amp; Picks'!$Z$28='Games &amp; Picks'!$E$28,'Games &amp; Picks'!$CG$28=0),10,0)))))</f>
        <v>0</v>
      </c>
      <c r="AC22" s="1">
        <f>IF('Games &amp; Picks'!E29="x","",IF($A$22="","",IF(AND('Games &amp; Picks'!$Z$29='Games &amp; Picks'!$E$29,'Games &amp; Picks'!$CG$29=1,'Games &amp; Picks'!$Z$29='Games &amp; Picks'!$CH$29),10,IF(AND('Games &amp; Picks'!$Z$29='Games &amp; Picks'!$E$29,'Games &amp; Picks'!$CG$29=1),5,IF(AND('Games &amp; Picks'!$Z$29='Games &amp; Picks'!$E$29,'Games &amp; Picks'!$CG$29=0),5,0)))))</f>
        <v>10</v>
      </c>
      <c r="AD22">
        <f>IF('Games &amp; Picks'!E30="x","",IF($A$22="","",IF(AND('Games &amp; Picks'!$Z$30='Games &amp; Picks'!$E$30,'Games &amp; Picks'!$CG$30=1,'Games &amp; Picks'!$Z$30='Games &amp; Picks'!$CH$30),10,IF(AND('Games &amp; Picks'!$Z$30='Games &amp; Picks'!$E$30,'Games &amp; Picks'!$CG$30=1),5,IF(AND('Games &amp; Picks'!$Z$30='Games &amp; Picks'!$E$30,'Games &amp; Picks'!$CG$30=0),5,0)))))</f>
        <v>0</v>
      </c>
      <c r="AE22" s="1">
        <f>IF('Games &amp; Picks'!E31="x","",IF($A$22="","",IF(AND('Games &amp; Picks'!$Z$31='Games &amp; Picks'!$E$31,'Games &amp; Picks'!$CG$31=1,'Games &amp; Picks'!$Z$31='Games &amp; Picks'!$CH$31),20,IF(AND('Games &amp; Picks'!$Z$31='Games &amp; Picks'!$E$31,'Games &amp; Picks'!$CG$31=1),10,IF(AND('Games &amp; Picks'!$Z$31='Games &amp; Picks'!$E$31,'Games &amp; Picks'!$CG$31=0),10,0)))))</f>
        <v>0</v>
      </c>
      <c r="AF22" s="1">
        <f>IF('Games &amp; Picks'!E32="x","",IF($A$22="","",IF(AND('Games &amp; Picks'!$Z$32='Games &amp; Picks'!$E$32,'Games &amp; Picks'!$CG$32=1,'Games &amp; Picks'!$Z$32='Games &amp; Picks'!$CH$32),10,IF(AND('Games &amp; Picks'!$Z$32='Games &amp; Picks'!$E$32,'Games &amp; Picks'!$CG$32=1),5,IF(AND('Games &amp; Picks'!$Z$32='Games &amp; Picks'!$E$32,'Games &amp; Picks'!$CG$32=0),5,0)))))</f>
        <v>0</v>
      </c>
      <c r="AG22" s="1">
        <f>IF('Games &amp; Picks'!E33="x","",IF($A$22="","",IF(AND('Games &amp; Picks'!$Z$33='Games &amp; Picks'!$E$33,'Games &amp; Picks'!$CG$33=1,'Games &amp; Picks'!$Z$33='Games &amp; Picks'!$CH$33),20,IF(AND('Games &amp; Picks'!$Z$33='Games &amp; Picks'!$E$33,'Games &amp; Picks'!$CG$33=1),10,IF(AND('Games &amp; Picks'!$Z$33='Games &amp; Picks'!$E$33,'Games &amp; Picks'!$CG$33=0),10,0)))))</f>
        <v>0</v>
      </c>
      <c r="AH22" s="1">
        <f>IF('Games &amp; Picks'!E34="x","",IF($A$22="","",IF(AND('Games &amp; Picks'!$Z$34='Games &amp; Picks'!$E$34,'Games &amp; Picks'!$CG$34=1,'Games &amp; Picks'!$Z$34='Games &amp; Picks'!$CH$34),10,IF(AND('Games &amp; Picks'!$Z$34='Games &amp; Picks'!$E$34,'Games &amp; Picks'!$CG$34=1),5,IF(AND('Games &amp; Picks'!$Z$34='Games &amp; Picks'!$E$34,'Games &amp; Picks'!$CG$34=0),5,0)))))</f>
        <v>0</v>
      </c>
      <c r="AI22" s="22">
        <f>IF('Games &amp; Picks'!E35="x","",IF($A$22="","",IF(AND('Games &amp; Picks'!$Z$35='Games &amp; Picks'!$E$35,'Games &amp; Picks'!$CG$35=1,'Games &amp; Picks'!$Z$35='Games &amp; Picks'!$CH$35),40,IF(AND('Games &amp; Picks'!$Z$35='Games &amp; Picks'!$E$35,'Games &amp; Picks'!$CG$35=1),20,IF(AND('Games &amp; Picks'!$Z$35='Games &amp; Picks'!$E$35,'Games &amp; Picks'!$CG$35=0),20,0)))))</f>
        <v>20</v>
      </c>
      <c r="AJ22" s="25"/>
      <c r="AK22" s="4">
        <f>IF('Games &amp; Picks'!E35="x","",IF($A$22="","",IF('BCS Bonus'!V$4=2,10,0)))</f>
        <v>0</v>
      </c>
      <c r="AL22" s="4">
        <f>IF($A$22="","",SUM(B22:AK22))</f>
        <v>95</v>
      </c>
      <c r="AM22" s="27"/>
      <c r="AN22" s="27"/>
    </row>
    <row r="23" spans="1:40">
      <c r="A23" s="39" t="str">
        <f>IF('Games &amp; Picks'!AA$1="","",'Games &amp; Picks'!AA$1)</f>
        <v>Mike Gloudemans</v>
      </c>
      <c r="B23" s="1">
        <f>IF('Games &amp; Picks'!E2="x","",IF($A$23="","",IF(AND('Games &amp; Picks'!$AA$2='Games &amp; Picks'!$E$2,'Games &amp; Picks'!$CG$2=1,'Games &amp; Picks'!$AA$2='Games &amp; Picks'!$CH$2),10,IF(AND('Games &amp; Picks'!$AA$2='Games &amp; Picks'!$E$2,'Games &amp; Picks'!$CG$2=1),5,IF(AND('Games &amp; Picks'!$AA$2='Games &amp; Picks'!$E$2,'Games &amp; Picks'!$CG$2=0),5,0)))))</f>
        <v>0</v>
      </c>
      <c r="C23" s="27">
        <f>IF('Games &amp; Picks'!E3="x","",IF($A$23="","",IF(AND('Games &amp; Picks'!$AA$3='Games &amp; Picks'!$E$3,'Games &amp; Picks'!$CG$3=1,'Games &amp; Picks'!$AA$3='Games &amp; Picks'!$CH$3),10,IF(AND('Games &amp; Picks'!$AA$3='Games &amp; Picks'!$E$3,'Games &amp; Picks'!$CG$3=1),5,IF(AND('Games &amp; Picks'!$AA$3='Games &amp; Picks'!$E$3,'Games &amp; Picks'!$CG$3=0),5,0)))))</f>
        <v>0</v>
      </c>
      <c r="D23" s="27">
        <f>IF('Games &amp; Picks'!E4="x","",IF($A$23="","",IF(AND('Games &amp; Picks'!$AA$4='Games &amp; Picks'!$E$4,'Games &amp; Picks'!$CG$4=1,'Games &amp; Picks'!$AA$4='Games &amp; Picks'!$CH$4),10,IF(AND('Games &amp; Picks'!$AA$4='Games &amp; Picks'!$E$4,'Games &amp; Picks'!$CG$4=1),5,IF(AND('Games &amp; Picks'!$AA$4='Games &amp; Picks'!$E$4,'Games &amp; Picks'!$CG$4=0),5,0)))))</f>
        <v>5</v>
      </c>
      <c r="E23" s="27">
        <f>IF('Games &amp; Picks'!E5="x","",IF($A$23="","",IF(AND('Games &amp; Picks'!$AA$5='Games &amp; Picks'!$E$5,'Games &amp; Picks'!$CG$5=1,'Games &amp; Picks'!$AA$5='Games &amp; Picks'!$CH$5),10,IF(AND('Games &amp; Picks'!$AA$5='Games &amp; Picks'!$E$5,'Games &amp; Picks'!$CG$5=1),5,IF(AND('Games &amp; Picks'!$AA$5='Games &amp; Picks'!$E$5,'Games &amp; Picks'!$CG$5=0),5,0)))))</f>
        <v>0</v>
      </c>
      <c r="F23" s="1">
        <f>IF('Games &amp; Picks'!E6="x","",IF($A$23="","",IF(AND('Games &amp; Picks'!$AA$6='Games &amp; Picks'!$E$6,'Games &amp; Picks'!$CG$6=1,'Games &amp; Picks'!$AA$6='Games &amp; Picks'!$CH$6),10,IF(AND('Games &amp; Picks'!$AA$6='Games &amp; Picks'!$E$6,'Games &amp; Picks'!$CG$6=1),5,IF(AND('Games &amp; Picks'!$AA$6='Games &amp; Picks'!$E$6,'Games &amp; Picks'!$CG$6=0),5,0)))))</f>
        <v>0</v>
      </c>
      <c r="G23" s="1">
        <f>IF('Games &amp; Picks'!E7="x","",IF($A$23="","",IF(AND('Games &amp; Picks'!$AA$7='Games &amp; Picks'!$E$7,'Games &amp; Picks'!$CG$7=1,'Games &amp; Picks'!$AA$7='Games &amp; Picks'!$CH$7),10,IF(AND('Games &amp; Picks'!$AA$7='Games &amp; Picks'!$E$7,'Games &amp; Picks'!$CG$7=1),5,IF(AND('Games &amp; Picks'!$AA$7='Games &amp; Picks'!$E$7,'Games &amp; Picks'!$CG$7=0),5,0)))))</f>
        <v>5</v>
      </c>
      <c r="H23" s="1">
        <f>IF('Games &amp; Picks'!E8="x","",IF($A$23="","",IF(AND('Games &amp; Picks'!$AA$8='Games &amp; Picks'!$E$8,'Games &amp; Picks'!$CG$8=1,'Games &amp; Picks'!$AA$8='Games &amp; Picks'!$CH$8),10,IF(AND('Games &amp; Picks'!$AA$8='Games &amp; Picks'!$E$8,'Games &amp; Picks'!$CG$8=1),5,IF(AND('Games &amp; Picks'!$AA$8='Games &amp; Picks'!$E$8,'Games &amp; Picks'!$CG$8=0),5,0)))))</f>
        <v>0</v>
      </c>
      <c r="I23" s="1">
        <f>IF('Games &amp; Picks'!E9="x","",IF($A$23="","",IF(AND('Games &amp; Picks'!$AA$9='Games &amp; Picks'!$E$9,'Games &amp; Picks'!$CG$9=1,'Games &amp; Picks'!$AA$9='Games &amp; Picks'!$CH$9),10,IF(AND('Games &amp; Picks'!$AA$9='Games &amp; Picks'!$E$9,'Games &amp; Picks'!$CG$9=1),5,IF(AND('Games &amp; Picks'!$AA$9='Games &amp; Picks'!$E$9,'Games &amp; Picks'!$CG$9=0),5,0)))))</f>
        <v>0</v>
      </c>
      <c r="J23" s="1">
        <f>IF('Games &amp; Picks'!E10="x","",IF($A$23="","",IF(AND('Games &amp; Picks'!$AA$10='Games &amp; Picks'!$E$10,'Games &amp; Picks'!$CG$10=1,'Games &amp; Picks'!$AA$10='Games &amp; Picks'!$CH$10),10,IF(AND('Games &amp; Picks'!$AA$10='Games &amp; Picks'!$E$10,'Games &amp; Picks'!$CG$10=1),5,IF(AND('Games &amp; Picks'!$AA$10='Games &amp; Picks'!$E$10,'Games &amp; Picks'!$CG$10=0),5,0)))))</f>
        <v>5</v>
      </c>
      <c r="K23" s="1">
        <f>IF('Games &amp; Picks'!E11="x","",IF($A$23="","",IF(AND('Games &amp; Picks'!$AA$11='Games &amp; Picks'!$E$11,'Games &amp; Picks'!$CG$11=1,'Games &amp; Picks'!$AA$11='Games &amp; Picks'!$CH$11),10,IF(AND('Games &amp; Picks'!$AA$11='Games &amp; Picks'!$E$11,'Games &amp; Picks'!$CG$11=1),5,IF(AND('Games &amp; Picks'!$AA$11='Games &amp; Picks'!$E$11,'Games &amp; Picks'!$CG$11=0),5,0)))))</f>
        <v>5</v>
      </c>
      <c r="L23" s="1">
        <f>IF('Games &amp; Picks'!E12="x","",IF($A$23="","",IF(AND('Games &amp; Picks'!$AA$12='Games &amp; Picks'!$E$12,'Games &amp; Picks'!$CG$12=1,'Games &amp; Picks'!$AA$12='Games &amp; Picks'!$CH$12),10,IF(AND('Games &amp; Picks'!$AA$12='Games &amp; Picks'!$E$12,'Games &amp; Picks'!$CG$12=1),5,IF(AND('Games &amp; Picks'!$AA$12='Games &amp; Picks'!$E$12,'Games &amp; Picks'!$CG$12=0),5,0)))))</f>
        <v>5</v>
      </c>
      <c r="M23" s="1">
        <f>IF('Games &amp; Picks'!E13="x","",IF($A$23="","",IF(AND('Games &amp; Picks'!$AA$13='Games &amp; Picks'!$E$13,'Games &amp; Picks'!$CG$13=1,'Games &amp; Picks'!$AA$13='Games &amp; Picks'!$CH$13),10,IF(AND('Games &amp; Picks'!$AA$13='Games &amp; Picks'!$E$13,'Games &amp; Picks'!$CG$13=1),5,IF(AND('Games &amp; Picks'!$AA$13='Games &amp; Picks'!$E$13,'Games &amp; Picks'!$CG$13=0),5,0)))))</f>
        <v>5</v>
      </c>
      <c r="N23" s="1">
        <f>IF('Games &amp; Picks'!E14="x","",IF($A$23="","",IF(AND('Games &amp; Picks'!$AA$14='Games &amp; Picks'!$E$14,'Games &amp; Picks'!$CG$14=1,'Games &amp; Picks'!$AA$14='Games &amp; Picks'!$CH$14),10,IF(AND('Games &amp; Picks'!$AA$14='Games &amp; Picks'!$E$14,'Games &amp; Picks'!$CG$14=1),5,IF(AND('Games &amp; Picks'!$AA$14='Games &amp; Picks'!$E$14,'Games &amp; Picks'!$CG$14=0),5,0)))))</f>
        <v>5</v>
      </c>
      <c r="O23" s="1">
        <f>IF('Games &amp; Picks'!E15="x","",IF($A$23="","",IF(AND('Games &amp; Picks'!$AA$15='Games &amp; Picks'!$E$15,'Games &amp; Picks'!$CG$15=1,'Games &amp; Picks'!$AA$15='Games &amp; Picks'!$CH$15),10,IF(AND('Games &amp; Picks'!$AA$15='Games &amp; Picks'!$E$15,'Games &amp; Picks'!$CG$15=1),5,IF(AND('Games &amp; Picks'!$AA$15='Games &amp; Picks'!$E$15,'Games &amp; Picks'!$CG$15=0),5,0)))))</f>
        <v>0</v>
      </c>
      <c r="P23" s="1">
        <f>IF('Games &amp; Picks'!E16="x","",IF($A$23="","",IF(AND('Games &amp; Picks'!$AA$16='Games &amp; Picks'!$E$16,'Games &amp; Picks'!$CG$16=1,'Games &amp; Picks'!$AA$16='Games &amp; Picks'!$CH$16),10,IF(AND('Games &amp; Picks'!$AA$16='Games &amp; Picks'!$E$16,'Games &amp; Picks'!$CG$16=1),5,IF(AND('Games &amp; Picks'!$AA$16='Games &amp; Picks'!$E$16,'Games &amp; Picks'!$CG$16=0),5,0)))))</f>
        <v>0</v>
      </c>
      <c r="Q23" s="1">
        <f>IF('Games &amp; Picks'!E17="x","",IF($A$23="","",IF(AND('Games &amp; Picks'!$AA$17='Games &amp; Picks'!$E$17,'Games &amp; Picks'!$CG$17=1,'Games &amp; Picks'!$AA$17='Games &amp; Picks'!$CH$17),10,IF(AND('Games &amp; Picks'!$AA$17='Games &amp; Picks'!$E$17,'Games &amp; Picks'!$CG$17=1),5,IF(AND('Games &amp; Picks'!$AA$17='Games &amp; Picks'!$E$17,'Games &amp; Picks'!$CG$17=0),5,0)))))</f>
        <v>0</v>
      </c>
      <c r="R23" s="1">
        <f>IF('Games &amp; Picks'!E18="x","",IF($A$23="","",IF(AND('Games &amp; Picks'!$AA$18='Games &amp; Picks'!$E$18,'Games &amp; Picks'!$CG$18=1,'Games &amp; Picks'!$AA$18='Games &amp; Picks'!$CH$18),10,IF(AND('Games &amp; Picks'!$AA$18='Games &amp; Picks'!$E$18,'Games &amp; Picks'!$CG$18=1),5,IF(AND('Games &amp; Picks'!$AA$18='Games &amp; Picks'!$E$18,'Games &amp; Picks'!$CG$18=0),5,0)))))</f>
        <v>0</v>
      </c>
      <c r="S23" s="1">
        <f>IF('Games &amp; Picks'!E19="x","",IF($A$23="","",IF(AND('Games &amp; Picks'!$AA$19='Games &amp; Picks'!$E$19,'Games &amp; Picks'!$CG$19=1,'Games &amp; Picks'!$AA$19='Games &amp; Picks'!$CH$19),10,IF(AND('Games &amp; Picks'!$AA$19='Games &amp; Picks'!$E$19,'Games &amp; Picks'!$CG$19=1),5,IF(AND('Games &amp; Picks'!$AA$19='Games &amp; Picks'!$E$19,'Games &amp; Picks'!$CG$19=0),5,0)))))</f>
        <v>0</v>
      </c>
      <c r="T23" s="27">
        <f>IF('Games &amp; Picks'!E20="x","",IF($A$23="","",IF(AND('Games &amp; Picks'!$AA$20='Games &amp; Picks'!$E$20,'Games &amp; Picks'!$CG$20=1,'Games &amp; Picks'!$AA$20='Games &amp; Picks'!$CH$20),10,IF(AND('Games &amp; Picks'!$AA$20='Games &amp; Picks'!$E$20,'Games &amp; Picks'!$CG$20=1),5,IF(AND('Games &amp; Picks'!$AA$20='Games &amp; Picks'!$E$20,'Games &amp; Picks'!$CG$20=0),5,0)))))</f>
        <v>5</v>
      </c>
      <c r="U23" s="1">
        <f>IF('Games &amp; Picks'!E21="x","",IF($A$23="","",IF(AND('Games &amp; Picks'!$AA$21='Games &amp; Picks'!$E$21,'Games &amp; Picks'!$CG$21=1,'Games &amp; Picks'!$AA$21='Games &amp; Picks'!$CH$21),10,IF(AND('Games &amp; Picks'!$AA$21='Games &amp; Picks'!$E$21,'Games &amp; Picks'!$CG$21=1),5,IF(AND('Games &amp; Picks'!$AA$21='Games &amp; Picks'!$E$21,'Games &amp; Picks'!$CG$21=0),5,0)))))</f>
        <v>0</v>
      </c>
      <c r="V23" s="1">
        <f>IF('Games &amp; Picks'!E22="x","",IF($A$23="","",IF(AND('Games &amp; Picks'!$AA$22='Games &amp; Picks'!$E$22,'Games &amp; Picks'!$CG$22=1,'Games &amp; Picks'!$AA$22='Games &amp; Picks'!$CH$22),10,IF(AND('Games &amp; Picks'!$AA$22='Games &amp; Picks'!$E$22,'Games &amp; Picks'!$CG$22=1),5,IF(AND('Games &amp; Picks'!$AA$22='Games &amp; Picks'!$E$22,'Games &amp; Picks'!$CG$22=0),5,0)))))</f>
        <v>5</v>
      </c>
      <c r="W23" s="1">
        <f>IF('Games &amp; Picks'!E23="x","",IF($A$23="","",IF(AND('Games &amp; Picks'!$AA$23='Games &amp; Picks'!$E$23,'Games &amp; Picks'!$CG$23=1,'Games &amp; Picks'!$AA$23='Games &amp; Picks'!$CH$23),10,IF(AND('Games &amp; Picks'!$AA$23='Games &amp; Picks'!$E$23,'Games &amp; Picks'!$CG$23=1),5,IF(AND('Games &amp; Picks'!$AA$23='Games &amp; Picks'!$E$23,'Games &amp; Picks'!$CG$23=0),5,0)))))</f>
        <v>0</v>
      </c>
      <c r="X23" s="2">
        <f>IF('Games &amp; Picks'!E24="x","",IF($A$23="","",IF(AND('Games &amp; Picks'!$AA$24='Games &amp; Picks'!$E$24,'Games &amp; Picks'!$CG$24=1,'Games &amp; Picks'!$AA$24='Games &amp; Picks'!$CH$24),10,IF(AND('Games &amp; Picks'!$AA$24='Games &amp; Picks'!$E$24,'Games &amp; Picks'!$CG$24=1),5,IF(AND('Games &amp; Picks'!$AA$24='Games &amp; Picks'!$E$24,'Games &amp; Picks'!$CG$24=0),5,0)))))</f>
        <v>5</v>
      </c>
      <c r="Y23" s="1">
        <f>IF('Games &amp; Picks'!E25="x","",IF($A$23="","",IF(AND('Games &amp; Picks'!$AA$25='Games &amp; Picks'!$E$25,'Games &amp; Picks'!$CG$25=1,'Games &amp; Picks'!$AA$25='Games &amp; Picks'!$CH$25),10,IF(AND('Games &amp; Picks'!$AA$25='Games &amp; Picks'!$E$25,'Games &amp; Picks'!$CG$25=1),5,IF(AND('Games &amp; Picks'!$AA$25='Games &amp; Picks'!$E$25,'Games &amp; Picks'!$CG$25=0),5,0)))))</f>
        <v>5</v>
      </c>
      <c r="Z23" s="1">
        <f>IF('Games &amp; Picks'!E26="x","",IF($A$23="","",IF(AND('Games &amp; Picks'!$AA$26='Games &amp; Picks'!$E$26,'Games &amp; Picks'!$CG$26=1,'Games &amp; Picks'!$AA$26='Games &amp; Picks'!$CH$26),10,IF(AND('Games &amp; Picks'!$AA$26='Games &amp; Picks'!$E$26,'Games &amp; Picks'!$CG$26=1),5,IF(AND('Games &amp; Picks'!$AA$26='Games &amp; Picks'!$E$26,'Games &amp; Picks'!$CG$26=0),5,0)))))</f>
        <v>0</v>
      </c>
      <c r="AA23" s="1">
        <f>IF('Games &amp; Picks'!E27="x","",IF($A$23="","",IF(AND('Games &amp; Picks'!$AA$27='Games &amp; Picks'!$E$27,'Games &amp; Picks'!$CG$27=1,'Games &amp; Picks'!$AA$27='Games &amp; Picks'!$CH$27),20,IF(AND('Games &amp; Picks'!$AA$27='Games &amp; Picks'!$E$27,'Games &amp; Picks'!$CG$27=1),10,IF(AND('Games &amp; Picks'!$AA$27='Games &amp; Picks'!$E$27,'Games &amp; Picks'!$CG$27=0),10,0)))))</f>
        <v>10</v>
      </c>
      <c r="AB23" s="1">
        <f>IF('Games &amp; Picks'!E28="x","",IF($A$23="","",IF(AND('Games &amp; Picks'!$AA$28='Games &amp; Picks'!$E$28,'Games &amp; Picks'!$CG$28=1,'Games &amp; Picks'!$AA$28='Games &amp; Picks'!$CH$28),20,IF(AND('Games &amp; Picks'!$AA$28='Games &amp; Picks'!$E$28,'Games &amp; Picks'!$CG$28=1),10,IF(AND('Games &amp; Picks'!$AA$28='Games &amp; Picks'!$E$28,'Games &amp; Picks'!$CG$28=0),10,0)))))</f>
        <v>0</v>
      </c>
      <c r="AC23" s="1">
        <f>IF('Games &amp; Picks'!E29="x","",IF($A$23="","",IF(AND('Games &amp; Picks'!$AA$29='Games &amp; Picks'!$E$29,'Games &amp; Picks'!$CG$29=1,'Games &amp; Picks'!$AA$29='Games &amp; Picks'!$CH$29),10,IF(AND('Games &amp; Picks'!$AA$29='Games &amp; Picks'!$E$29,'Games &amp; Picks'!$CG$29=1),5,IF(AND('Games &amp; Picks'!$AA$29='Games &amp; Picks'!$E$29,'Games &amp; Picks'!$CG$29=0),5,0)))))</f>
        <v>0</v>
      </c>
      <c r="AD23">
        <f>IF('Games &amp; Picks'!E30="x","",IF($A$23="","",IF(AND('Games &amp; Picks'!$AA$30='Games &amp; Picks'!$E$30,'Games &amp; Picks'!$CG$30=1,'Games &amp; Picks'!$AA$30='Games &amp; Picks'!$CH$30),10,IF(AND('Games &amp; Picks'!$AA$30='Games &amp; Picks'!$E$30,'Games &amp; Picks'!$CG$30=1),5,IF(AND('Games &amp; Picks'!$AA$30='Games &amp; Picks'!$E$30,'Games &amp; Picks'!$CG$30=0),5,0)))))</f>
        <v>5</v>
      </c>
      <c r="AE23" s="1">
        <f>IF('Games &amp; Picks'!E31="x","",IF($A$23="","",IF(AND('Games &amp; Picks'!$AA$31='Games &amp; Picks'!$E$31,'Games &amp; Picks'!$CG$31=1,'Games &amp; Picks'!$AA$31='Games &amp; Picks'!$CH$31),20,IF(AND('Games &amp; Picks'!$AA$31='Games &amp; Picks'!$E$31,'Games &amp; Picks'!$CG$31=1),10,IF(AND('Games &amp; Picks'!$AA$31='Games &amp; Picks'!$E$31,'Games &amp; Picks'!$CG$31=0),10,0)))))</f>
        <v>20</v>
      </c>
      <c r="AF23" s="1">
        <f>IF('Games &amp; Picks'!E32="x","",IF($A$23="","",IF(AND('Games &amp; Picks'!$AA$32='Games &amp; Picks'!$E$32,'Games &amp; Picks'!$CG$32=1,'Games &amp; Picks'!$AA$32='Games &amp; Picks'!$CH$32),10,IF(AND('Games &amp; Picks'!$AA$32='Games &amp; Picks'!$E$32,'Games &amp; Picks'!$CG$32=1),5,IF(AND('Games &amp; Picks'!$AA$32='Games &amp; Picks'!$E$32,'Games &amp; Picks'!$CG$32=0),5,0)))))</f>
        <v>0</v>
      </c>
      <c r="AG23" s="1">
        <f>IF('Games &amp; Picks'!E33="x","",IF($A$23="","",IF(AND('Games &amp; Picks'!$AA$33='Games &amp; Picks'!$E$33,'Games &amp; Picks'!$CG$33=1,'Games &amp; Picks'!$AA$33='Games &amp; Picks'!$CH$33),20,IF(AND('Games &amp; Picks'!$AA$33='Games &amp; Picks'!$E$33,'Games &amp; Picks'!$CG$33=1),10,IF(AND('Games &amp; Picks'!$AA$33='Games &amp; Picks'!$E$33,'Games &amp; Picks'!$CG$33=0),10,0)))))</f>
        <v>10</v>
      </c>
      <c r="AH23" s="1">
        <f>IF('Games &amp; Picks'!E34="x","",IF($A$23="","",IF(AND('Games &amp; Picks'!$AA$34='Games &amp; Picks'!$E$34,'Games &amp; Picks'!$CG$34=1,'Games &amp; Picks'!$AA$34='Games &amp; Picks'!$CH$34),10,IF(AND('Games &amp; Picks'!$AA$34='Games &amp; Picks'!$E$34,'Games &amp; Picks'!$CG$34=1),5,IF(AND('Games &amp; Picks'!$AA$34='Games &amp; Picks'!$E$34,'Games &amp; Picks'!$CG$34=0),5,0)))))</f>
        <v>0</v>
      </c>
      <c r="AI23" s="22">
        <f>IF('Games &amp; Picks'!E35="x","",IF($A$23="","",IF(AND('Games &amp; Picks'!$AA$35='Games &amp; Picks'!$E$35,'Games &amp; Picks'!$CG$35=1,'Games &amp; Picks'!$AA$35='Games &amp; Picks'!$CH$35),40,IF(AND('Games &amp; Picks'!$AA$35='Games &amp; Picks'!$E$35,'Games &amp; Picks'!$CG$35=1),20,IF(AND('Games &amp; Picks'!$AA$35='Games &amp; Picks'!$E$35,'Games &amp; Picks'!$CG$35=0),20,0)))))</f>
        <v>0</v>
      </c>
      <c r="AJ23" s="25">
        <v>10</v>
      </c>
      <c r="AK23" s="4">
        <f>IF('Games &amp; Picks'!E35="x","",IF($A$23="","",IF('BCS Bonus'!W$4=2,10,0)))</f>
        <v>0</v>
      </c>
      <c r="AL23" s="4">
        <f>IF($A$23="","",SUM(B23:AK23))</f>
        <v>110</v>
      </c>
      <c r="AM23" s="27"/>
      <c r="AN23" s="27"/>
    </row>
    <row r="24" spans="1:40">
      <c r="A24" s="39" t="str">
        <f>IF('Games &amp; Picks'!AB$1="","",'Games &amp; Picks'!AB$1)</f>
        <v>Sam Gray</v>
      </c>
      <c r="B24" s="1">
        <f>IF('Games &amp; Picks'!E2="x","",IF($A$24="","",IF(AND('Games &amp; Picks'!$AB$2='Games &amp; Picks'!$E$2,'Games &amp; Picks'!$CG$2=1,'Games &amp; Picks'!$AB$2='Games &amp; Picks'!$CH$2),10,IF(AND('Games &amp; Picks'!$AB$2='Games &amp; Picks'!$E$2,'Games &amp; Picks'!$CG$2=1),5,IF(AND('Games &amp; Picks'!$AB$2='Games &amp; Picks'!$E$2,'Games &amp; Picks'!$CG$2=0),5,0)))))</f>
        <v>5</v>
      </c>
      <c r="C24" s="27">
        <f>IF('Games &amp; Picks'!E3="x","",IF($A$24="","",IF(AND('Games &amp; Picks'!$AB$3='Games &amp; Picks'!$E$3,'Games &amp; Picks'!$CG$3=1,'Games &amp; Picks'!$AB$3='Games &amp; Picks'!$CH$3),10,IF(AND('Games &amp; Picks'!$AB$3='Games &amp; Picks'!$E$3,'Games &amp; Picks'!$CG$3=1),5,IF(AND('Games &amp; Picks'!$AB$3='Games &amp; Picks'!$E$3,'Games &amp; Picks'!$CG$3=0),5,0)))))</f>
        <v>5</v>
      </c>
      <c r="D24" s="27">
        <f>IF('Games &amp; Picks'!E4="x","",IF($A$24="","",IF(AND('Games &amp; Picks'!$AB$4='Games &amp; Picks'!$E$4,'Games &amp; Picks'!$CG$4=1,'Games &amp; Picks'!$AB$4='Games &amp; Picks'!$CH$4),10,IF(AND('Games &amp; Picks'!$AB$4='Games &amp; Picks'!$E$4,'Games &amp; Picks'!$CG$4=1),5,IF(AND('Games &amp; Picks'!$AB$4='Games &amp; Picks'!$E$4,'Games &amp; Picks'!$CG$4=0),5,0)))))</f>
        <v>0</v>
      </c>
      <c r="E24" s="27">
        <f>IF('Games &amp; Picks'!E5="x","",IF($A$24="","",IF(AND('Games &amp; Picks'!$AB$5='Games &amp; Picks'!$E$5,'Games &amp; Picks'!$CG$5=1,'Games &amp; Picks'!$AB$5='Games &amp; Picks'!$CH$5),10,IF(AND('Games &amp; Picks'!$AB$5='Games &amp; Picks'!$E$5,'Games &amp; Picks'!$CG$5=1),5,IF(AND('Games &amp; Picks'!$AB$5='Games &amp; Picks'!$E$5,'Games &amp; Picks'!$CG$5=0),5,0)))))</f>
        <v>0</v>
      </c>
      <c r="F24" s="1">
        <f>IF('Games &amp; Picks'!E6="x","",IF($A$24="","",IF(AND('Games &amp; Picks'!$AB$6='Games &amp; Picks'!$E$6,'Games &amp; Picks'!$CG$6=1,'Games &amp; Picks'!$AB$6='Games &amp; Picks'!$CH$6),10,IF(AND('Games &amp; Picks'!$AB$6='Games &amp; Picks'!$E$6,'Games &amp; Picks'!$CG$6=1),5,IF(AND('Games &amp; Picks'!$AB$6='Games &amp; Picks'!$E$6,'Games &amp; Picks'!$CG$6=0),5,0)))))</f>
        <v>0</v>
      </c>
      <c r="G24" s="1">
        <f>IF('Games &amp; Picks'!E7="x","",IF($A$24="","",IF(AND('Games &amp; Picks'!$AB$7='Games &amp; Picks'!$E$7,'Games &amp; Picks'!$CG$7=1,'Games &amp; Picks'!$AB$7='Games &amp; Picks'!$CH$7),10,IF(AND('Games &amp; Picks'!$AB$7='Games &amp; Picks'!$E$7,'Games &amp; Picks'!$CG$7=1),5,IF(AND('Games &amp; Picks'!$AB$7='Games &amp; Picks'!$E$7,'Games &amp; Picks'!$CG$7=0),5,0)))))</f>
        <v>0</v>
      </c>
      <c r="H24" s="1">
        <f>IF('Games &amp; Picks'!E8="x","",IF($A$24="","",IF(AND('Games &amp; Picks'!$AB$8='Games &amp; Picks'!$E$8,'Games &amp; Picks'!$CG$8=1,'Games &amp; Picks'!$AB$8='Games &amp; Picks'!$CH$8),10,IF(AND('Games &amp; Picks'!$AB$8='Games &amp; Picks'!$E$8,'Games &amp; Picks'!$CG$8=1),5,IF(AND('Games &amp; Picks'!$AB$8='Games &amp; Picks'!$E$8,'Games &amp; Picks'!$CG$8=0),5,0)))))</f>
        <v>0</v>
      </c>
      <c r="I24" s="1">
        <f>IF('Games &amp; Picks'!E9="x","",IF($A$24="","",IF(AND('Games &amp; Picks'!$AB$9='Games &amp; Picks'!$E$9,'Games &amp; Picks'!$CG$9=1,'Games &amp; Picks'!$AB$9='Games &amp; Picks'!$CH$9),10,IF(AND('Games &amp; Picks'!$AB$9='Games &amp; Picks'!$E$9,'Games &amp; Picks'!$CG$9=1),5,IF(AND('Games &amp; Picks'!$AB$9='Games &amp; Picks'!$E$9,'Games &amp; Picks'!$CG$9=0),5,0)))))</f>
        <v>0</v>
      </c>
      <c r="J24" s="1">
        <f>IF('Games &amp; Picks'!E10="x","",IF($A$24="","",IF(AND('Games &amp; Picks'!$AB$10='Games &amp; Picks'!$E$10,'Games &amp; Picks'!$CG$10=1,'Games &amp; Picks'!$AB$10='Games &amp; Picks'!$CH$10),10,IF(AND('Games &amp; Picks'!$AB$10='Games &amp; Picks'!$E$10,'Games &amp; Picks'!$CG$10=1),5,IF(AND('Games &amp; Picks'!$AB$10='Games &amp; Picks'!$E$10,'Games &amp; Picks'!$CG$10=0),5,0)))))</f>
        <v>0</v>
      </c>
      <c r="K24" s="1">
        <f>IF('Games &amp; Picks'!E11="x","",IF($A$24="","",IF(AND('Games &amp; Picks'!$AB$11='Games &amp; Picks'!$E$11,'Games &amp; Picks'!$CG$11=1,'Games &amp; Picks'!$AB$11='Games &amp; Picks'!$CH$11),10,IF(AND('Games &amp; Picks'!$AB$11='Games &amp; Picks'!$E$11,'Games &amp; Picks'!$CG$11=1),5,IF(AND('Games &amp; Picks'!$AB$11='Games &amp; Picks'!$E$11,'Games &amp; Picks'!$CG$11=0),5,0)))))</f>
        <v>5</v>
      </c>
      <c r="L24" s="1">
        <f>IF('Games &amp; Picks'!E12="x","",IF($A$24="","",IF(AND('Games &amp; Picks'!$AB$12='Games &amp; Picks'!$E$12,'Games &amp; Picks'!$CG$12=1,'Games &amp; Picks'!$AB$12='Games &amp; Picks'!$CH$12),10,IF(AND('Games &amp; Picks'!$AB$12='Games &amp; Picks'!$E$12,'Games &amp; Picks'!$CG$12=1),5,IF(AND('Games &amp; Picks'!$AB$12='Games &amp; Picks'!$E$12,'Games &amp; Picks'!$CG$12=0),5,0)))))</f>
        <v>0</v>
      </c>
      <c r="M24" s="1">
        <f>IF('Games &amp; Picks'!E13="x","",IF($A$24="","",IF(AND('Games &amp; Picks'!$AB$13='Games &amp; Picks'!$E$13,'Games &amp; Picks'!$CG$13=1,'Games &amp; Picks'!$AB$13='Games &amp; Picks'!$CH$13),10,IF(AND('Games &amp; Picks'!$AB$13='Games &amp; Picks'!$E$13,'Games &amp; Picks'!$CG$13=1),5,IF(AND('Games &amp; Picks'!$AB$13='Games &amp; Picks'!$E$13,'Games &amp; Picks'!$CG$13=0),5,0)))))</f>
        <v>5</v>
      </c>
      <c r="N24" s="1">
        <f>IF('Games &amp; Picks'!E14="x","",IF($A$24="","",IF(AND('Games &amp; Picks'!$AB$14='Games &amp; Picks'!$E$14,'Games &amp; Picks'!$CG$14=1,'Games &amp; Picks'!$AB$14='Games &amp; Picks'!$CH$14),10,IF(AND('Games &amp; Picks'!$AB$14='Games &amp; Picks'!$E$14,'Games &amp; Picks'!$CG$14=1),5,IF(AND('Games &amp; Picks'!$AB$14='Games &amp; Picks'!$E$14,'Games &amp; Picks'!$CG$14=0),5,0)))))</f>
        <v>0</v>
      </c>
      <c r="O24" s="1">
        <f>IF('Games &amp; Picks'!E15="x","",IF($A$24="","",IF(AND('Games &amp; Picks'!$AB$15='Games &amp; Picks'!$E$15,'Games &amp; Picks'!$CG$15=1,'Games &amp; Picks'!$AB$15='Games &amp; Picks'!$CH$15),10,IF(AND('Games &amp; Picks'!$AB$15='Games &amp; Picks'!$E$15,'Games &amp; Picks'!$CG$15=1),5,IF(AND('Games &amp; Picks'!$AB$15='Games &amp; Picks'!$E$15,'Games &amp; Picks'!$CG$15=0),5,0)))))</f>
        <v>0</v>
      </c>
      <c r="P24" s="1">
        <f>IF('Games &amp; Picks'!E16="x","",IF($A$24="","",IF(AND('Games &amp; Picks'!$AB$16='Games &amp; Picks'!$E$16,'Games &amp; Picks'!$CG$16=1,'Games &amp; Picks'!$AB$16='Games &amp; Picks'!$CH$16),10,IF(AND('Games &amp; Picks'!$AB$16='Games &amp; Picks'!$E$16,'Games &amp; Picks'!$CG$16=1),5,IF(AND('Games &amp; Picks'!$AB$16='Games &amp; Picks'!$E$16,'Games &amp; Picks'!$CG$16=0),5,0)))))</f>
        <v>0</v>
      </c>
      <c r="Q24" s="1">
        <f>IF('Games &amp; Picks'!E17="x","",IF($A$24="","",IF(AND('Games &amp; Picks'!$AB$17='Games &amp; Picks'!$E$17,'Games &amp; Picks'!$CG$17=1,'Games &amp; Picks'!$AB$17='Games &amp; Picks'!$CH$17),10,IF(AND('Games &amp; Picks'!$AB$17='Games &amp; Picks'!$E$17,'Games &amp; Picks'!$CG$17=1),5,IF(AND('Games &amp; Picks'!$AB$17='Games &amp; Picks'!$E$17,'Games &amp; Picks'!$CG$17=0),5,0)))))</f>
        <v>0</v>
      </c>
      <c r="R24" s="1">
        <f>IF('Games &amp; Picks'!E18="x","",IF($A$24="","",IF(AND('Games &amp; Picks'!$AB$18='Games &amp; Picks'!$E$18,'Games &amp; Picks'!$CG$18=1,'Games &amp; Picks'!$AB$18='Games &amp; Picks'!$CH$18),10,IF(AND('Games &amp; Picks'!$AB$18='Games &amp; Picks'!$E$18,'Games &amp; Picks'!$CG$18=1),5,IF(AND('Games &amp; Picks'!$AB$18='Games &amp; Picks'!$E$18,'Games &amp; Picks'!$CG$18=0),5,0)))))</f>
        <v>0</v>
      </c>
      <c r="S24" s="1">
        <f>IF('Games &amp; Picks'!E19="x","",IF($A$24="","",IF(AND('Games &amp; Picks'!$AB$19='Games &amp; Picks'!$E$19,'Games &amp; Picks'!$CG$19=1,'Games &amp; Picks'!$AB$19='Games &amp; Picks'!$CH$19),10,IF(AND('Games &amp; Picks'!$AB$19='Games &amp; Picks'!$E$19,'Games &amp; Picks'!$CG$19=1),5,IF(AND('Games &amp; Picks'!$AB$19='Games &amp; Picks'!$E$19,'Games &amp; Picks'!$CG$19=0),5,0)))))</f>
        <v>5</v>
      </c>
      <c r="T24" s="27">
        <f>IF('Games &amp; Picks'!E20="x","",IF($A$24="","",IF(AND('Games &amp; Picks'!$AB$20='Games &amp; Picks'!$E$20,'Games &amp; Picks'!$CG$20=1,'Games &amp; Picks'!$AB$20='Games &amp; Picks'!$CH$20),10,IF(AND('Games &amp; Picks'!$AB$20='Games &amp; Picks'!$E$20,'Games &amp; Picks'!$CG$20=1),5,IF(AND('Games &amp; Picks'!$AB$20='Games &amp; Picks'!$E$20,'Games &amp; Picks'!$CG$20=0),5,0)))))</f>
        <v>0</v>
      </c>
      <c r="U24" s="1">
        <f>IF('Games &amp; Picks'!E21="x","",IF($A$24="","",IF(AND('Games &amp; Picks'!$AB$21='Games &amp; Picks'!$E$21,'Games &amp; Picks'!$CG$21=1,'Games &amp; Picks'!$AB$21='Games &amp; Picks'!$CH$21),10,IF(AND('Games &amp; Picks'!$AB$21='Games &amp; Picks'!$E$21,'Games &amp; Picks'!$CG$21=1),5,IF(AND('Games &amp; Picks'!$AB$21='Games &amp; Picks'!$E$21,'Games &amp; Picks'!$CG$21=0),5,0)))))</f>
        <v>5</v>
      </c>
      <c r="V24" s="1">
        <f>IF('Games &amp; Picks'!E22="x","",IF($A$24="","",IF(AND('Games &amp; Picks'!$AB$22='Games &amp; Picks'!$E$22,'Games &amp; Picks'!$CG$22=1,'Games &amp; Picks'!$AB$22='Games &amp; Picks'!$CH$22),10,IF(AND('Games &amp; Picks'!$AB$22='Games &amp; Picks'!$E$22,'Games &amp; Picks'!$CG$22=1),5,IF(AND('Games &amp; Picks'!$AB$22='Games &amp; Picks'!$E$22,'Games &amp; Picks'!$CG$22=0),5,0)))))</f>
        <v>0</v>
      </c>
      <c r="W24" s="1">
        <f>IF('Games &amp; Picks'!E23="x","",IF($A$24="","",IF(AND('Games &amp; Picks'!$AB$23='Games &amp; Picks'!$E$23,'Games &amp; Picks'!$CG$23=1,'Games &amp; Picks'!$AB$23='Games &amp; Picks'!$CH$23),10,IF(AND('Games &amp; Picks'!$AB$23='Games &amp; Picks'!$E$23,'Games &amp; Picks'!$CG$23=1),5,IF(AND('Games &amp; Picks'!$AB$23='Games &amp; Picks'!$E$23,'Games &amp; Picks'!$CG$23=0),5,0)))))</f>
        <v>0</v>
      </c>
      <c r="X24" s="2">
        <f>IF('Games &amp; Picks'!E24="x","",IF($A$24="","",IF(AND('Games &amp; Picks'!$AB$24='Games &amp; Picks'!$E$24,'Games &amp; Picks'!$CG$24=1,'Games &amp; Picks'!$AB$24='Games &amp; Picks'!$CH$24),10,IF(AND('Games &amp; Picks'!$AB$24='Games &amp; Picks'!$E$24,'Games &amp; Picks'!$CG$24=1),5,IF(AND('Games &amp; Picks'!$AB$24='Games &amp; Picks'!$E$24,'Games &amp; Picks'!$CG$24=0),5,0)))))</f>
        <v>0</v>
      </c>
      <c r="Y24" s="1">
        <f>IF('Games &amp; Picks'!E25="x","",IF($A$24="","",IF(AND('Games &amp; Picks'!$AB$25='Games &amp; Picks'!$E$25,'Games &amp; Picks'!$CG$25=1,'Games &amp; Picks'!$AB$25='Games &amp; Picks'!$CH$25),10,IF(AND('Games &amp; Picks'!$AB$25='Games &amp; Picks'!$E$25,'Games &amp; Picks'!$CG$25=1),5,IF(AND('Games &amp; Picks'!$AB$25='Games &amp; Picks'!$E$25,'Games &amp; Picks'!$CG$25=0),5,0)))))</f>
        <v>0</v>
      </c>
      <c r="Z24" s="1">
        <f>IF('Games &amp; Picks'!E26="x","",IF($A$24="","",IF(AND('Games &amp; Picks'!$AB$26='Games &amp; Picks'!$E$26,'Games &amp; Picks'!$CG$26=1,'Games &amp; Picks'!$AB$26='Games &amp; Picks'!$CH$26),10,IF(AND('Games &amp; Picks'!$AB$26='Games &amp; Picks'!$E$26,'Games &amp; Picks'!$CG$26=1),5,IF(AND('Games &amp; Picks'!$AB$26='Games &amp; Picks'!$E$26,'Games &amp; Picks'!$CG$26=0),5,0)))))</f>
        <v>0</v>
      </c>
      <c r="AA24" s="1">
        <f>IF('Games &amp; Picks'!E27="x","",IF($A$24="","",IF(AND('Games &amp; Picks'!$AB$27='Games &amp; Picks'!$E$27,'Games &amp; Picks'!$CG$27=1,'Games &amp; Picks'!$AB$27='Games &amp; Picks'!$CH$27),20,IF(AND('Games &amp; Picks'!$AB$27='Games &amp; Picks'!$E$27,'Games &amp; Picks'!$CG$27=1),10,IF(AND('Games &amp; Picks'!$AB$27='Games &amp; Picks'!$E$27,'Games &amp; Picks'!$CG$27=0),10,0)))))</f>
        <v>10</v>
      </c>
      <c r="AB24" s="1">
        <f>IF('Games &amp; Picks'!E28="x","",IF($A$24="","",IF(AND('Games &amp; Picks'!$AB$28='Games &amp; Picks'!$E$28,'Games &amp; Picks'!$CG$28=1,'Games &amp; Picks'!$AB$28='Games &amp; Picks'!$CH$28),20,IF(AND('Games &amp; Picks'!$AB$28='Games &amp; Picks'!$E$28,'Games &amp; Picks'!$CG$28=1),10,IF(AND('Games &amp; Picks'!$AB$28='Games &amp; Picks'!$E$28,'Games &amp; Picks'!$CG$28=0),10,0)))))</f>
        <v>10</v>
      </c>
      <c r="AC24" s="1">
        <f>IF('Games &amp; Picks'!E29="x","",IF($A$24="","",IF(AND('Games &amp; Picks'!$AB$29='Games &amp; Picks'!$E$29,'Games &amp; Picks'!$CG$29=1,'Games &amp; Picks'!$AB$29='Games &amp; Picks'!$CH$29),10,IF(AND('Games &amp; Picks'!$AB$29='Games &amp; Picks'!$E$29,'Games &amp; Picks'!$CG$29=1),5,IF(AND('Games &amp; Picks'!$AB$29='Games &amp; Picks'!$E$29,'Games &amp; Picks'!$CG$29=0),5,0)))))</f>
        <v>0</v>
      </c>
      <c r="AD24">
        <f>IF('Games &amp; Picks'!E30="x","",IF($A$24="","",IF(AND('Games &amp; Picks'!$AB$30='Games &amp; Picks'!$E$30,'Games &amp; Picks'!$CG$30=1,'Games &amp; Picks'!$AB$30='Games &amp; Picks'!$CH$30),10,IF(AND('Games &amp; Picks'!$AB$30='Games &amp; Picks'!$E$30,'Games &amp; Picks'!$CG$30=1),5,IF(AND('Games &amp; Picks'!$AB$30='Games &amp; Picks'!$E$30,'Games &amp; Picks'!$CG$30=0),5,0)))))</f>
        <v>0</v>
      </c>
      <c r="AE24" s="1">
        <f>IF('Games &amp; Picks'!E31="x","",IF($A$24="","",IF(AND('Games &amp; Picks'!$AB$31='Games &amp; Picks'!$E$31,'Games &amp; Picks'!$CG$31=1,'Games &amp; Picks'!$AB$31='Games &amp; Picks'!$CH$31),20,IF(AND('Games &amp; Picks'!$AB$31='Games &amp; Picks'!$E$31,'Games &amp; Picks'!$CG$31=1),10,IF(AND('Games &amp; Picks'!$AB$31='Games &amp; Picks'!$E$31,'Games &amp; Picks'!$CG$31=0),10,0)))))</f>
        <v>0</v>
      </c>
      <c r="AF24" s="1">
        <f>IF('Games &amp; Picks'!E32="x","",IF($A$24="","",IF(AND('Games &amp; Picks'!$AB$32='Games &amp; Picks'!$E$32,'Games &amp; Picks'!$CG$32=1,'Games &amp; Picks'!$AB$32='Games &amp; Picks'!$CH$32),10,IF(AND('Games &amp; Picks'!$AB$32='Games &amp; Picks'!$E$32,'Games &amp; Picks'!$CG$32=1),5,IF(AND('Games &amp; Picks'!$AB$32='Games &amp; Picks'!$E$32,'Games &amp; Picks'!$CG$32=0),5,0)))))</f>
        <v>0</v>
      </c>
      <c r="AG24" s="1">
        <f>IF('Games &amp; Picks'!E33="x","",IF($A$24="","",IF(AND('Games &amp; Picks'!$AB$33='Games &amp; Picks'!$E$33,'Games &amp; Picks'!$CG$33=1,'Games &amp; Picks'!$AB$33='Games &amp; Picks'!$CH$33),20,IF(AND('Games &amp; Picks'!$AB$33='Games &amp; Picks'!$E$33,'Games &amp; Picks'!$CG$33=1),10,IF(AND('Games &amp; Picks'!$AB$33='Games &amp; Picks'!$E$33,'Games &amp; Picks'!$CG$33=0),10,0)))))</f>
        <v>10</v>
      </c>
      <c r="AH24" s="1">
        <f>IF('Games &amp; Picks'!E34="x","",IF($A$24="","",IF(AND('Games &amp; Picks'!$AB$34='Games &amp; Picks'!$E$34,'Games &amp; Picks'!$CG$34=1,'Games &amp; Picks'!$AB$34='Games &amp; Picks'!$CH$34),10,IF(AND('Games &amp; Picks'!$AB$34='Games &amp; Picks'!$E$34,'Games &amp; Picks'!$CG$34=1),5,IF(AND('Games &amp; Picks'!$AB$34='Games &amp; Picks'!$E$34,'Games &amp; Picks'!$CG$34=0),5,0)))))</f>
        <v>0</v>
      </c>
      <c r="AI24" s="22">
        <f>IF('Games &amp; Picks'!E35="x","",IF($A$24="","",IF(AND('Games &amp; Picks'!$AB$35='Games &amp; Picks'!$E$35,'Games &amp; Picks'!$CG$35=1,'Games &amp; Picks'!$AB$35='Games &amp; Picks'!$CH$35),40,IF(AND('Games &amp; Picks'!$AB$35='Games &amp; Picks'!$E$35,'Games &amp; Picks'!$CG$35=1),20,IF(AND('Games &amp; Picks'!$AB$35='Games &amp; Picks'!$E$35,'Games &amp; Picks'!$CG$35=0),20,0)))))</f>
        <v>0</v>
      </c>
      <c r="AJ24" s="25"/>
      <c r="AK24" s="4">
        <f>IF('Games &amp; Picks'!E35="x","",IF($A$24="","",IF('BCS Bonus'!X$4=2,10,0)))</f>
        <v>0</v>
      </c>
      <c r="AL24" s="4">
        <f>IF($A$24="","",SUM(B24:AK24))</f>
        <v>60</v>
      </c>
      <c r="AM24" s="27"/>
      <c r="AN24" s="27"/>
    </row>
    <row r="25" spans="1:40">
      <c r="A25" s="39" t="str">
        <f>IF('Games &amp; Picks'!AC$1="","",'Games &amp; Picks'!AC$1)</f>
        <v>Austin Harrington</v>
      </c>
      <c r="B25" s="1">
        <f>IF('Games &amp; Picks'!E2="x","",IF($A$25="","",IF(AND('Games &amp; Picks'!$AC$2='Games &amp; Picks'!$E$2,'Games &amp; Picks'!$CG$2=1,'Games &amp; Picks'!$AC$2='Games &amp; Picks'!$CH$2),10,IF(AND('Games &amp; Picks'!$AC$2='Games &amp; Picks'!$E$2,'Games &amp; Picks'!$CG$2=1),5,IF(AND('Games &amp; Picks'!$AC$2='Games &amp; Picks'!$E$2,'Games &amp; Picks'!$CG$2=0),5,0)))))</f>
        <v>5</v>
      </c>
      <c r="C25" s="27">
        <f>IF('Games &amp; Picks'!E3="x","",IF($A$25="","",IF(AND('Games &amp; Picks'!$AC$3='Games &amp; Picks'!$E$3,'Games &amp; Picks'!$CG$3=1,'Games &amp; Picks'!$AC$3='Games &amp; Picks'!$CH$3),10,IF(AND('Games &amp; Picks'!$AC$3='Games &amp; Picks'!$E$3,'Games &amp; Picks'!$CG$3=1),5,IF(AND('Games &amp; Picks'!$AC$3='Games &amp; Picks'!$E$3,'Games &amp; Picks'!$CG$3=0),5,0)))))</f>
        <v>0</v>
      </c>
      <c r="D25" s="27">
        <f>IF('Games &amp; Picks'!E4="x","",IF($A$25="","",IF(AND('Games &amp; Picks'!$AC$4='Games &amp; Picks'!$E$4,'Games &amp; Picks'!$CG$4=1,'Games &amp; Picks'!$AC$4='Games &amp; Picks'!$CH$4),10,IF(AND('Games &amp; Picks'!$AC$4='Games &amp; Picks'!$E$4,'Games &amp; Picks'!$CG$4=1),5,IF(AND('Games &amp; Picks'!$AC$4='Games &amp; Picks'!$E$4,'Games &amp; Picks'!$CG$4=0),5,0)))))</f>
        <v>5</v>
      </c>
      <c r="E25" s="27">
        <f>IF('Games &amp; Picks'!E5="x","",IF($A$25="","",IF(AND('Games &amp; Picks'!$AC$5='Games &amp; Picks'!$E$5,'Games &amp; Picks'!$CG$5=1,'Games &amp; Picks'!$AC$5='Games &amp; Picks'!$CH$5),10,IF(AND('Games &amp; Picks'!$AC$5='Games &amp; Picks'!$E$5,'Games &amp; Picks'!$CG$5=1),5,IF(AND('Games &amp; Picks'!$AC$5='Games &amp; Picks'!$E$5,'Games &amp; Picks'!$CG$5=0),5,0)))))</f>
        <v>0</v>
      </c>
      <c r="F25" s="1">
        <f>IF('Games &amp; Picks'!E6="x","",IF($A$25="","",IF(AND('Games &amp; Picks'!$AC$6='Games &amp; Picks'!$E$6,'Games &amp; Picks'!$CG$6=1,'Games &amp; Picks'!$AC$6='Games &amp; Picks'!$CH$6),10,IF(AND('Games &amp; Picks'!$AC$6='Games &amp; Picks'!$E$6,'Games &amp; Picks'!$CG$6=1),5,IF(AND('Games &amp; Picks'!$AC$6='Games &amp; Picks'!$E$6,'Games &amp; Picks'!$CG$6=0),5,0)))))</f>
        <v>0</v>
      </c>
      <c r="G25" s="1">
        <f>IF('Games &amp; Picks'!E7="x","",IF($A$25="","",IF(AND('Games &amp; Picks'!$AC$7='Games &amp; Picks'!$E$7,'Games &amp; Picks'!$CG$7=1,'Games &amp; Picks'!$AC$7='Games &amp; Picks'!$CH$7),10,IF(AND('Games &amp; Picks'!$AC$7='Games &amp; Picks'!$E$7,'Games &amp; Picks'!$CG$7=1),5,IF(AND('Games &amp; Picks'!$AC$7='Games &amp; Picks'!$E$7,'Games &amp; Picks'!$CG$7=0),5,0)))))</f>
        <v>5</v>
      </c>
      <c r="H25" s="1">
        <f>IF('Games &amp; Picks'!E8="x","",IF($A$25="","",IF(AND('Games &amp; Picks'!$AC$8='Games &amp; Picks'!$E$8,'Games &amp; Picks'!$CG$8=1,'Games &amp; Picks'!$AC$8='Games &amp; Picks'!$CH$8),10,IF(AND('Games &amp; Picks'!$AC$8='Games &amp; Picks'!$E$8,'Games &amp; Picks'!$CG$8=1),5,IF(AND('Games &amp; Picks'!$AC$8='Games &amp; Picks'!$E$8,'Games &amp; Picks'!$CG$8=0),5,0)))))</f>
        <v>0</v>
      </c>
      <c r="I25" s="1">
        <f>IF('Games &amp; Picks'!E9="x","",IF($A$25="","",IF(AND('Games &amp; Picks'!$AC$9='Games &amp; Picks'!$E$9,'Games &amp; Picks'!$CG$9=1,'Games &amp; Picks'!$AC$9='Games &amp; Picks'!$CH$9),10,IF(AND('Games &amp; Picks'!$AC$9='Games &amp; Picks'!$E$9,'Games &amp; Picks'!$CG$9=1),5,IF(AND('Games &amp; Picks'!$AC$9='Games &amp; Picks'!$E$9,'Games &amp; Picks'!$CG$9=0),5,0)))))</f>
        <v>0</v>
      </c>
      <c r="J25" s="1">
        <f>IF('Games &amp; Picks'!E10="x","",IF($A$25="","",IF(AND('Games &amp; Picks'!$AC$10='Games &amp; Picks'!$E$10,'Games &amp; Picks'!$CG$10=1,'Games &amp; Picks'!$AC$10='Games &amp; Picks'!$CH$10),10,IF(AND('Games &amp; Picks'!$AC$10='Games &amp; Picks'!$E$10,'Games &amp; Picks'!$CG$10=1),5,IF(AND('Games &amp; Picks'!$AC$10='Games &amp; Picks'!$E$10,'Games &amp; Picks'!$CG$10=0),5,0)))))</f>
        <v>0</v>
      </c>
      <c r="K25" s="1">
        <f>IF('Games &amp; Picks'!E11="x","",IF($A$25="","",IF(AND('Games &amp; Picks'!$AC$11='Games &amp; Picks'!$E$11,'Games &amp; Picks'!$CG$11=1,'Games &amp; Picks'!$AC$11='Games &amp; Picks'!$CH$11),10,IF(AND('Games &amp; Picks'!$AC$11='Games &amp; Picks'!$E$11,'Games &amp; Picks'!$CG$11=1),5,IF(AND('Games &amp; Picks'!$AC$11='Games &amp; Picks'!$E$11,'Games &amp; Picks'!$CG$11=0),5,0)))))</f>
        <v>5</v>
      </c>
      <c r="L25" s="1">
        <f>IF('Games &amp; Picks'!E12="x","",IF($A$25="","",IF(AND('Games &amp; Picks'!$AC$12='Games &amp; Picks'!$E$12,'Games &amp; Picks'!$CG$12=1,'Games &amp; Picks'!$AC$12='Games &amp; Picks'!$CH$12),10,IF(AND('Games &amp; Picks'!$AC$12='Games &amp; Picks'!$E$12,'Games &amp; Picks'!$CG$12=1),5,IF(AND('Games &amp; Picks'!$AC$12='Games &amp; Picks'!$E$12,'Games &amp; Picks'!$CG$12=0),5,0)))))</f>
        <v>0</v>
      </c>
      <c r="M25" s="1">
        <f>IF('Games &amp; Picks'!E13="x","",IF($A$25="","",IF(AND('Games &amp; Picks'!$AC$13='Games &amp; Picks'!$E$13,'Games &amp; Picks'!$CG$13=1,'Games &amp; Picks'!$AC$13='Games &amp; Picks'!$CH$13),10,IF(AND('Games &amp; Picks'!$AC$13='Games &amp; Picks'!$E$13,'Games &amp; Picks'!$CG$13=1),5,IF(AND('Games &amp; Picks'!$AC$13='Games &amp; Picks'!$E$13,'Games &amp; Picks'!$CG$13=0),5,0)))))</f>
        <v>0</v>
      </c>
      <c r="N25" s="1">
        <f>IF('Games &amp; Picks'!E14="x","",IF($A$25="","",IF(AND('Games &amp; Picks'!$AC$14='Games &amp; Picks'!$E$14,'Games &amp; Picks'!$CG$14=1,'Games &amp; Picks'!$AC$14='Games &amp; Picks'!$CH$14),10,IF(AND('Games &amp; Picks'!$AC$14='Games &amp; Picks'!$E$14,'Games &amp; Picks'!$CG$14=1),5,IF(AND('Games &amp; Picks'!$AC$14='Games &amp; Picks'!$E$14,'Games &amp; Picks'!$CG$14=0),5,0)))))</f>
        <v>5</v>
      </c>
      <c r="O25" s="1">
        <f>IF('Games &amp; Picks'!E15="x","",IF($A$25="","",IF(AND('Games &amp; Picks'!$AC$15='Games &amp; Picks'!$E$15,'Games &amp; Picks'!$CG$15=1,'Games &amp; Picks'!$AC$15='Games &amp; Picks'!$CH$15),10,IF(AND('Games &amp; Picks'!$AC$15='Games &amp; Picks'!$E$15,'Games &amp; Picks'!$CG$15=1),5,IF(AND('Games &amp; Picks'!$AC$15='Games &amp; Picks'!$E$15,'Games &amp; Picks'!$CG$15=0),5,0)))))</f>
        <v>5</v>
      </c>
      <c r="P25" s="1">
        <f>IF('Games &amp; Picks'!E16="x","",IF($A$25="","",IF(AND('Games &amp; Picks'!$AC$16='Games &amp; Picks'!$E$16,'Games &amp; Picks'!$CG$16=1,'Games &amp; Picks'!$AC$16='Games &amp; Picks'!$CH$16),10,IF(AND('Games &amp; Picks'!$AC$16='Games &amp; Picks'!$E$16,'Games &amp; Picks'!$CG$16=1),5,IF(AND('Games &amp; Picks'!$AC$16='Games &amp; Picks'!$E$16,'Games &amp; Picks'!$CG$16=0),5,0)))))</f>
        <v>5</v>
      </c>
      <c r="Q25" s="1">
        <f>IF('Games &amp; Picks'!E17="x","",IF($A$25="","",IF(AND('Games &amp; Picks'!$AC$17='Games &amp; Picks'!$E$17,'Games &amp; Picks'!$CG$17=1,'Games &amp; Picks'!$AC$17='Games &amp; Picks'!$CH$17),10,IF(AND('Games &amp; Picks'!$AC$17='Games &amp; Picks'!$E$17,'Games &amp; Picks'!$CG$17=1),5,IF(AND('Games &amp; Picks'!$AC$17='Games &amp; Picks'!$E$17,'Games &amp; Picks'!$CG$17=0),5,0)))))</f>
        <v>5</v>
      </c>
      <c r="R25" s="1">
        <f>IF('Games &amp; Picks'!E18="x","",IF($A$25="","",IF(AND('Games &amp; Picks'!$AC$18='Games &amp; Picks'!$E$18,'Games &amp; Picks'!$CG$18=1,'Games &amp; Picks'!$AC$18='Games &amp; Picks'!$CH$18),10,IF(AND('Games &amp; Picks'!$AC$18='Games &amp; Picks'!$E$18,'Games &amp; Picks'!$CG$18=1),5,IF(AND('Games &amp; Picks'!$AC$18='Games &amp; Picks'!$E$18,'Games &amp; Picks'!$CG$18=0),5,0)))))</f>
        <v>0</v>
      </c>
      <c r="S25" s="1">
        <f>IF('Games &amp; Picks'!E19="x","",IF($A$25="","",IF(AND('Games &amp; Picks'!$AC$19='Games &amp; Picks'!$E$19,'Games &amp; Picks'!$CG$19=1,'Games &amp; Picks'!$AC$19='Games &amp; Picks'!$CH$19),10,IF(AND('Games &amp; Picks'!$AC$19='Games &amp; Picks'!$E$19,'Games &amp; Picks'!$CG$19=1),5,IF(AND('Games &amp; Picks'!$AC$19='Games &amp; Picks'!$E$19,'Games &amp; Picks'!$CG$19=0),5,0)))))</f>
        <v>5</v>
      </c>
      <c r="T25" s="27">
        <f>IF('Games &amp; Picks'!E20="x","",IF($A$25="","",IF(AND('Games &amp; Picks'!$AC$20='Games &amp; Picks'!$E$20,'Games &amp; Picks'!$CG$20=1,'Games &amp; Picks'!$AC$20='Games &amp; Picks'!$CH$20),10,IF(AND('Games &amp; Picks'!$AC$20='Games &amp; Picks'!$E$20,'Games &amp; Picks'!$CG$20=1),5,IF(AND('Games &amp; Picks'!$AC$20='Games &amp; Picks'!$E$20,'Games &amp; Picks'!$CG$20=0),5,0)))))</f>
        <v>5</v>
      </c>
      <c r="U25" s="1">
        <f>IF('Games &amp; Picks'!E21="x","",IF($A$25="","",IF(AND('Games &amp; Picks'!$AC$21='Games &amp; Picks'!$E$21,'Games &amp; Picks'!$CG$21=1,'Games &amp; Picks'!$AC$21='Games &amp; Picks'!$CH$21),10,IF(AND('Games &amp; Picks'!$AC$21='Games &amp; Picks'!$E$21,'Games &amp; Picks'!$CG$21=1),5,IF(AND('Games &amp; Picks'!$AC$21='Games &amp; Picks'!$E$21,'Games &amp; Picks'!$CG$21=0),5,0)))))</f>
        <v>0</v>
      </c>
      <c r="V25" s="1">
        <f>IF('Games &amp; Picks'!E22="x","",IF($A$25="","",IF(AND('Games &amp; Picks'!$AC$22='Games &amp; Picks'!$E$22,'Games &amp; Picks'!$CG$22=1,'Games &amp; Picks'!$AC$22='Games &amp; Picks'!$CH$22),10,IF(AND('Games &amp; Picks'!$AC$22='Games &amp; Picks'!$E$22,'Games &amp; Picks'!$CG$22=1),5,IF(AND('Games &amp; Picks'!$AC$22='Games &amp; Picks'!$E$22,'Games &amp; Picks'!$CG$22=0),5,0)))))</f>
        <v>5</v>
      </c>
      <c r="W25" s="1">
        <f>IF('Games &amp; Picks'!E23="x","",IF($A$25="","",IF(AND('Games &amp; Picks'!$AC$23='Games &amp; Picks'!$E$23,'Games &amp; Picks'!$CG$23=1,'Games &amp; Picks'!$AC$23='Games &amp; Picks'!$CH$23),10,IF(AND('Games &amp; Picks'!$AC$23='Games &amp; Picks'!$E$23,'Games &amp; Picks'!$CG$23=1),5,IF(AND('Games &amp; Picks'!$AC$23='Games &amp; Picks'!$E$23,'Games &amp; Picks'!$CG$23=0),5,0)))))</f>
        <v>0</v>
      </c>
      <c r="X25" s="2">
        <f>IF('Games &amp; Picks'!E24="x","",IF($A$25="","",IF(AND('Games &amp; Picks'!$AC$24='Games &amp; Picks'!$E$24,'Games &amp; Picks'!$CG$24=1,'Games &amp; Picks'!$AC$24='Games &amp; Picks'!$CH$24),10,IF(AND('Games &amp; Picks'!$AC$24='Games &amp; Picks'!$E$24,'Games &amp; Picks'!$CG$24=1),5,IF(AND('Games &amp; Picks'!$AC$24='Games &amp; Picks'!$E$24,'Games &amp; Picks'!$CG$24=0),5,0)))))</f>
        <v>5</v>
      </c>
      <c r="Y25" s="1">
        <f>IF('Games &amp; Picks'!E25="x","",IF($A$25="","",IF(AND('Games &amp; Picks'!$AC$25='Games &amp; Picks'!$E$25,'Games &amp; Picks'!$CG$25=1,'Games &amp; Picks'!$AC$25='Games &amp; Picks'!$CH$25),10,IF(AND('Games &amp; Picks'!$AC$25='Games &amp; Picks'!$E$25,'Games &amp; Picks'!$CG$25=1),5,IF(AND('Games &amp; Picks'!$AC$25='Games &amp; Picks'!$E$25,'Games &amp; Picks'!$CG$25=0),5,0)))))</f>
        <v>5</v>
      </c>
      <c r="Z25" s="1">
        <f>IF('Games &amp; Picks'!E26="x","",IF($A$25="","",IF(AND('Games &amp; Picks'!$AC$26='Games &amp; Picks'!$E$26,'Games &amp; Picks'!$CG$26=1,'Games &amp; Picks'!$AC$26='Games &amp; Picks'!$CH$26),10,IF(AND('Games &amp; Picks'!$AC$26='Games &amp; Picks'!$E$26,'Games &amp; Picks'!$CG$26=1),5,IF(AND('Games &amp; Picks'!$AC$26='Games &amp; Picks'!$E$26,'Games &amp; Picks'!$CG$26=0),5,0)))))</f>
        <v>5</v>
      </c>
      <c r="AA25" s="1">
        <f>IF('Games &amp; Picks'!E27="x","",IF($A$25="","",IF(AND('Games &amp; Picks'!$AC$27='Games &amp; Picks'!$E$27,'Games &amp; Picks'!$CG$27=1,'Games &amp; Picks'!$AC$27='Games &amp; Picks'!$CH$27),20,IF(AND('Games &amp; Picks'!$AC$27='Games &amp; Picks'!$E$27,'Games &amp; Picks'!$CG$27=1),10,IF(AND('Games &amp; Picks'!$AC$27='Games &amp; Picks'!$E$27,'Games &amp; Picks'!$CG$27=0),10,0)))))</f>
        <v>10</v>
      </c>
      <c r="AB25" s="1">
        <f>IF('Games &amp; Picks'!E28="x","",IF($A$25="","",IF(AND('Games &amp; Picks'!$AC$28='Games &amp; Picks'!$E$28,'Games &amp; Picks'!$CG$28=1,'Games &amp; Picks'!$AC$28='Games &amp; Picks'!$CH$28),20,IF(AND('Games &amp; Picks'!$AC$28='Games &amp; Picks'!$E$28,'Games &amp; Picks'!$CG$28=1),10,IF(AND('Games &amp; Picks'!$AC$28='Games &amp; Picks'!$E$28,'Games &amp; Picks'!$CG$28=0),10,0)))))</f>
        <v>10</v>
      </c>
      <c r="AC25" s="1">
        <f>IF('Games &amp; Picks'!E29="x","",IF($A$25="","",IF(AND('Games &amp; Picks'!$AC$29='Games &amp; Picks'!$E$29,'Games &amp; Picks'!$CG$29=1,'Games &amp; Picks'!$AC$29='Games &amp; Picks'!$CH$29),10,IF(AND('Games &amp; Picks'!$AC$29='Games &amp; Picks'!$E$29,'Games &amp; Picks'!$CG$29=1),5,IF(AND('Games &amp; Picks'!$AC$29='Games &amp; Picks'!$E$29,'Games &amp; Picks'!$CG$29=0),5,0)))))</f>
        <v>0</v>
      </c>
      <c r="AD25">
        <f>IF('Games &amp; Picks'!E30="x","",IF($A$25="","",IF(AND('Games &amp; Picks'!$AC$30='Games &amp; Picks'!$E$30,'Games &amp; Picks'!$CG$30=1,'Games &amp; Picks'!$AC$30='Games &amp; Picks'!$CH$30),10,IF(AND('Games &amp; Picks'!$AC$30='Games &amp; Picks'!$E$30,'Games &amp; Picks'!$CG$30=1),5,IF(AND('Games &amp; Picks'!$AC$30='Games &amp; Picks'!$E$30,'Games &amp; Picks'!$CG$30=0),5,0)))))</f>
        <v>0</v>
      </c>
      <c r="AE25" s="1">
        <f>IF('Games &amp; Picks'!E31="x","",IF($A$25="","",IF(AND('Games &amp; Picks'!$AC$31='Games &amp; Picks'!$E$31,'Games &amp; Picks'!$CG$31=1,'Games &amp; Picks'!$AC$31='Games &amp; Picks'!$CH$31),20,IF(AND('Games &amp; Picks'!$AC$31='Games &amp; Picks'!$E$31,'Games &amp; Picks'!$CG$31=1),10,IF(AND('Games &amp; Picks'!$AC$31='Games &amp; Picks'!$E$31,'Games &amp; Picks'!$CG$31=0),10,0)))))</f>
        <v>0</v>
      </c>
      <c r="AF25" s="1">
        <f>IF('Games &amp; Picks'!E32="x","",IF($A$25="","",IF(AND('Games &amp; Picks'!$AC$32='Games &amp; Picks'!$E$32,'Games &amp; Picks'!$CG$32=1,'Games &amp; Picks'!$AC$32='Games &amp; Picks'!$CH$32),10,IF(AND('Games &amp; Picks'!$AC$32='Games &amp; Picks'!$E$32,'Games &amp; Picks'!$CG$32=1),5,IF(AND('Games &amp; Picks'!$AC$32='Games &amp; Picks'!$E$32,'Games &amp; Picks'!$CG$32=0),5,0)))))</f>
        <v>0</v>
      </c>
      <c r="AG25" s="1">
        <f>IF('Games &amp; Picks'!E33="x","",IF($A$25="","",IF(AND('Games &amp; Picks'!$AC$33='Games &amp; Picks'!$E$33,'Games &amp; Picks'!$CG$33=1,'Games &amp; Picks'!$AC$33='Games &amp; Picks'!$CH$33),20,IF(AND('Games &amp; Picks'!$AC$33='Games &amp; Picks'!$E$33,'Games &amp; Picks'!$CG$33=1),10,IF(AND('Games &amp; Picks'!$AC$33='Games &amp; Picks'!$E$33,'Games &amp; Picks'!$CG$33=0),10,0)))))</f>
        <v>10</v>
      </c>
      <c r="AH25" s="1">
        <f>IF('Games &amp; Picks'!E34="x","",IF($A$25="","",IF(AND('Games &amp; Picks'!$AC$34='Games &amp; Picks'!$E$34,'Games &amp; Picks'!$CG$34=1,'Games &amp; Picks'!$AC$34='Games &amp; Picks'!$CH$34),10,IF(AND('Games &amp; Picks'!$AC$34='Games &amp; Picks'!$E$34,'Games &amp; Picks'!$CG$34=1),5,IF(AND('Games &amp; Picks'!$AC$34='Games &amp; Picks'!$E$34,'Games &amp; Picks'!$CG$34=0),5,0)))))</f>
        <v>0</v>
      </c>
      <c r="AI25" s="22">
        <f>IF('Games &amp; Picks'!E35="x","",IF($A$25="","",IF(AND('Games &amp; Picks'!$AC$35='Games &amp; Picks'!$E$35,'Games &amp; Picks'!$CG$35=1,'Games &amp; Picks'!$AC$35='Games &amp; Picks'!$CH$35),40,IF(AND('Games &amp; Picks'!$AC$35='Games &amp; Picks'!$E$35,'Games &amp; Picks'!$CG$35=1),20,IF(AND('Games &amp; Picks'!$AC$35='Games &amp; Picks'!$E$35,'Games &amp; Picks'!$CG$35=0),20,0)))))</f>
        <v>20</v>
      </c>
      <c r="AJ25" s="25">
        <v>10</v>
      </c>
      <c r="AK25" s="4">
        <f>IF('Games &amp; Picks'!E35="x","",IF($A$25="","",IF('BCS Bonus'!Y$4=2,10,0)))</f>
        <v>0</v>
      </c>
      <c r="AL25" s="4">
        <f>IF($A$25="","",SUM(B25:AK25))</f>
        <v>130</v>
      </c>
      <c r="AM25" s="27"/>
      <c r="AN25" s="27"/>
    </row>
    <row r="26" spans="1:40">
      <c r="A26" s="39" t="str">
        <f>IF('Games &amp; Picks'!AD$1="","",'Games &amp; Picks'!AD$1)</f>
        <v>Tony Henry</v>
      </c>
      <c r="B26" s="1">
        <f>IF('Games &amp; Picks'!E2="x","",IF($A$26="","",IF(AND('Games &amp; Picks'!$AD$2='Games &amp; Picks'!$E$2,'Games &amp; Picks'!$CG$2=1,'Games &amp; Picks'!$AD$2='Games &amp; Picks'!$CH$2),10,IF(AND('Games &amp; Picks'!$AD$2='Games &amp; Picks'!$E$2,'Games &amp; Picks'!$CG$2=1),5,IF(AND('Games &amp; Picks'!$AD$2='Games &amp; Picks'!$E$2,'Games &amp; Picks'!$CG$2=0),5,0)))))</f>
        <v>0</v>
      </c>
      <c r="C26" s="27">
        <f>IF('Games &amp; Picks'!E3="x","",IF($A$26="","",IF(AND('Games &amp; Picks'!$AD$3='Games &amp; Picks'!$E$3,'Games &amp; Picks'!$CG$3=1,'Games &amp; Picks'!$AD$3='Games &amp; Picks'!$CH$3),10,IF(AND('Games &amp; Picks'!$AD$3='Games &amp; Picks'!$E$3,'Games &amp; Picks'!$CG$3=1),5,IF(AND('Games &amp; Picks'!$AD$3='Games &amp; Picks'!$E$3,'Games &amp; Picks'!$CG$3=0),5,0)))))</f>
        <v>5</v>
      </c>
      <c r="D26" s="27">
        <f>IF('Games &amp; Picks'!E4="x","",IF($A$26="","",IF(AND('Games &amp; Picks'!$AD$4='Games &amp; Picks'!$E$4,'Games &amp; Picks'!$CG$4=1,'Games &amp; Picks'!$AD$4='Games &amp; Picks'!$CH$4),10,IF(AND('Games &amp; Picks'!$AD$4='Games &amp; Picks'!$E$4,'Games &amp; Picks'!$CG$4=1),5,IF(AND('Games &amp; Picks'!$AD$4='Games &amp; Picks'!$E$4,'Games &amp; Picks'!$CG$4=0),5,0)))))</f>
        <v>5</v>
      </c>
      <c r="E26" s="27">
        <f>IF('Games &amp; Picks'!E5="x","",IF($A$26="","",IF(AND('Games &amp; Picks'!$AD$5='Games &amp; Picks'!$E$5,'Games &amp; Picks'!$CG$5=1,'Games &amp; Picks'!$AD$5='Games &amp; Picks'!$CH$5),10,IF(AND('Games &amp; Picks'!$AD$5='Games &amp; Picks'!$E$5,'Games &amp; Picks'!$CG$5=1),5,IF(AND('Games &amp; Picks'!$AD$5='Games &amp; Picks'!$E$5,'Games &amp; Picks'!$CG$5=0),5,0)))))</f>
        <v>0</v>
      </c>
      <c r="F26" s="1">
        <f>IF('Games &amp; Picks'!E6="x","",IF($A$26="","",IF(AND('Games &amp; Picks'!$AD$6='Games &amp; Picks'!$E$6,'Games &amp; Picks'!$CG$6=1,'Games &amp; Picks'!$AD$6='Games &amp; Picks'!$CH$6),10,IF(AND('Games &amp; Picks'!$AD$6='Games &amp; Picks'!$E$6,'Games &amp; Picks'!$CG$6=1),5,IF(AND('Games &amp; Picks'!$AD$6='Games &amp; Picks'!$E$6,'Games &amp; Picks'!$CG$6=0),5,0)))))</f>
        <v>5</v>
      </c>
      <c r="G26" s="1">
        <f>IF('Games &amp; Picks'!E7="x","",IF($A$26="","",IF(AND('Games &amp; Picks'!$AD$7='Games &amp; Picks'!$E$7,'Games &amp; Picks'!$CG$7=1,'Games &amp; Picks'!$AD$7='Games &amp; Picks'!$CH$7),10,IF(AND('Games &amp; Picks'!$AD$7='Games &amp; Picks'!$E$7,'Games &amp; Picks'!$CG$7=1),5,IF(AND('Games &amp; Picks'!$AD$7='Games &amp; Picks'!$E$7,'Games &amp; Picks'!$CG$7=0),5,0)))))</f>
        <v>0</v>
      </c>
      <c r="H26" s="1">
        <f>IF('Games &amp; Picks'!E8="x","",IF($A$26="","",IF(AND('Games &amp; Picks'!$AD$8='Games &amp; Picks'!$E$8,'Games &amp; Picks'!$CG$8=1,'Games &amp; Picks'!$AD$8='Games &amp; Picks'!$CH$8),10,IF(AND('Games &amp; Picks'!$AD$8='Games &amp; Picks'!$E$8,'Games &amp; Picks'!$CG$8=1),5,IF(AND('Games &amp; Picks'!$AD$8='Games &amp; Picks'!$E$8,'Games &amp; Picks'!$CG$8=0),5,0)))))</f>
        <v>5</v>
      </c>
      <c r="I26" s="1">
        <f>IF('Games &amp; Picks'!E9="x","",IF($A$26="","",IF(AND('Games &amp; Picks'!$AD$9='Games &amp; Picks'!$E$9,'Games &amp; Picks'!$CG$9=1,'Games &amp; Picks'!$AD$9='Games &amp; Picks'!$CH$9),10,IF(AND('Games &amp; Picks'!$AD$9='Games &amp; Picks'!$E$9,'Games &amp; Picks'!$CG$9=1),5,IF(AND('Games &amp; Picks'!$AD$9='Games &amp; Picks'!$E$9,'Games &amp; Picks'!$CG$9=0),5,0)))))</f>
        <v>0</v>
      </c>
      <c r="J26" s="1">
        <f>IF('Games &amp; Picks'!E10="x","",IF($A$26="","",IF(AND('Games &amp; Picks'!$AD$10='Games &amp; Picks'!$E$10,'Games &amp; Picks'!$CG$10=1,'Games &amp; Picks'!$AD$10='Games &amp; Picks'!$CH$10),10,IF(AND('Games &amp; Picks'!$AD$10='Games &amp; Picks'!$E$10,'Games &amp; Picks'!$CG$10=1),5,IF(AND('Games &amp; Picks'!$AD$10='Games &amp; Picks'!$E$10,'Games &amp; Picks'!$CG$10=0),5,0)))))</f>
        <v>5</v>
      </c>
      <c r="K26" s="1">
        <f>IF('Games &amp; Picks'!E11="x","",IF($A$26="","",IF(AND('Games &amp; Picks'!$AD$11='Games &amp; Picks'!$E$11,'Games &amp; Picks'!$CG$11=1,'Games &amp; Picks'!$AD$11='Games &amp; Picks'!$CH$11),10,IF(AND('Games &amp; Picks'!$AD$11='Games &amp; Picks'!$E$11,'Games &amp; Picks'!$CG$11=1),5,IF(AND('Games &amp; Picks'!$AD$11='Games &amp; Picks'!$E$11,'Games &amp; Picks'!$CG$11=0),5,0)))))</f>
        <v>5</v>
      </c>
      <c r="L26" s="1">
        <f>IF('Games &amp; Picks'!E12="x","",IF($A$26="","",IF(AND('Games &amp; Picks'!$AD$12='Games &amp; Picks'!$E$12,'Games &amp; Picks'!$CG$12=1,'Games &amp; Picks'!$AD$12='Games &amp; Picks'!$CH$12),10,IF(AND('Games &amp; Picks'!$AD$12='Games &amp; Picks'!$E$12,'Games &amp; Picks'!$CG$12=1),5,IF(AND('Games &amp; Picks'!$AD$12='Games &amp; Picks'!$E$12,'Games &amp; Picks'!$CG$12=0),5,0)))))</f>
        <v>5</v>
      </c>
      <c r="M26" s="1">
        <f>IF('Games &amp; Picks'!E13="x","",IF($A$26="","",IF(AND('Games &amp; Picks'!$AD$13='Games &amp; Picks'!$E$13,'Games &amp; Picks'!$CG$13=1,'Games &amp; Picks'!$AD$13='Games &amp; Picks'!$CH$13),10,IF(AND('Games &amp; Picks'!$AD$13='Games &amp; Picks'!$E$13,'Games &amp; Picks'!$CG$13=1),5,IF(AND('Games &amp; Picks'!$AD$13='Games &amp; Picks'!$E$13,'Games &amp; Picks'!$CG$13=0),5,0)))))</f>
        <v>5</v>
      </c>
      <c r="N26" s="1">
        <f>IF('Games &amp; Picks'!E14="x","",IF($A$26="","",IF(AND('Games &amp; Picks'!$AD$14='Games &amp; Picks'!$E$14,'Games &amp; Picks'!$CG$14=1,'Games &amp; Picks'!$AD$14='Games &amp; Picks'!$CH$14),10,IF(AND('Games &amp; Picks'!$AD$14='Games &amp; Picks'!$E$14,'Games &amp; Picks'!$CG$14=1),5,IF(AND('Games &amp; Picks'!$AD$14='Games &amp; Picks'!$E$14,'Games &amp; Picks'!$CG$14=0),5,0)))))</f>
        <v>0</v>
      </c>
      <c r="O26" s="1">
        <f>IF('Games &amp; Picks'!E15="x","",IF($A$26="","",IF(AND('Games &amp; Picks'!$AD$15='Games &amp; Picks'!$E$15,'Games &amp; Picks'!$CG$15=1,'Games &amp; Picks'!$AD$15='Games &amp; Picks'!$CH$15),10,IF(AND('Games &amp; Picks'!$AD$15='Games &amp; Picks'!$E$15,'Games &amp; Picks'!$CG$15=1),5,IF(AND('Games &amp; Picks'!$AD$15='Games &amp; Picks'!$E$15,'Games &amp; Picks'!$CG$15=0),5,0)))))</f>
        <v>5</v>
      </c>
      <c r="P26" s="1">
        <f>IF('Games &amp; Picks'!E16="x","",IF($A$26="","",IF(AND('Games &amp; Picks'!$AD$16='Games &amp; Picks'!$E$16,'Games &amp; Picks'!$CG$16=1,'Games &amp; Picks'!$AD$16='Games &amp; Picks'!$CH$16),10,IF(AND('Games &amp; Picks'!$AD$16='Games &amp; Picks'!$E$16,'Games &amp; Picks'!$CG$16=1),5,IF(AND('Games &amp; Picks'!$AD$16='Games &amp; Picks'!$E$16,'Games &amp; Picks'!$CG$16=0),5,0)))))</f>
        <v>5</v>
      </c>
      <c r="Q26" s="1">
        <f>IF('Games &amp; Picks'!E17="x","",IF($A$26="","",IF(AND('Games &amp; Picks'!$AD$17='Games &amp; Picks'!$E$17,'Games &amp; Picks'!$CG$17=1,'Games &amp; Picks'!$AD$17='Games &amp; Picks'!$CH$17),10,IF(AND('Games &amp; Picks'!$AD$17='Games &amp; Picks'!$E$17,'Games &amp; Picks'!$CG$17=1),5,IF(AND('Games &amp; Picks'!$AD$17='Games &amp; Picks'!$E$17,'Games &amp; Picks'!$CG$17=0),5,0)))))</f>
        <v>0</v>
      </c>
      <c r="R26" s="1">
        <f>IF('Games &amp; Picks'!E18="x","",IF($A$26="","",IF(AND('Games &amp; Picks'!$AD$18='Games &amp; Picks'!$E$18,'Games &amp; Picks'!$CG$18=1,'Games &amp; Picks'!$AD$18='Games &amp; Picks'!$CH$18),10,IF(AND('Games &amp; Picks'!$AD$18='Games &amp; Picks'!$E$18,'Games &amp; Picks'!$CG$18=1),5,IF(AND('Games &amp; Picks'!$AD$18='Games &amp; Picks'!$E$18,'Games &amp; Picks'!$CG$18=0),5,0)))))</f>
        <v>0</v>
      </c>
      <c r="S26" s="1">
        <f>IF('Games &amp; Picks'!E19="x","",IF($A$26="","",IF(AND('Games &amp; Picks'!$AD$19='Games &amp; Picks'!$E$19,'Games &amp; Picks'!$CG$19=1,'Games &amp; Picks'!$AD$19='Games &amp; Picks'!$CH$19),10,IF(AND('Games &amp; Picks'!$AD$19='Games &amp; Picks'!$E$19,'Games &amp; Picks'!$CG$19=1),5,IF(AND('Games &amp; Picks'!$AD$19='Games &amp; Picks'!$E$19,'Games &amp; Picks'!$CG$19=0),5,0)))))</f>
        <v>0</v>
      </c>
      <c r="T26" s="27">
        <f>IF('Games &amp; Picks'!E20="x","",IF($A$26="","",IF(AND('Games &amp; Picks'!$AD$20='Games &amp; Picks'!$E$20,'Games &amp; Picks'!$CG$20=1,'Games &amp; Picks'!$AD$20='Games &amp; Picks'!$CH$20),10,IF(AND('Games &amp; Picks'!$AD$20='Games &amp; Picks'!$E$20,'Games &amp; Picks'!$CG$20=1),5,IF(AND('Games &amp; Picks'!$AD$20='Games &amp; Picks'!$E$20,'Games &amp; Picks'!$CG$20=0),5,0)))))</f>
        <v>0</v>
      </c>
      <c r="U26" s="1">
        <f>IF('Games &amp; Picks'!E21="x","",IF($A$26="","",IF(AND('Games &amp; Picks'!$AD$21='Games &amp; Picks'!$E$21,'Games &amp; Picks'!$CG$21=1,'Games &amp; Picks'!$AD$21='Games &amp; Picks'!$CH$21),10,IF(AND('Games &amp; Picks'!$AD$21='Games &amp; Picks'!$E$21,'Games &amp; Picks'!$CG$21=1),5,IF(AND('Games &amp; Picks'!$AD$21='Games &amp; Picks'!$E$21,'Games &amp; Picks'!$CG$21=0),5,0)))))</f>
        <v>0</v>
      </c>
      <c r="V26" s="1">
        <f>IF('Games &amp; Picks'!E22="x","",IF($A$26="","",IF(AND('Games &amp; Picks'!$AD$22='Games &amp; Picks'!$E$22,'Games &amp; Picks'!$CG$22=1,'Games &amp; Picks'!$AD$22='Games &amp; Picks'!$CH$22),10,IF(AND('Games &amp; Picks'!$AD$22='Games &amp; Picks'!$E$22,'Games &amp; Picks'!$CG$22=1),5,IF(AND('Games &amp; Picks'!$AD$22='Games &amp; Picks'!$E$22,'Games &amp; Picks'!$CG$22=0),5,0)))))</f>
        <v>5</v>
      </c>
      <c r="W26" s="1">
        <f>IF('Games &amp; Picks'!E23="x","",IF($A$26="","",IF(AND('Games &amp; Picks'!$AD$23='Games &amp; Picks'!$E$23,'Games &amp; Picks'!$CG$23=1,'Games &amp; Picks'!$AD$23='Games &amp; Picks'!$CH$23),10,IF(AND('Games &amp; Picks'!$AD$23='Games &amp; Picks'!$E$23,'Games &amp; Picks'!$CG$23=1),5,IF(AND('Games &amp; Picks'!$AD$23='Games &amp; Picks'!$E$23,'Games &amp; Picks'!$CG$23=0),5,0)))))</f>
        <v>5</v>
      </c>
      <c r="X26" s="3">
        <f>IF('Games &amp; Picks'!E24="x","",IF($A$26="","",IF(AND('Games &amp; Picks'!$AD$24='Games &amp; Picks'!$E$24,'Games &amp; Picks'!$CG$24=1,'Games &amp; Picks'!$AD$24='Games &amp; Picks'!$CH$24),10,IF(AND('Games &amp; Picks'!$AD$24='Games &amp; Picks'!$E$24,'Games &amp; Picks'!$CG$24=1),5,IF(AND('Games &amp; Picks'!$AD$24='Games &amp; Picks'!$E$24,'Games &amp; Picks'!$CG$24=0),5,0)))))</f>
        <v>0</v>
      </c>
      <c r="Y26" s="1">
        <f>IF('Games &amp; Picks'!E25="x","",IF($A$26="","",IF(AND('Games &amp; Picks'!$AD$25='Games &amp; Picks'!$E$25,'Games &amp; Picks'!$CG$25=1,'Games &amp; Picks'!$AD$25='Games &amp; Picks'!$CH$25),10,IF(AND('Games &amp; Picks'!$AD$25='Games &amp; Picks'!$E$25,'Games &amp; Picks'!$CG$25=1),5,IF(AND('Games &amp; Picks'!$AD$25='Games &amp; Picks'!$E$25,'Games &amp; Picks'!$CG$25=0),5,0)))))</f>
        <v>5</v>
      </c>
      <c r="Z26" s="1">
        <f>IF('Games &amp; Picks'!E26="x","",IF($A$26="","",IF(AND('Games &amp; Picks'!$AD$26='Games &amp; Picks'!$E$26,'Games &amp; Picks'!$CG$26=1,'Games &amp; Picks'!$AD$26='Games &amp; Picks'!$CH$26),10,IF(AND('Games &amp; Picks'!$AD$26='Games &amp; Picks'!$E$26,'Games &amp; Picks'!$CG$26=1),5,IF(AND('Games &amp; Picks'!$AD$26='Games &amp; Picks'!$E$26,'Games &amp; Picks'!$CG$26=0),5,0)))))</f>
        <v>5</v>
      </c>
      <c r="AA26" s="1">
        <f>IF('Games &amp; Picks'!E27="x","",IF($A$26="","",IF(AND('Games &amp; Picks'!$AD$27='Games &amp; Picks'!$E$27,'Games &amp; Picks'!$CG$27=1,'Games &amp; Picks'!$AD$27='Games &amp; Picks'!$CH$27),20,IF(AND('Games &amp; Picks'!$AD$27='Games &amp; Picks'!$E$27,'Games &amp; Picks'!$CG$27=1),10,IF(AND('Games &amp; Picks'!$AD$27='Games &amp; Picks'!$E$27,'Games &amp; Picks'!$CG$27=0),10,0)))))</f>
        <v>10</v>
      </c>
      <c r="AB26" s="1">
        <f>IF('Games &amp; Picks'!E28="x","",IF($A$26="","",IF(AND('Games &amp; Picks'!$AD$28='Games &amp; Picks'!$E$28,'Games &amp; Picks'!$CG$28=1,'Games &amp; Picks'!$AD$28='Games &amp; Picks'!$CH$28),20,IF(AND('Games &amp; Picks'!$AD$28='Games &amp; Picks'!$E$28,'Games &amp; Picks'!$CG$28=1),10,IF(AND('Games &amp; Picks'!$AD$28='Games &amp; Picks'!$E$28,'Games &amp; Picks'!$CG$28=0),10,0)))))</f>
        <v>10</v>
      </c>
      <c r="AC26" s="1">
        <f>IF('Games &amp; Picks'!E29="x","",IF($A$26="","",IF(AND('Games &amp; Picks'!$AD$29='Games &amp; Picks'!$E$29,'Games &amp; Picks'!$CG$29=1,'Games &amp; Picks'!$AD$29='Games &amp; Picks'!$CH$29),10,IF(AND('Games &amp; Picks'!$AD$29='Games &amp; Picks'!$E$29,'Games &amp; Picks'!$CG$29=1),5,IF(AND('Games &amp; Picks'!$AD$29='Games &amp; Picks'!$E$29,'Games &amp; Picks'!$CG$29=0),5,0)))))</f>
        <v>0</v>
      </c>
      <c r="AD26">
        <f>IF('Games &amp; Picks'!E30="x","",IF($A$26="","",IF(AND('Games &amp; Picks'!$AD$30='Games &amp; Picks'!$E$30,'Games &amp; Picks'!$CG$30=1,'Games &amp; Picks'!$AD$30='Games &amp; Picks'!$CH$30),10,IF(AND('Games &amp; Picks'!$AD$30='Games &amp; Picks'!$E$30,'Games &amp; Picks'!$CG$30=1),5,IF(AND('Games &amp; Picks'!$AD$30='Games &amp; Picks'!$E$30,'Games &amp; Picks'!$CG$30=0),5,0)))))</f>
        <v>0</v>
      </c>
      <c r="AE26" s="1">
        <f>IF('Games &amp; Picks'!E31="x","",IF($A$26="","",IF(AND('Games &amp; Picks'!$AD$31='Games &amp; Picks'!$E$31,'Games &amp; Picks'!$CG$31=1,'Games &amp; Picks'!$AD$31='Games &amp; Picks'!$CH$31),20,IF(AND('Games &amp; Picks'!$AD$31='Games &amp; Picks'!$E$31,'Games &amp; Picks'!$CG$31=1),10,IF(AND('Games &amp; Picks'!$AD$31='Games &amp; Picks'!$E$31,'Games &amp; Picks'!$CG$31=0),10,0)))))</f>
        <v>0</v>
      </c>
      <c r="AF26" s="1">
        <f>IF('Games &amp; Picks'!E32="x","",IF($A$26="","",IF(AND('Games &amp; Picks'!$AD$32='Games &amp; Picks'!$E$32,'Games &amp; Picks'!$CG$32=1,'Games &amp; Picks'!$AD$32='Games &amp; Picks'!$CH$32),10,IF(AND('Games &amp; Picks'!$AD$32='Games &amp; Picks'!$E$32,'Games &amp; Picks'!$CG$32=1),5,IF(AND('Games &amp; Picks'!$AD$32='Games &amp; Picks'!$E$32,'Games &amp; Picks'!$CG$32=0),5,0)))))</f>
        <v>5</v>
      </c>
      <c r="AG26" s="1">
        <f>IF('Games &amp; Picks'!E33="x","",IF($A$26="","",IF(AND('Games &amp; Picks'!$AD$33='Games &amp; Picks'!$E$33,'Games &amp; Picks'!$CG$33=1,'Games &amp; Picks'!$AD$33='Games &amp; Picks'!$CH$33),20,IF(AND('Games &amp; Picks'!$AD$33='Games &amp; Picks'!$E$33,'Games &amp; Picks'!$CG$33=1),10,IF(AND('Games &amp; Picks'!$AD$33='Games &amp; Picks'!$E$33,'Games &amp; Picks'!$CG$33=0),10,0)))))</f>
        <v>10</v>
      </c>
      <c r="AH26" s="1">
        <f>IF('Games &amp; Picks'!E34="x","",IF($A$26="","",IF(AND('Games &amp; Picks'!$AD$34='Games &amp; Picks'!$E$34,'Games &amp; Picks'!$CG$34=1,'Games &amp; Picks'!$AD$34='Games &amp; Picks'!$CH$34),10,IF(AND('Games &amp; Picks'!$AD$34='Games &amp; Picks'!$E$34,'Games &amp; Picks'!$CG$34=1),5,IF(AND('Games &amp; Picks'!$AD$34='Games &amp; Picks'!$E$34,'Games &amp; Picks'!$CG$34=0),5,0)))))</f>
        <v>5</v>
      </c>
      <c r="AI26" s="22">
        <f>IF('Games &amp; Picks'!E35="x","",IF($A$26="","",IF(AND('Games &amp; Picks'!$AD$35='Games &amp; Picks'!$E$35,'Games &amp; Picks'!$CG$35=1,'Games &amp; Picks'!$AD$35='Games &amp; Picks'!$CH$35),40,IF(AND('Games &amp; Picks'!$AD$35='Games &amp; Picks'!$E$35,'Games &amp; Picks'!$CG$35=1),20,IF(AND('Games &amp; Picks'!$AD$35='Games &amp; Picks'!$E$35,'Games &amp; Picks'!$CG$35=0),20,0)))))</f>
        <v>20</v>
      </c>
      <c r="AJ26" s="25"/>
      <c r="AK26" s="4">
        <f>IF('Games &amp; Picks'!E35="x","",IF($A$26="","",IF('BCS Bonus'!Z$4=2,10,0)))</f>
        <v>0</v>
      </c>
      <c r="AL26" s="4">
        <f>IF($A$26="","",SUM(B26:AK26))</f>
        <v>130</v>
      </c>
      <c r="AM26" s="27"/>
      <c r="AN26" s="27"/>
    </row>
    <row r="27" spans="1:40">
      <c r="A27" s="39" t="str">
        <f>IF('Games &amp; Picks'!AE$1="","",'Games &amp; Picks'!AE$1)</f>
        <v>Evan Hoopfer</v>
      </c>
      <c r="B27" s="1">
        <f>IF('Games &amp; Picks'!E2="x","",IF($A$27="","",IF(AND('Games &amp; Picks'!$AE$2='Games &amp; Picks'!$E$2,'Games &amp; Picks'!$CG$2=1,'Games &amp; Picks'!$AE$2='Games &amp; Picks'!$CH$2),10,IF(AND('Games &amp; Picks'!$AE$2='Games &amp; Picks'!$E$2,'Games &amp; Picks'!$CG$2=1),5,IF(AND('Games &amp; Picks'!$AE$2='Games &amp; Picks'!$E$2,'Games &amp; Picks'!$CG$2=0),5,0)))))</f>
        <v>5</v>
      </c>
      <c r="C27" s="27">
        <f>IF('Games &amp; Picks'!E3="x","",IF($A$27="","",IF(AND('Games &amp; Picks'!$AE$3='Games &amp; Picks'!$E$3,'Games &amp; Picks'!$CG$3=1,'Games &amp; Picks'!$AE$3='Games &amp; Picks'!$CH$3),10,IF(AND('Games &amp; Picks'!$AE$3='Games &amp; Picks'!$E$3,'Games &amp; Picks'!$CG$3=1),5,IF(AND('Games &amp; Picks'!$AE$3='Games &amp; Picks'!$E$3,'Games &amp; Picks'!$CG$3=0),5,0)))))</f>
        <v>0</v>
      </c>
      <c r="D27" s="27">
        <f>IF('Games &amp; Picks'!E4="x","",IF($A$27="","",IF(AND('Games &amp; Picks'!$AE$4='Games &amp; Picks'!$E$4,'Games &amp; Picks'!$CG$4=1,'Games &amp; Picks'!$AE$4='Games &amp; Picks'!$CH$4),10,IF(AND('Games &amp; Picks'!$AE$4='Games &amp; Picks'!$E$4,'Games &amp; Picks'!$CG$4=1),5,IF(AND('Games &amp; Picks'!$AE$4='Games &amp; Picks'!$E$4,'Games &amp; Picks'!$CG$4=0),5,0)))))</f>
        <v>5</v>
      </c>
      <c r="E27" s="27">
        <f>IF('Games &amp; Picks'!E5="x","",IF($A$27="","",IF(AND('Games &amp; Picks'!$AE$5='Games &amp; Picks'!$E$5,'Games &amp; Picks'!$CG$5=1,'Games &amp; Picks'!$AE$5='Games &amp; Picks'!$CH$5),10,IF(AND('Games &amp; Picks'!$AE$5='Games &amp; Picks'!$E$5,'Games &amp; Picks'!$CG$5=1),5,IF(AND('Games &amp; Picks'!$AE$5='Games &amp; Picks'!$E$5,'Games &amp; Picks'!$CG$5=0),5,0)))))</f>
        <v>0</v>
      </c>
      <c r="F27" s="1">
        <f>IF('Games &amp; Picks'!E6="x","",IF($A$27="","",IF(AND('Games &amp; Picks'!$AE$6='Games &amp; Picks'!$E$6,'Games &amp; Picks'!$CG$6=1,'Games &amp; Picks'!$AE$6='Games &amp; Picks'!$CH$6),10,IF(AND('Games &amp; Picks'!$AE$6='Games &amp; Picks'!$E$6,'Games &amp; Picks'!$CG$6=1),5,IF(AND('Games &amp; Picks'!$AE$6='Games &amp; Picks'!$E$6,'Games &amp; Picks'!$CG$6=0),5,0)))))</f>
        <v>5</v>
      </c>
      <c r="G27" s="1">
        <f>IF('Games &amp; Picks'!E7="x","",IF($A$27="","",IF(AND('Games &amp; Picks'!$AE$7='Games &amp; Picks'!$E$7,'Games &amp; Picks'!$CG$7=1,'Games &amp; Picks'!$AE$7='Games &amp; Picks'!$CH$7),10,IF(AND('Games &amp; Picks'!$AE$7='Games &amp; Picks'!$E$7,'Games &amp; Picks'!$CG$7=1),5,IF(AND('Games &amp; Picks'!$AE$7='Games &amp; Picks'!$E$7,'Games &amp; Picks'!$CG$7=0),5,0)))))</f>
        <v>0</v>
      </c>
      <c r="H27" s="1">
        <f>IF('Games &amp; Picks'!E8="x","",IF($A$27="","",IF(AND('Games &amp; Picks'!$AE$8='Games &amp; Picks'!$E$8,'Games &amp; Picks'!$CG$8=1,'Games &amp; Picks'!$AE$8='Games &amp; Picks'!$CH$8),10,IF(AND('Games &amp; Picks'!$AE$8='Games &amp; Picks'!$E$8,'Games &amp; Picks'!$CG$8=1),5,IF(AND('Games &amp; Picks'!$AE$8='Games &amp; Picks'!$E$8,'Games &amp; Picks'!$CG$8=0),5,0)))))</f>
        <v>5</v>
      </c>
      <c r="I27" s="1">
        <f>IF('Games &amp; Picks'!E9="x","",IF($A$27="","",IF(AND('Games &amp; Picks'!$AE$9='Games &amp; Picks'!$E$9,'Games &amp; Picks'!$CG$9=1,'Games &amp; Picks'!$AE$9='Games &amp; Picks'!$CH$9),10,IF(AND('Games &amp; Picks'!$AE$9='Games &amp; Picks'!$E$9,'Games &amp; Picks'!$CG$9=1),5,IF(AND('Games &amp; Picks'!$AE$9='Games &amp; Picks'!$E$9,'Games &amp; Picks'!$CG$9=0),5,0)))))</f>
        <v>0</v>
      </c>
      <c r="J27" s="1">
        <f>IF('Games &amp; Picks'!E10="x","",IF($A$27="","",IF(AND('Games &amp; Picks'!$AE$10='Games &amp; Picks'!$E$10,'Games &amp; Picks'!$CG$10=1,'Games &amp; Picks'!$AE$10='Games &amp; Picks'!$CH$10),10,IF(AND('Games &amp; Picks'!$AE$10='Games &amp; Picks'!$E$10,'Games &amp; Picks'!$CG$10=1),5,IF(AND('Games &amp; Picks'!$AE$10='Games &amp; Picks'!$E$10,'Games &amp; Picks'!$CG$10=0),5,0)))))</f>
        <v>5</v>
      </c>
      <c r="K27" s="1">
        <f>IF('Games &amp; Picks'!E11="x","",IF($A$27="","",IF(AND('Games &amp; Picks'!$AE$11='Games &amp; Picks'!$E$11,'Games &amp; Picks'!$CG$11=1,'Games &amp; Picks'!$AE$11='Games &amp; Picks'!$CH$11),10,IF(AND('Games &amp; Picks'!$AE$11='Games &amp; Picks'!$E$11,'Games &amp; Picks'!$CG$11=1),5,IF(AND('Games &amp; Picks'!$AE$11='Games &amp; Picks'!$E$11,'Games &amp; Picks'!$CG$11=0),5,0)))))</f>
        <v>5</v>
      </c>
      <c r="L27" s="1">
        <f>IF('Games &amp; Picks'!E12="x","",IF($A$27="","",IF(AND('Games &amp; Picks'!$AE$12='Games &amp; Picks'!$E$12,'Games &amp; Picks'!$CG$12=1,'Games &amp; Picks'!$AE$12='Games &amp; Picks'!$CH$12),10,IF(AND('Games &amp; Picks'!$AE$12='Games &amp; Picks'!$E$12,'Games &amp; Picks'!$CG$12=1),5,IF(AND('Games &amp; Picks'!$AE$12='Games &amp; Picks'!$E$12,'Games &amp; Picks'!$CG$12=0),5,0)))))</f>
        <v>0</v>
      </c>
      <c r="M27" s="1">
        <f>IF('Games &amp; Picks'!E13="x","",IF($A$27="","",IF(AND('Games &amp; Picks'!$AE$13='Games &amp; Picks'!$E$13,'Games &amp; Picks'!$CG$13=1,'Games &amp; Picks'!$AE$13='Games &amp; Picks'!$CH$13),10,IF(AND('Games &amp; Picks'!$AE$13='Games &amp; Picks'!$E$13,'Games &amp; Picks'!$CG$13=1),5,IF(AND('Games &amp; Picks'!$AE$13='Games &amp; Picks'!$E$13,'Games &amp; Picks'!$CG$13=0),5,0)))))</f>
        <v>0</v>
      </c>
      <c r="N27" s="1">
        <f>IF('Games &amp; Picks'!E14="x","",IF($A$27="","",IF(AND('Games &amp; Picks'!$AE$14='Games &amp; Picks'!$E$14,'Games &amp; Picks'!$CG$14=1,'Games &amp; Picks'!$AE$14='Games &amp; Picks'!$CH$14),10,IF(AND('Games &amp; Picks'!$AE$14='Games &amp; Picks'!$E$14,'Games &amp; Picks'!$CG$14=1),5,IF(AND('Games &amp; Picks'!$AE$14='Games &amp; Picks'!$E$14,'Games &amp; Picks'!$CG$14=0),5,0)))))</f>
        <v>5</v>
      </c>
      <c r="O27" s="1">
        <f>IF('Games &amp; Picks'!E15="x","",IF($A$27="","",IF(AND('Games &amp; Picks'!$AE$15='Games &amp; Picks'!$E$15,'Games &amp; Picks'!$CG$15=1,'Games &amp; Picks'!$AE$15='Games &amp; Picks'!$CH$15),10,IF(AND('Games &amp; Picks'!$AE$15='Games &amp; Picks'!$E$15,'Games &amp; Picks'!$CG$15=1),5,IF(AND('Games &amp; Picks'!$AE$15='Games &amp; Picks'!$E$15,'Games &amp; Picks'!$CG$15=0),5,0)))))</f>
        <v>5</v>
      </c>
      <c r="P27" s="1">
        <f>IF('Games &amp; Picks'!E16="x","",IF($A$27="","",IF(AND('Games &amp; Picks'!$AE$16='Games &amp; Picks'!$E$16,'Games &amp; Picks'!$CG$16=1,'Games &amp; Picks'!$AE$16='Games &amp; Picks'!$CH$16),10,IF(AND('Games &amp; Picks'!$AE$16='Games &amp; Picks'!$E$16,'Games &amp; Picks'!$CG$16=1),5,IF(AND('Games &amp; Picks'!$AE$16='Games &amp; Picks'!$E$16,'Games &amp; Picks'!$CG$16=0),5,0)))))</f>
        <v>5</v>
      </c>
      <c r="Q27" s="1">
        <f>IF('Games &amp; Picks'!E17="x","",IF($A$27="","",IF(AND('Games &amp; Picks'!$AE$17='Games &amp; Picks'!$E$17,'Games &amp; Picks'!$CG$17=1,'Games &amp; Picks'!$AE$17='Games &amp; Picks'!$CH$17),10,IF(AND('Games &amp; Picks'!$AE$17='Games &amp; Picks'!$E$17,'Games &amp; Picks'!$CG$17=1),5,IF(AND('Games &amp; Picks'!$AE$17='Games &amp; Picks'!$E$17,'Games &amp; Picks'!$CG$17=0),5,0)))))</f>
        <v>0</v>
      </c>
      <c r="R27" s="1">
        <f>IF('Games &amp; Picks'!E18="x","",IF($A$27="","",IF(AND('Games &amp; Picks'!$AE$18='Games &amp; Picks'!$E$18,'Games &amp; Picks'!$CG$18=1,'Games &amp; Picks'!$AE$18='Games &amp; Picks'!$CH$18),10,IF(AND('Games &amp; Picks'!$AE$18='Games &amp; Picks'!$E$18,'Games &amp; Picks'!$CG$18=1),5,IF(AND('Games &amp; Picks'!$AE$18='Games &amp; Picks'!$E$18,'Games &amp; Picks'!$CG$18=0),5,0)))))</f>
        <v>0</v>
      </c>
      <c r="S27" s="1">
        <f>IF('Games &amp; Picks'!E19="x","",IF($A$27="","",IF(AND('Games &amp; Picks'!$AE$19='Games &amp; Picks'!$E$19,'Games &amp; Picks'!$CG$19=1,'Games &amp; Picks'!$AE$19='Games &amp; Picks'!$CH$19),10,IF(AND('Games &amp; Picks'!$AE$19='Games &amp; Picks'!$E$19,'Games &amp; Picks'!$CG$19=1),5,IF(AND('Games &amp; Picks'!$AE$19='Games &amp; Picks'!$E$19,'Games &amp; Picks'!$CG$19=0),5,0)))))</f>
        <v>5</v>
      </c>
      <c r="T27" s="27">
        <f>IF('Games &amp; Picks'!E20="x","",IF($A$27="","",IF(AND('Games &amp; Picks'!$AE$20='Games &amp; Picks'!$E$20,'Games &amp; Picks'!$CG$20=1,'Games &amp; Picks'!$AE$20='Games &amp; Picks'!$CH$20),10,IF(AND('Games &amp; Picks'!$AE$20='Games &amp; Picks'!$E$20,'Games &amp; Picks'!$CG$20=1),5,IF(AND('Games &amp; Picks'!$AE$20='Games &amp; Picks'!$E$20,'Games &amp; Picks'!$CG$20=0),5,0)))))</f>
        <v>0</v>
      </c>
      <c r="U27" s="1">
        <f>IF('Games &amp; Picks'!E21="x","",IF($A$27="","",IF(AND('Games &amp; Picks'!$AE$21='Games &amp; Picks'!$E$21,'Games &amp; Picks'!$CG$21=1,'Games &amp; Picks'!$AE$21='Games &amp; Picks'!$CH$21),10,IF(AND('Games &amp; Picks'!$AE$21='Games &amp; Picks'!$E$21,'Games &amp; Picks'!$CG$21=1),5,IF(AND('Games &amp; Picks'!$AE$21='Games &amp; Picks'!$E$21,'Games &amp; Picks'!$CG$21=0),5,0)))))</f>
        <v>0</v>
      </c>
      <c r="V27" s="1">
        <f>IF('Games &amp; Picks'!E22="x","",IF($A$27="","",IF(AND('Games &amp; Picks'!$AE$22='Games &amp; Picks'!$E$22,'Games &amp; Picks'!$CG$22=1,'Games &amp; Picks'!$AE$22='Games &amp; Picks'!$CH$22),10,IF(AND('Games &amp; Picks'!$AE$22='Games &amp; Picks'!$E$22,'Games &amp; Picks'!$CG$22=1),5,IF(AND('Games &amp; Picks'!$AE$22='Games &amp; Picks'!$E$22,'Games &amp; Picks'!$CG$22=0),5,0)))))</f>
        <v>5</v>
      </c>
      <c r="W27" s="1">
        <f>IF('Games &amp; Picks'!E23="x","",IF($A$27="","",IF(AND('Games &amp; Picks'!$AE$23='Games &amp; Picks'!$E$23,'Games &amp; Picks'!$CG$23=1,'Games &amp; Picks'!$AE$23='Games &amp; Picks'!$CH$23),10,IF(AND('Games &amp; Picks'!$AE$23='Games &amp; Picks'!$E$23,'Games &amp; Picks'!$CG$23=1),5,IF(AND('Games &amp; Picks'!$AE$23='Games &amp; Picks'!$E$23,'Games &amp; Picks'!$CG$23=0),5,0)))))</f>
        <v>0</v>
      </c>
      <c r="X27" s="3">
        <f>IF('Games &amp; Picks'!E24="x","",IF($A$27="","",IF(AND('Games &amp; Picks'!$AE$24='Games &amp; Picks'!$E$24,'Games &amp; Picks'!$CG$24=1,'Games &amp; Picks'!$AE$24='Games &amp; Picks'!$CH$24),10,IF(AND('Games &amp; Picks'!$AE$24='Games &amp; Picks'!$E$24,'Games &amp; Picks'!$CG$24=1),5,IF(AND('Games &amp; Picks'!$AE$24='Games &amp; Picks'!$E$24,'Games &amp; Picks'!$CG$24=0),5,0)))))</f>
        <v>0</v>
      </c>
      <c r="Y27" s="1">
        <f t="array" ref="Y27">IF('Games &amp; Picks'!E25="x","",IF($A$27="","",IF(AND('Games &amp; Picks'!$AE$25='Games &amp; Picks'!$E$25,'Games &amp; Picks'!$CG$25=1,'Games &amp; Picks'!$AE$25='Games &amp; Picks'!$CH$25),10,IF(AND('Games &amp; Picks'!$AE$25='Games &amp; Picks'!$E$25,'Games &amp; Picks'!$CG$25=1),5,IF(AND('Games &amp; Picks'!$AE$25='Games &amp; Picks'!$E$25,'Games &amp; Picks'!$CG$25=0),5,0)))))</f>
        <v>5</v>
      </c>
      <c r="Z27" s="1">
        <f>IF('Games &amp; Picks'!E26="x","",IF($A$27="","",IF(AND('Games &amp; Picks'!$AE$26='Games &amp; Picks'!$E$26,'Games &amp; Picks'!$CG$26=1,'Games &amp; Picks'!$AE$26='Games &amp; Picks'!$CH$26),10,IF(AND('Games &amp; Picks'!$AE$26='Games &amp; Picks'!$E$26,'Games &amp; Picks'!$CG$26=1),5,IF(AND('Games &amp; Picks'!$AE$26='Games &amp; Picks'!$E$26,'Games &amp; Picks'!$CG$26=0),5,0)))))</f>
        <v>0</v>
      </c>
      <c r="AA27" s="1">
        <f>IF('Games &amp; Picks'!E27="x","",IF($A$27="","",IF(AND('Games &amp; Picks'!$AE$27='Games &amp; Picks'!$E$27,'Games &amp; Picks'!$CG$27=1,'Games &amp; Picks'!$AE$27='Games &amp; Picks'!$CH$27),20,IF(AND('Games &amp; Picks'!$AE$27='Games &amp; Picks'!$E$27,'Games &amp; Picks'!$CG$27=1),10,IF(AND('Games &amp; Picks'!$AE$27='Games &amp; Picks'!$E$27,'Games &amp; Picks'!$CG$27=0),10,0)))))</f>
        <v>10</v>
      </c>
      <c r="AB27" s="1">
        <f>IF('Games &amp; Picks'!E28="x","",IF($A$27="","",IF(AND('Games &amp; Picks'!$AE$28='Games &amp; Picks'!$E$28,'Games &amp; Picks'!$CG$28=1,'Games &amp; Picks'!$AE$28='Games &amp; Picks'!$CH$28),20,IF(AND('Games &amp; Picks'!$AE$28='Games &amp; Picks'!$E$28,'Games &amp; Picks'!$CG$28=1),10,IF(AND('Games &amp; Picks'!$AE$28='Games &amp; Picks'!$E$28,'Games &amp; Picks'!$CG$28=0),10,0)))))</f>
        <v>10</v>
      </c>
      <c r="AC27" s="1">
        <f>IF('Games &amp; Picks'!E29="x","",IF($A$27="","",IF(AND('Games &amp; Picks'!$AE$29='Games &amp; Picks'!$E$29,'Games &amp; Picks'!$CG$29=1,'Games &amp; Picks'!$AE$29='Games &amp; Picks'!$CH$29),10,IF(AND('Games &amp; Picks'!$AE$29='Games &amp; Picks'!$E$29,'Games &amp; Picks'!$CG$29=1),5,IF(AND('Games &amp; Picks'!$AE$29='Games &amp; Picks'!$E$29,'Games &amp; Picks'!$CG$29=0),5,0)))))</f>
        <v>0</v>
      </c>
      <c r="AD27">
        <f>IF('Games &amp; Picks'!E30="x","",IF($A$27="","",IF(AND('Games &amp; Picks'!$AE$30='Games &amp; Picks'!$E$30,'Games &amp; Picks'!$CG$30=1,'Games &amp; Picks'!$AE$30='Games &amp; Picks'!$CH$30),10,IF(AND('Games &amp; Picks'!$AE$30='Games &amp; Picks'!$E$30,'Games &amp; Picks'!$CG$30=1),5,IF(AND('Games &amp; Picks'!$AE$30='Games &amp; Picks'!$E$30,'Games &amp; Picks'!$CG$30=0),5,0)))))</f>
        <v>0</v>
      </c>
      <c r="AE27" s="1">
        <f>IF('Games &amp; Picks'!E31="x","",IF($A$27="","",IF(AND('Games &amp; Picks'!$AE$31='Games &amp; Picks'!$E$31,'Games &amp; Picks'!$CG$31=1,'Games &amp; Picks'!$AE$31='Games &amp; Picks'!$CH$31),20,IF(AND('Games &amp; Picks'!$AE$31='Games &amp; Picks'!$E$31,'Games &amp; Picks'!$CG$31=1),10,IF(AND('Games &amp; Picks'!$AE$31='Games &amp; Picks'!$E$31,'Games &amp; Picks'!$CG$31=0),10,0)))))</f>
        <v>0</v>
      </c>
      <c r="AF27" s="1">
        <f>IF('Games &amp; Picks'!E32="x","",IF($A$27="","",IF(AND('Games &amp; Picks'!$AE$32='Games &amp; Picks'!$E$32,'Games &amp; Picks'!$CG$32=1,'Games &amp; Picks'!$AE$32='Games &amp; Picks'!$CH$32),10,IF(AND('Games &amp; Picks'!$AE$32='Games &amp; Picks'!$E$32,'Games &amp; Picks'!$CG$32=1),5,IF(AND('Games &amp; Picks'!$AE$32='Games &amp; Picks'!$E$32,'Games &amp; Picks'!$CG$32=0),5,0)))))</f>
        <v>5</v>
      </c>
      <c r="AG27" s="1">
        <f>IF('Games &amp; Picks'!E33="x","",IF($A$27="","",IF(AND('Games &amp; Picks'!$AE$33='Games &amp; Picks'!$E$33,'Games &amp; Picks'!$CG$33=1,'Games &amp; Picks'!$AE$33='Games &amp; Picks'!$CH$33),20,IF(AND('Games &amp; Picks'!$AE$33='Games &amp; Picks'!$E$33,'Games &amp; Picks'!$CG$33=1),10,IF(AND('Games &amp; Picks'!$AE$33='Games &amp; Picks'!$E$33,'Games &amp; Picks'!$CG$33=0),10,0)))))</f>
        <v>10</v>
      </c>
      <c r="AH27" s="1">
        <f>IF('Games &amp; Picks'!E34="x","",IF($A$27="","",IF(AND('Games &amp; Picks'!$AE$34='Games &amp; Picks'!$E$34,'Games &amp; Picks'!$CG$34=1,'Games &amp; Picks'!$AE$34='Games &amp; Picks'!$CH$34),10,IF(AND('Games &amp; Picks'!$AE$34='Games &amp; Picks'!$E$34,'Games &amp; Picks'!$CG$34=1),5,IF(AND('Games &amp; Picks'!$AE$34='Games &amp; Picks'!$E$34,'Games &amp; Picks'!$CG$34=0),5,0)))))</f>
        <v>0</v>
      </c>
      <c r="AI27" s="22">
        <f>IF('Games &amp; Picks'!E35="x","",IF($A$27="","",IF(AND('Games &amp; Picks'!$AE$35='Games &amp; Picks'!$E$35,'Games &amp; Picks'!$CG$35=1,'Games &amp; Picks'!$AE$35='Games &amp; Picks'!$CH$35),40,IF(AND('Games &amp; Picks'!$AE$35='Games &amp; Picks'!$E$35,'Games &amp; Picks'!$CG$35=1),20,IF(AND('Games &amp; Picks'!$AE$35='Games &amp; Picks'!$E$35,'Games &amp; Picks'!$CG$35=0),20,0)))))</f>
        <v>20</v>
      </c>
      <c r="AJ27" s="25"/>
      <c r="AK27" s="4">
        <f>IF('Games &amp; Picks'!E35="x","",IF($A$27="","",IF('BCS Bonus'!AA$4=2,10,0)))</f>
        <v>0</v>
      </c>
      <c r="AL27" s="4">
        <f>IF($A$27="","",SUM(B27:AK27))</f>
        <v>115</v>
      </c>
      <c r="AM27" s="27"/>
      <c r="AN27" s="27"/>
    </row>
    <row r="28" spans="1:40">
      <c r="A28" s="39" t="str">
        <f>IF('Games &amp; Picks'!AF$1="","",'Games &amp; Picks'!AF$1)</f>
        <v>Joey Houlihan</v>
      </c>
      <c r="B28" s="1">
        <f>IF('Games &amp; Picks'!E2="x","",IF($A$28="","",IF(AND('Games &amp; Picks'!$AF$2='Games &amp; Picks'!$E$2,'Games &amp; Picks'!$CG$2=1,'Games &amp; Picks'!$AF$2='Games &amp; Picks'!$CH$2),10,IF(AND('Games &amp; Picks'!$AF$2='Games &amp; Picks'!$E$2,'Games &amp; Picks'!$CG$2=1),5,IF(AND('Games &amp; Picks'!$AF$2='Games &amp; Picks'!$E$2,'Games &amp; Picks'!$CG$2=0),5,0)))))</f>
        <v>5</v>
      </c>
      <c r="C28" s="27">
        <f>IF('Games &amp; Picks'!E3="x","",IF($A$28="","",IF(AND('Games &amp; Picks'!$AF$3='Games &amp; Picks'!$E$3,'Games &amp; Picks'!$CG$3=1,'Games &amp; Picks'!$AF$3='Games &amp; Picks'!$CH$3),10,IF(AND('Games &amp; Picks'!$AF$3='Games &amp; Picks'!$E$3,'Games &amp; Picks'!$CG$3=1),5,IF(AND('Games &amp; Picks'!$AF$3='Games &amp; Picks'!$E$3,'Games &amp; Picks'!$CG$3=0),5,0)))))</f>
        <v>5</v>
      </c>
      <c r="D28" s="27">
        <f>IF('Games &amp; Picks'!E4="x","",IF($A$28="","",IF(AND('Games &amp; Picks'!$AF$4='Games &amp; Picks'!$E$4,'Games &amp; Picks'!$CG$4=1,'Games &amp; Picks'!$AF$4='Games &amp; Picks'!$CH$4),10,IF(AND('Games &amp; Picks'!$AF$4='Games &amp; Picks'!$E$4,'Games &amp; Picks'!$CG$4=1),5,IF(AND('Games &amp; Picks'!$AF$4='Games &amp; Picks'!$E$4,'Games &amp; Picks'!$CG$4=0),5,0)))))</f>
        <v>5</v>
      </c>
      <c r="E28" s="27">
        <f>IF('Games &amp; Picks'!E5="x","",IF($A$28="","",IF(AND('Games &amp; Picks'!$AF$5='Games &amp; Picks'!$E$5,'Games &amp; Picks'!$CG$5=1,'Games &amp; Picks'!$AF$5='Games &amp; Picks'!$CH$5),10,IF(AND('Games &amp; Picks'!$AF$5='Games &amp; Picks'!$E$5,'Games &amp; Picks'!$CG$5=1),5,IF(AND('Games &amp; Picks'!$AF$5='Games &amp; Picks'!$E$5,'Games &amp; Picks'!$CG$5=0),5,0)))))</f>
        <v>0</v>
      </c>
      <c r="F28" s="1">
        <f>IF('Games &amp; Picks'!E6="x","",IF($A$28="","",IF(AND('Games &amp; Picks'!$AF$6='Games &amp; Picks'!$E$6,'Games &amp; Picks'!$CG$6=1,'Games &amp; Picks'!$AF$6='Games &amp; Picks'!$CH$6),10,IF(AND('Games &amp; Picks'!$AF$6='Games &amp; Picks'!$E$6,'Games &amp; Picks'!$CG$6=1),5,IF(AND('Games &amp; Picks'!$AF$6='Games &amp; Picks'!$E$6,'Games &amp; Picks'!$CG$6=0),5,0)))))</f>
        <v>5</v>
      </c>
      <c r="G28" s="1">
        <f>IF('Games &amp; Picks'!E7="x","",IF($A$28="","",IF(AND('Games &amp; Picks'!$AF$7='Games &amp; Picks'!$E$7,'Games &amp; Picks'!$CG$7=1,'Games &amp; Picks'!$AF$7='Games &amp; Picks'!$CH$7),10,IF(AND('Games &amp; Picks'!$AF$7='Games &amp; Picks'!$E$7,'Games &amp; Picks'!$CG$7=1),5,IF(AND('Games &amp; Picks'!$AF$7='Games &amp; Picks'!$E$7,'Games &amp; Picks'!$CG$7=0),5,0)))))</f>
        <v>0</v>
      </c>
      <c r="H28" s="1">
        <f>IF('Games &amp; Picks'!E8="x","",IF($A$28="","",IF(AND('Games &amp; Picks'!$AF$8='Games &amp; Picks'!$E$8,'Games &amp; Picks'!$CG$8=1,'Games &amp; Picks'!$AF$8='Games &amp; Picks'!$CH$8),10,IF(AND('Games &amp; Picks'!$AF$8='Games &amp; Picks'!$E$8,'Games &amp; Picks'!$CG$8=1),5,IF(AND('Games &amp; Picks'!$AF$8='Games &amp; Picks'!$E$8,'Games &amp; Picks'!$CG$8=0),5,0)))))</f>
        <v>5</v>
      </c>
      <c r="I28" s="1">
        <f>IF('Games &amp; Picks'!E9="x","",IF($A$28="","",IF(AND('Games &amp; Picks'!$AF$9='Games &amp; Picks'!$E$9,'Games &amp; Picks'!$CG$9=1,'Games &amp; Picks'!$AF$9='Games &amp; Picks'!$CH$9),10,IF(AND('Games &amp; Picks'!$AF$9='Games &amp; Picks'!$E$9,'Games &amp; Picks'!$CG$9=1),5,IF(AND('Games &amp; Picks'!$AF$9='Games &amp; Picks'!$E$9,'Games &amp; Picks'!$CG$9=0),5,0)))))</f>
        <v>0</v>
      </c>
      <c r="J28" s="1">
        <f>IF('Games &amp; Picks'!E10="x","",IF($A$28="","",IF(AND('Games &amp; Picks'!$AF$10='Games &amp; Picks'!$E$10,'Games &amp; Picks'!$CG$10=1,'Games &amp; Picks'!$AF$10='Games &amp; Picks'!$CH$10),10,IF(AND('Games &amp; Picks'!$AF$10='Games &amp; Picks'!$E$10,'Games &amp; Picks'!$CG$10=1),5,IF(AND('Games &amp; Picks'!$AF$10='Games &amp; Picks'!$E$10,'Games &amp; Picks'!$CG$10=0),5,0)))))</f>
        <v>5</v>
      </c>
      <c r="K28" s="1">
        <f>IF('Games &amp; Picks'!E11="x","",IF($A$28="","",IF(AND('Games &amp; Picks'!$AF$11='Games &amp; Picks'!$E$11,'Games &amp; Picks'!$CG$11=1,'Games &amp; Picks'!$AF$11='Games &amp; Picks'!$CH$11),10,IF(AND('Games &amp; Picks'!$AF$11='Games &amp; Picks'!$E$11,'Games &amp; Picks'!$CG$11=1),5,IF(AND('Games &amp; Picks'!$AF$11='Games &amp; Picks'!$E$11,'Games &amp; Picks'!$CG$11=0),5,0)))))</f>
        <v>5</v>
      </c>
      <c r="L28" s="1">
        <f>IF('Games &amp; Picks'!E12="x","",IF($A$28="","",IF(AND('Games &amp; Picks'!$AF$12='Games &amp; Picks'!$E$12,'Games &amp; Picks'!$CG$12=1,'Games &amp; Picks'!$AF$12='Games &amp; Picks'!$CH$12),10,IF(AND('Games &amp; Picks'!$AF$12='Games &amp; Picks'!$E$12,'Games &amp; Picks'!$CG$12=1),5,IF(AND('Games &amp; Picks'!$AF$12='Games &amp; Picks'!$E$12,'Games &amp; Picks'!$CG$12=0),5,0)))))</f>
        <v>0</v>
      </c>
      <c r="M28" s="1">
        <f>IF('Games &amp; Picks'!E13="x","",IF($A$28="","",IF(AND('Games &amp; Picks'!$AF$13='Games &amp; Picks'!$E$13,'Games &amp; Picks'!$CG$13=1,'Games &amp; Picks'!$AF$13='Games &amp; Picks'!$CH$13),10,IF(AND('Games &amp; Picks'!$AF$13='Games &amp; Picks'!$E$13,'Games &amp; Picks'!$CG$13=1),5,IF(AND('Games &amp; Picks'!$AF$13='Games &amp; Picks'!$E$13,'Games &amp; Picks'!$CG$13=0),5,0)))))</f>
        <v>0</v>
      </c>
      <c r="N28" s="1">
        <f>IF('Games &amp; Picks'!E14="x","",IF($A$28="","",IF(AND('Games &amp; Picks'!$AF$14='Games &amp; Picks'!$E$14,'Games &amp; Picks'!$CG$14=1,'Games &amp; Picks'!$AF$14='Games &amp; Picks'!$CH$14),10,IF(AND('Games &amp; Picks'!$AF$14='Games &amp; Picks'!$E$14,'Games &amp; Picks'!$CG$14=1),5,IF(AND('Games &amp; Picks'!$AF$14='Games &amp; Picks'!$E$14,'Games &amp; Picks'!$CG$14=0),5,0)))))</f>
        <v>5</v>
      </c>
      <c r="O28" s="1">
        <f>IF('Games &amp; Picks'!E15="x","",IF($A$28="","",IF(AND('Games &amp; Picks'!$AF$15='Games &amp; Picks'!$E$15,'Games &amp; Picks'!$CG$15=1,'Games &amp; Picks'!$AF$15='Games &amp; Picks'!$CH$15),10,IF(AND('Games &amp; Picks'!$AF$15='Games &amp; Picks'!$E$15,'Games &amp; Picks'!$CG$15=1),5,IF(AND('Games &amp; Picks'!$AF$15='Games &amp; Picks'!$E$15,'Games &amp; Picks'!$CG$15=0),5,0)))))</f>
        <v>5</v>
      </c>
      <c r="P28" s="1">
        <f>IF('Games &amp; Picks'!E16="x","",IF($A$28="","",IF(AND('Games &amp; Picks'!$AF$16='Games &amp; Picks'!$E$16,'Games &amp; Picks'!$CG$16=1,'Games &amp; Picks'!$AF$16='Games &amp; Picks'!$CH$16),10,IF(AND('Games &amp; Picks'!$AF$16='Games &amp; Picks'!$E$16,'Games &amp; Picks'!$CG$16=1),5,IF(AND('Games &amp; Picks'!$AF$16='Games &amp; Picks'!$E$16,'Games &amp; Picks'!$CG$16=0),5,0)))))</f>
        <v>0</v>
      </c>
      <c r="Q28" s="1">
        <f>IF('Games &amp; Picks'!E17="x","",IF($A$28="","",IF(AND('Games &amp; Picks'!$AF$17='Games &amp; Picks'!$E$17,'Games &amp; Picks'!$CG$17=1,'Games &amp; Picks'!$AF$17='Games &amp; Picks'!$CH$17),10,IF(AND('Games &amp; Picks'!$AF$17='Games &amp; Picks'!$E$17,'Games &amp; Picks'!$CG$17=1),5,IF(AND('Games &amp; Picks'!$AF$17='Games &amp; Picks'!$E$17,'Games &amp; Picks'!$CG$17=0),5,0)))))</f>
        <v>0</v>
      </c>
      <c r="R28" s="1">
        <f>IF('Games &amp; Picks'!E18="x","",IF($A$28="","",IF(AND('Games &amp; Picks'!$AF$18='Games &amp; Picks'!$E$18,'Games &amp; Picks'!$CG$18=1,'Games &amp; Picks'!$AF$18='Games &amp; Picks'!$CH$18),10,IF(AND('Games &amp; Picks'!$AF$18='Games &amp; Picks'!$E$18,'Games &amp; Picks'!$CG$18=1),5,IF(AND('Games &amp; Picks'!$AF$18='Games &amp; Picks'!$E$18,'Games &amp; Picks'!$CG$18=0),5,0)))))</f>
        <v>0</v>
      </c>
      <c r="S28" s="1">
        <f>IF('Games &amp; Picks'!E19="x","",IF($A$28="","",IF(AND('Games &amp; Picks'!$AF$19='Games &amp; Picks'!$E$19,'Games &amp; Picks'!$CG$19=1,'Games &amp; Picks'!$AF$19='Games &amp; Picks'!$CH$19),10,IF(AND('Games &amp; Picks'!$AF$19='Games &amp; Picks'!$E$19,'Games &amp; Picks'!$CG$19=1),5,IF(AND('Games &amp; Picks'!$AF$19='Games &amp; Picks'!$E$19,'Games &amp; Picks'!$CG$19=0),5,0)))))</f>
        <v>0</v>
      </c>
      <c r="T28" s="27">
        <f>IF('Games &amp; Picks'!E20="x","",IF($A$28="","",IF(AND('Games &amp; Picks'!$AF$20='Games &amp; Picks'!$E$20,'Games &amp; Picks'!$CG$20=1,'Games &amp; Picks'!$AF$20='Games &amp; Picks'!$CH$20),10,IF(AND('Games &amp; Picks'!$AF$20='Games &amp; Picks'!$E$20,'Games &amp; Picks'!$CG$20=1),5,IF(AND('Games &amp; Picks'!$AF$20='Games &amp; Picks'!$E$20,'Games &amp; Picks'!$CG$20=0),5,0)))))</f>
        <v>0</v>
      </c>
      <c r="U28" s="1">
        <f>IF('Games &amp; Picks'!E21="x","",IF($A$28="","",IF(AND('Games &amp; Picks'!$AF$21='Games &amp; Picks'!$E$21,'Games &amp; Picks'!$CG$21=1,'Games &amp; Picks'!$AF$21='Games &amp; Picks'!$CH$21),10,IF(AND('Games &amp; Picks'!$AF$21='Games &amp; Picks'!$E$21,'Games &amp; Picks'!$CG$21=1),5,IF(AND('Games &amp; Picks'!$AF$21='Games &amp; Picks'!$E$21,'Games &amp; Picks'!$CG$21=0),5,0)))))</f>
        <v>0</v>
      </c>
      <c r="V28" s="1">
        <f>IF('Games &amp; Picks'!E22="x","",IF($A$28="","",IF(AND('Games &amp; Picks'!$AF$22='Games &amp; Picks'!$E$22,'Games &amp; Picks'!$CG$22=1,'Games &amp; Picks'!$AF$22='Games &amp; Picks'!$CH$22),10,IF(AND('Games &amp; Picks'!$AF$22='Games &amp; Picks'!$E$22,'Games &amp; Picks'!$CG$22=1),5,IF(AND('Games &amp; Picks'!$AF$22='Games &amp; Picks'!$E$22,'Games &amp; Picks'!$CG$22=0),5,0)))))</f>
        <v>5</v>
      </c>
      <c r="W28" s="1">
        <f>IF('Games &amp; Picks'!E23="x","",IF($A$28="","",IF(AND('Games &amp; Picks'!$AF$23='Games &amp; Picks'!$E$23,'Games &amp; Picks'!$CG$23=1,'Games &amp; Picks'!$AF$23='Games &amp; Picks'!$CH$23),10,IF(AND('Games &amp; Picks'!$AF$23='Games &amp; Picks'!$E$23,'Games &amp; Picks'!$CG$23=1),5,IF(AND('Games &amp; Picks'!$AF$23='Games &amp; Picks'!$E$23,'Games &amp; Picks'!$CG$23=0),5,0)))))</f>
        <v>0</v>
      </c>
      <c r="X28" s="3">
        <f>IF('Games &amp; Picks'!E24="x","",IF($A$28="","",IF(AND('Games &amp; Picks'!$AF$24='Games &amp; Picks'!$E$24,'Games &amp; Picks'!$CG$24=1,'Games &amp; Picks'!$AF$24='Games &amp; Picks'!$CH$24),10,IF(AND('Games &amp; Picks'!$AF$24='Games &amp; Picks'!$E$24,'Games &amp; Picks'!$CG$24=1),5,IF(AND('Games &amp; Picks'!$AF$24='Games &amp; Picks'!$E$24,'Games &amp; Picks'!$CG$24=0),5,0)))))</f>
        <v>5</v>
      </c>
      <c r="Y28" s="1">
        <f>IF('Games &amp; Picks'!E25="x","",IF($A$28="","",IF(AND('Games &amp; Picks'!$AF$25='Games &amp; Picks'!$E$25,'Games &amp; Picks'!$CG$25=1,'Games &amp; Picks'!$AF$25='Games &amp; Picks'!$CH$25),10,IF(AND('Games &amp; Picks'!$AF$25='Games &amp; Picks'!$E$25,'Games &amp; Picks'!$CG$25=1),5,IF(AND('Games &amp; Picks'!$AF$25='Games &amp; Picks'!$E$25,'Games &amp; Picks'!$CG$25=0),5,0)))))</f>
        <v>5</v>
      </c>
      <c r="Z28" s="1">
        <f>IF('Games &amp; Picks'!E26="x","",IF($A$28="","",IF(AND('Games &amp; Picks'!$AF$26='Games &amp; Picks'!$E$26,'Games &amp; Picks'!$CG$26=1,'Games &amp; Picks'!$AF$26='Games &amp; Picks'!$CH$26),10,IF(AND('Games &amp; Picks'!$AF$26='Games &amp; Picks'!$E$26,'Games &amp; Picks'!$CG$26=1),5,IF(AND('Games &amp; Picks'!$AF$26='Games &amp; Picks'!$E$26,'Games &amp; Picks'!$CG$26=0),5,0)))))</f>
        <v>0</v>
      </c>
      <c r="AA28" s="1">
        <f>IF('Games &amp; Picks'!E27="x","",IF($A$28="","",IF(AND('Games &amp; Picks'!$AF$27='Games &amp; Picks'!$E$27,'Games &amp; Picks'!$CG$27=1,'Games &amp; Picks'!$AF$27='Games &amp; Picks'!$CH$27),20,IF(AND('Games &amp; Picks'!$AF$27='Games &amp; Picks'!$E$27,'Games &amp; Picks'!$CG$27=1),10,IF(AND('Games &amp; Picks'!$AF$27='Games &amp; Picks'!$E$27,'Games &amp; Picks'!$CG$27=0),10,0)))))</f>
        <v>10</v>
      </c>
      <c r="AB28" s="1">
        <f>IF('Games &amp; Picks'!E28="x","",IF($A$28="","",IF(AND('Games &amp; Picks'!$AF$28='Games &amp; Picks'!$E$28,'Games &amp; Picks'!$CG$28=1,'Games &amp; Picks'!$AF$28='Games &amp; Picks'!$CH$28),20,IF(AND('Games &amp; Picks'!$AF$28='Games &amp; Picks'!$E$28,'Games &amp; Picks'!$CG$28=1),10,IF(AND('Games &amp; Picks'!$AF$28='Games &amp; Picks'!$E$28,'Games &amp; Picks'!$CG$28=0),10,0)))))</f>
        <v>0</v>
      </c>
      <c r="AC28" s="1">
        <f>IF('Games &amp; Picks'!E29="x","",IF($A$28="","",IF(AND('Games &amp; Picks'!$AF$29='Games &amp; Picks'!$E$29,'Games &amp; Picks'!$CG$29=1,'Games &amp; Picks'!$AF$29='Games &amp; Picks'!$CH$29),10,IF(AND('Games &amp; Picks'!$AF$29='Games &amp; Picks'!$E$29,'Games &amp; Picks'!$CG$29=1),5,IF(AND('Games &amp; Picks'!$AF$29='Games &amp; Picks'!$E$29,'Games &amp; Picks'!$CG$29=0),5,0)))))</f>
        <v>0</v>
      </c>
      <c r="AD28">
        <f>IF('Games &amp; Picks'!E30="x","",IF($A$28="","",IF(AND('Games &amp; Picks'!$AF$30='Games &amp; Picks'!$E$30,'Games &amp; Picks'!$CG$30=1,'Games &amp; Picks'!$AF$30='Games &amp; Picks'!$CH$30),10,IF(AND('Games &amp; Picks'!$AF$30='Games &amp; Picks'!$E$30,'Games &amp; Picks'!$CG$30=1),5,IF(AND('Games &amp; Picks'!$AF$30='Games &amp; Picks'!$E$30,'Games &amp; Picks'!$CG$30=0),5,0)))))</f>
        <v>5</v>
      </c>
      <c r="AE28" s="1">
        <f>IF('Games &amp; Picks'!E31="x","",IF($A$28="","",IF(AND('Games &amp; Picks'!$AF$31='Games &amp; Picks'!$E$31,'Games &amp; Picks'!$CG$31=1,'Games &amp; Picks'!$AF$31='Games &amp; Picks'!$CH$31),20,IF(AND('Games &amp; Picks'!$AF$31='Games &amp; Picks'!$E$31,'Games &amp; Picks'!$CG$31=1),10,IF(AND('Games &amp; Picks'!$AF$31='Games &amp; Picks'!$E$31,'Games &amp; Picks'!$CG$31=0),10,0)))))</f>
        <v>0</v>
      </c>
      <c r="AF28" s="1">
        <f>IF('Games &amp; Picks'!E32="x","",IF($A$28="","",IF(AND('Games &amp; Picks'!$AF$32='Games &amp; Picks'!$E$32,'Games &amp; Picks'!$CG$32=1,'Games &amp; Picks'!$AF$32='Games &amp; Picks'!$CH$32),10,IF(AND('Games &amp; Picks'!$AF$32='Games &amp; Picks'!$E$32,'Games &amp; Picks'!$CG$32=1),5,IF(AND('Games &amp; Picks'!$AF$32='Games &amp; Picks'!$E$32,'Games &amp; Picks'!$CG$32=0),5,0)))))</f>
        <v>5</v>
      </c>
      <c r="AG28" s="1">
        <f>IF('Games &amp; Picks'!E33="x","",IF($A$28="","",IF(AND('Games &amp; Picks'!$AF$33='Games &amp; Picks'!$E$33,'Games &amp; Picks'!$CG$33=1,'Games &amp; Picks'!$AF$33='Games &amp; Picks'!$CH$33),20,IF(AND('Games &amp; Picks'!$AF$33='Games &amp; Picks'!$E$33,'Games &amp; Picks'!$CG$33=1),10,IF(AND('Games &amp; Picks'!$AF$33='Games &amp; Picks'!$E$33,'Games &amp; Picks'!$CG$33=0),10,0)))))</f>
        <v>10</v>
      </c>
      <c r="AH28" s="1">
        <f>IF('Games &amp; Picks'!E34="x","",IF($A$28="","",IF(AND('Games &amp; Picks'!$AF$34='Games &amp; Picks'!$E$34,'Games &amp; Picks'!$CG$34=1,'Games &amp; Picks'!$AF$34='Games &amp; Picks'!$CH$34),10,IF(AND('Games &amp; Picks'!$AF$34='Games &amp; Picks'!$E$34,'Games &amp; Picks'!$CG$34=1),5,IF(AND('Games &amp; Picks'!$AF$34='Games &amp; Picks'!$E$34,'Games &amp; Picks'!$CG$34=0),5,0)))))</f>
        <v>0</v>
      </c>
      <c r="AI28" s="22">
        <f>IF('Games &amp; Picks'!E35="x","",IF($A$28="","",IF(AND('Games &amp; Picks'!$AF$35='Games &amp; Picks'!$E$35,'Games &amp; Picks'!$CG$35=1,'Games &amp; Picks'!$AF$35='Games &amp; Picks'!$CH$35),40,IF(AND('Games &amp; Picks'!$AF$35='Games &amp; Picks'!$E$35,'Games &amp; Picks'!$CG$35=1),20,IF(AND('Games &amp; Picks'!$AF$35='Games &amp; Picks'!$E$35,'Games &amp; Picks'!$CG$35=0),20,0)))))</f>
        <v>0</v>
      </c>
      <c r="AJ28" s="25"/>
      <c r="AK28" s="4">
        <f>IF('Games &amp; Picks'!E35="x","",IF($A$28="","",IF('BCS Bonus'!AB$4=2,10,0)))</f>
        <v>0</v>
      </c>
      <c r="AL28" s="4">
        <f>IF($A$28="","",SUM(B28:AK28))</f>
        <v>90</v>
      </c>
      <c r="AM28" s="74"/>
      <c r="AN28" s="27"/>
    </row>
    <row r="29" spans="1:40">
      <c r="A29" s="39" t="str">
        <f>IF('Games &amp; Picks'!AG$1="","",'Games &amp; Picks'!AG$1)</f>
        <v>Amanda Huneck</v>
      </c>
      <c r="B29" s="1">
        <f>IF('Games &amp; Picks'!E2="x","",IF($A$29="","",IF(AND('Games &amp; Picks'!$AG$2='Games &amp; Picks'!$E$2,'Games &amp; Picks'!$CG$2=1,'Games &amp; Picks'!$AG$2='Games &amp; Picks'!$CH$2),10,IF(AND('Games &amp; Picks'!$AG$2='Games &amp; Picks'!$E$2,'Games &amp; Picks'!$CG$2=1),5,IF(AND('Games &amp; Picks'!$AG$2='Games &amp; Picks'!$E$2,'Games &amp; Picks'!$CG$2=0),5,0)))))</f>
        <v>5</v>
      </c>
      <c r="C29" s="27">
        <f>IF('Games &amp; Picks'!E3="x","",IF($A$29="","",IF(AND('Games &amp; Picks'!$AG$3='Games &amp; Picks'!$E$3,'Games &amp; Picks'!$CG$3=1,'Games &amp; Picks'!$AG$3='Games &amp; Picks'!$CH$3),10,IF(AND('Games &amp; Picks'!$AG$3='Games &amp; Picks'!$E$3,'Games &amp; Picks'!$CG$3=1),5,IF(AND('Games &amp; Picks'!$AG$3='Games &amp; Picks'!$E$3,'Games &amp; Picks'!$CG$3=0),5,0)))))</f>
        <v>0</v>
      </c>
      <c r="D29" s="27">
        <f>IF('Games &amp; Picks'!E4="x","",IF($A$29="","",IF(AND('Games &amp; Picks'!$AG$4='Games &amp; Picks'!$E$4,'Games &amp; Picks'!$CG$4=1,'Games &amp; Picks'!$AG$4='Games &amp; Picks'!$CH$4),10,IF(AND('Games &amp; Picks'!$AG$4='Games &amp; Picks'!$E$4,'Games &amp; Picks'!$CG$4=1),5,IF(AND('Games &amp; Picks'!$AG$4='Games &amp; Picks'!$E$4,'Games &amp; Picks'!$CG$4=0),5,0)))))</f>
        <v>5</v>
      </c>
      <c r="E29" s="27">
        <f>IF('Games &amp; Picks'!E5="x","",IF($A$29="","",IF(AND('Games &amp; Picks'!$AG$5='Games &amp; Picks'!$E$5,'Games &amp; Picks'!$CG$5=1,'Games &amp; Picks'!$AG$5='Games &amp; Picks'!$CH$5),10,IF(AND('Games &amp; Picks'!$AG$5='Games &amp; Picks'!$E$5,'Games &amp; Picks'!$CG$5=1),5,IF(AND('Games &amp; Picks'!$AG$5='Games &amp; Picks'!$E$5,'Games &amp; Picks'!$CG$5=0),5,0)))))</f>
        <v>0</v>
      </c>
      <c r="F29" s="1">
        <f>IF('Games &amp; Picks'!E6="x","",IF($A$29="","",IF(AND('Games &amp; Picks'!$AG$6='Games &amp; Picks'!$E$6,'Games &amp; Picks'!$CG$6=1,'Games &amp; Picks'!$AG$6='Games &amp; Picks'!$CH$6),10,IF(AND('Games &amp; Picks'!$AG$6='Games &amp; Picks'!$E$6,'Games &amp; Picks'!$CG$6=1),5,IF(AND('Games &amp; Picks'!$AG$6='Games &amp; Picks'!$E$6,'Games &amp; Picks'!$CG$6=0),5,0)))))</f>
        <v>0</v>
      </c>
      <c r="G29" s="1">
        <f>IF('Games &amp; Picks'!E7="x","",IF($A$29="","",IF(AND('Games &amp; Picks'!$AG$7='Games &amp; Picks'!$E$7,'Games &amp; Picks'!$CG$7=1,'Games &amp; Picks'!$AG$7='Games &amp; Picks'!$CH$7),10,IF(AND('Games &amp; Picks'!$AG$7='Games &amp; Picks'!$E$7,'Games &amp; Picks'!$CG$7=1),5,IF(AND('Games &amp; Picks'!$AG$7='Games &amp; Picks'!$E$7,'Games &amp; Picks'!$CG$7=0),5,0)))))</f>
        <v>5</v>
      </c>
      <c r="H29" s="1">
        <f>IF('Games &amp; Picks'!E8="x","",IF($A$29="","",IF(AND('Games &amp; Picks'!$AG$8='Games &amp; Picks'!$E$8,'Games &amp; Picks'!$CG$8=1,'Games &amp; Picks'!$AG$8='Games &amp; Picks'!$CH$8),10,IF(AND('Games &amp; Picks'!$AG$8='Games &amp; Picks'!$E$8,'Games &amp; Picks'!$CG$8=1),5,IF(AND('Games &amp; Picks'!$AG$8='Games &amp; Picks'!$E$8,'Games &amp; Picks'!$CG$8=0),5,0)))))</f>
        <v>0</v>
      </c>
      <c r="I29" s="1">
        <f>IF('Games &amp; Picks'!E9="x","",IF($A$29="","",IF(AND('Games &amp; Picks'!$AG$9='Games &amp; Picks'!$E$9,'Games &amp; Picks'!$CG$9=1,'Games &amp; Picks'!$AG$9='Games &amp; Picks'!$CH$9),10,IF(AND('Games &amp; Picks'!$AG$9='Games &amp; Picks'!$E$9,'Games &amp; Picks'!$CG$9=1),5,IF(AND('Games &amp; Picks'!$AG$9='Games &amp; Picks'!$E$9,'Games &amp; Picks'!$CG$9=0),5,0)))))</f>
        <v>0</v>
      </c>
      <c r="J29" s="1">
        <f>IF('Games &amp; Picks'!E10="x","",IF($A$29="","",IF(AND('Games &amp; Picks'!$AG$10='Games &amp; Picks'!$E$10,'Games &amp; Picks'!$CG$10=1,'Games &amp; Picks'!$AG$10='Games &amp; Picks'!$CH$10),10,IF(AND('Games &amp; Picks'!$AG$10='Games &amp; Picks'!$E$10,'Games &amp; Picks'!$CG$10=1),5,IF(AND('Games &amp; Picks'!$AG$10='Games &amp; Picks'!$E$10,'Games &amp; Picks'!$CG$10=0),5,0)))))</f>
        <v>0</v>
      </c>
      <c r="K29" s="1">
        <f>IF('Games &amp; Picks'!E11="x","",IF($A$29="","",IF(AND('Games &amp; Picks'!$AG$11='Games &amp; Picks'!$E$11,'Games &amp; Picks'!$CG$11=1,'Games &amp; Picks'!$AG$11='Games &amp; Picks'!$CH$11),10,IF(AND('Games &amp; Picks'!$AG$11='Games &amp; Picks'!$E$11,'Games &amp; Picks'!$CG$11=1),5,IF(AND('Games &amp; Picks'!$AG$11='Games &amp; Picks'!$E$11,'Games &amp; Picks'!$CG$11=0),5,0)))))</f>
        <v>5</v>
      </c>
      <c r="L29" s="1">
        <f>IF('Games &amp; Picks'!E12="x","",IF($A$29="","",IF(AND('Games &amp; Picks'!$AG$12='Games &amp; Picks'!$E$12,'Games &amp; Picks'!$CG$12=1,'Games &amp; Picks'!$AG$12='Games &amp; Picks'!$CH$12),10,IF(AND('Games &amp; Picks'!$AG$12='Games &amp; Picks'!$E$12,'Games &amp; Picks'!$CG$12=1),5,IF(AND('Games &amp; Picks'!$AG$12='Games &amp; Picks'!$E$12,'Games &amp; Picks'!$CG$12=0),5,0)))))</f>
        <v>5</v>
      </c>
      <c r="M29" s="1">
        <f>IF('Games &amp; Picks'!E13="x","",IF($A$29="","",IF(AND('Games &amp; Picks'!$AG$13='Games &amp; Picks'!$E$13,'Games &amp; Picks'!$CG$13=1,'Games &amp; Picks'!$AG$13='Games &amp; Picks'!$CH$13),10,IF(AND('Games &amp; Picks'!$AG$13='Games &amp; Picks'!$E$13,'Games &amp; Picks'!$CG$13=1),5,IF(AND('Games &amp; Picks'!$AG$13='Games &amp; Picks'!$E$13,'Games &amp; Picks'!$CG$13=0),5,0)))))</f>
        <v>5</v>
      </c>
      <c r="N29" s="1">
        <f>IF('Games &amp; Picks'!E14="x","",IF($A$29="","",IF(AND('Games &amp; Picks'!$AG$14='Games &amp; Picks'!$E$14,'Games &amp; Picks'!$CG$14=1,'Games &amp; Picks'!$AG$14='Games &amp; Picks'!$CH$14),10,IF(AND('Games &amp; Picks'!$AG$14='Games &amp; Picks'!$E$14,'Games &amp; Picks'!$CG$14=1),5,IF(AND('Games &amp; Picks'!$AG$14='Games &amp; Picks'!$E$14,'Games &amp; Picks'!$CG$14=0),5,0)))))</f>
        <v>5</v>
      </c>
      <c r="O29" s="1">
        <f>IF('Games &amp; Picks'!E15="x","",IF($A$29="","",IF(AND('Games &amp; Picks'!$AG$15='Games &amp; Picks'!$E$15,'Games &amp; Picks'!$CG$15=1,'Games &amp; Picks'!$AG$15='Games &amp; Picks'!$CH$15),10,IF(AND('Games &amp; Picks'!$AG$15='Games &amp; Picks'!$E$15,'Games &amp; Picks'!$CG$15=1),5,IF(AND('Games &amp; Picks'!$AG$15='Games &amp; Picks'!$E$15,'Games &amp; Picks'!$CG$15=0),5,0)))))</f>
        <v>5</v>
      </c>
      <c r="P29" s="1">
        <f>IF('Games &amp; Picks'!E16="x","",IF($A$29="","",IF(AND('Games &amp; Picks'!$AG$16='Games &amp; Picks'!$E$16,'Games &amp; Picks'!$CG$16=1,'Games &amp; Picks'!$AG$16='Games &amp; Picks'!$CH$16),10,IF(AND('Games &amp; Picks'!$AG$16='Games &amp; Picks'!$E$16,'Games &amp; Picks'!$CG$16=1),5,IF(AND('Games &amp; Picks'!$AG$16='Games &amp; Picks'!$E$16,'Games &amp; Picks'!$CG$16=0),5,0)))))</f>
        <v>5</v>
      </c>
      <c r="Q29" s="1">
        <f>IF('Games &amp; Picks'!E17="x","",IF($A$29="","",IF(AND('Games &amp; Picks'!$AG$17='Games &amp; Picks'!$E$17,'Games &amp; Picks'!$CG$17=1,'Games &amp; Picks'!$AG$17='Games &amp; Picks'!$CH$17),10,IF(AND('Games &amp; Picks'!$AG$17='Games &amp; Picks'!$E$17,'Games &amp; Picks'!$CG$17=1),5,IF(AND('Games &amp; Picks'!$AG$17='Games &amp; Picks'!$E$17,'Games &amp; Picks'!$CG$17=0),5,0)))))</f>
        <v>0</v>
      </c>
      <c r="R29" s="1">
        <f>IF('Games &amp; Picks'!E18="x","",IF($A$29="","",IF(AND('Games &amp; Picks'!$AG$18='Games &amp; Picks'!$E$18,'Games &amp; Picks'!$CG$18=1,'Games &amp; Picks'!$AG$18='Games &amp; Picks'!$CH$18),10,IF(AND('Games &amp; Picks'!$AG$18='Games &amp; Picks'!$E$18,'Games &amp; Picks'!$CG$18=1),5,IF(AND('Games &amp; Picks'!$AG$18='Games &amp; Picks'!$E$18,'Games &amp; Picks'!$CG$18=0),5,0)))))</f>
        <v>0</v>
      </c>
      <c r="S29" s="1">
        <f>IF('Games &amp; Picks'!E19="x","",IF($A$29="","",IF(AND('Games &amp; Picks'!$AG$19='Games &amp; Picks'!$E$19,'Games &amp; Picks'!$CG$19=1,'Games &amp; Picks'!$AG$19='Games &amp; Picks'!$CH$19),10,IF(AND('Games &amp; Picks'!$AG$19='Games &amp; Picks'!$E$19,'Games &amp; Picks'!$CG$19=1),5,IF(AND('Games &amp; Picks'!$AG$19='Games &amp; Picks'!$E$19,'Games &amp; Picks'!$CG$19=0),5,0)))))</f>
        <v>0</v>
      </c>
      <c r="T29" s="27">
        <f>IF('Games &amp; Picks'!E20="x","",IF($A$29="","",IF(AND('Games &amp; Picks'!$AG$20='Games &amp; Picks'!$E$20,'Games &amp; Picks'!$CG$20=1,'Games &amp; Picks'!$AG$20='Games &amp; Picks'!$CH$20),10,IF(AND('Games &amp; Picks'!$AG$20='Games &amp; Picks'!$E$20,'Games &amp; Picks'!$CG$20=1),5,IF(AND('Games &amp; Picks'!$AG$20='Games &amp; Picks'!$E$20,'Games &amp; Picks'!$CG$20=0),5,0)))))</f>
        <v>0</v>
      </c>
      <c r="U29" s="1">
        <f>IF('Games &amp; Picks'!E21="x","",IF($A$29="","",IF(AND('Games &amp; Picks'!$AG$21='Games &amp; Picks'!$E$21,'Games &amp; Picks'!$CG$21=1,'Games &amp; Picks'!$AG$21='Games &amp; Picks'!$CH$21),10,IF(AND('Games &amp; Picks'!$AG$21='Games &amp; Picks'!$E$21,'Games &amp; Picks'!$CG$21=1),5,IF(AND('Games &amp; Picks'!$AG$21='Games &amp; Picks'!$E$21,'Games &amp; Picks'!$CG$21=0),5,0)))))</f>
        <v>5</v>
      </c>
      <c r="V29" s="1">
        <f>IF('Games &amp; Picks'!E22="x","",IF($A$29="","",IF(AND('Games &amp; Picks'!$AG$22='Games &amp; Picks'!$E$22,'Games &amp; Picks'!$CG$22=1,'Games &amp; Picks'!$AG$22='Games &amp; Picks'!$CH$22),10,IF(AND('Games &amp; Picks'!$AG$22='Games &amp; Picks'!$E$22,'Games &amp; Picks'!$CG$22=1),5,IF(AND('Games &amp; Picks'!$AG$22='Games &amp; Picks'!$E$22,'Games &amp; Picks'!$CG$22=0),5,0)))))</f>
        <v>5</v>
      </c>
      <c r="W29" s="1">
        <f>IF('Games &amp; Picks'!E23="x","",IF($A$29="","",IF(AND('Games &amp; Picks'!$AG$23='Games &amp; Picks'!$E$23,'Games &amp; Picks'!$CG$23=1,'Games &amp; Picks'!$AG$23='Games &amp; Picks'!$CH$23),10,IF(AND('Games &amp; Picks'!$AG$23='Games &amp; Picks'!$E$23,'Games &amp; Picks'!$CG$23=1),5,IF(AND('Games &amp; Picks'!$AG$23='Games &amp; Picks'!$E$23,'Games &amp; Picks'!$CG$23=0),5,0)))))</f>
        <v>5</v>
      </c>
      <c r="X29" s="3">
        <f>IF('Games &amp; Picks'!E24="x","",IF($A$29="","",IF(AND('Games &amp; Picks'!$AG$24='Games &amp; Picks'!$E$24,'Games &amp; Picks'!$CG$24=1,'Games &amp; Picks'!$AG$24='Games &amp; Picks'!$CH$24),10,IF(AND('Games &amp; Picks'!$AG$24='Games &amp; Picks'!$E$24,'Games &amp; Picks'!$CG$24=1),5,IF(AND('Games &amp; Picks'!$AG$24='Games &amp; Picks'!$E$24,'Games &amp; Picks'!$CG$24=0),5,0)))))</f>
        <v>5</v>
      </c>
      <c r="Y29" s="1">
        <f>IF('Games &amp; Picks'!E25="x","",IF($A$29="","",IF(AND('Games &amp; Picks'!$AG$25='Games &amp; Picks'!$E$25,'Games &amp; Picks'!$CG$25=1,'Games &amp; Picks'!$AG$25='Games &amp; Picks'!$CH$25),10,IF(AND('Games &amp; Picks'!$AG$25='Games &amp; Picks'!$E$25,'Games &amp; Picks'!$CG$25=1),5,IF(AND('Games &amp; Picks'!$AG$25='Games &amp; Picks'!$E$25,'Games &amp; Picks'!$CG$25=0),5,0)))))</f>
        <v>5</v>
      </c>
      <c r="Z29" s="1">
        <f>IF('Games &amp; Picks'!E26="x","",IF($A$29="","",IF(AND('Games &amp; Picks'!$AG$26='Games &amp; Picks'!$E$26,'Games &amp; Picks'!$CG$26=1,'Games &amp; Picks'!$AG$26='Games &amp; Picks'!$CH$26),10,IF(AND('Games &amp; Picks'!$AG$26='Games &amp; Picks'!$E$26,'Games &amp; Picks'!$CG$26=1),5,IF(AND('Games &amp; Picks'!$AG$26='Games &amp; Picks'!$E$26,'Games &amp; Picks'!$CG$26=0),5,0)))))</f>
        <v>0</v>
      </c>
      <c r="AA29" s="1">
        <f>IF('Games &amp; Picks'!E27="x","",IF($A$29="","",IF(AND('Games &amp; Picks'!$AG$27='Games &amp; Picks'!$E$27,'Games &amp; Picks'!$CG$27=1,'Games &amp; Picks'!$AG$27='Games &amp; Picks'!$CH$27),20,IF(AND('Games &amp; Picks'!$AG$27='Games &amp; Picks'!$E$27,'Games &amp; Picks'!$CG$27=1),10,IF(AND('Games &amp; Picks'!$AG$27='Games &amp; Picks'!$E$27,'Games &amp; Picks'!$CG$27=0),10,0)))))</f>
        <v>10</v>
      </c>
      <c r="AB29" s="1">
        <f>IF('Games &amp; Picks'!E28="x","",IF($A$29="","",IF(AND('Games &amp; Picks'!$AG$28='Games &amp; Picks'!$E$28,'Games &amp; Picks'!$CG$28=1,'Games &amp; Picks'!$AG$28='Games &amp; Picks'!$CH$28),20,IF(AND('Games &amp; Picks'!$AG$28='Games &amp; Picks'!$E$28,'Games &amp; Picks'!$CG$28=1),10,IF(AND('Games &amp; Picks'!$AG$28='Games &amp; Picks'!$E$28,'Games &amp; Picks'!$CG$28=0),10,0)))))</f>
        <v>0</v>
      </c>
      <c r="AC29" s="1">
        <f>IF('Games &amp; Picks'!E29="x","",IF($A$29="","",IF(AND('Games &amp; Picks'!$AG$29='Games &amp; Picks'!$E$29,'Games &amp; Picks'!$CG$29=1,'Games &amp; Picks'!$AG$29='Games &amp; Picks'!$CH$29),10,IF(AND('Games &amp; Picks'!$AG$29='Games &amp; Picks'!$E$29,'Games &amp; Picks'!$CG$29=1),5,IF(AND('Games &amp; Picks'!$AG$29='Games &amp; Picks'!$E$29,'Games &amp; Picks'!$CG$29=0),5,0)))))</f>
        <v>10</v>
      </c>
      <c r="AD29">
        <f>IF('Games &amp; Picks'!E30="x","",IF($A$29="","",IF(AND('Games &amp; Picks'!$AG$30='Games &amp; Picks'!$E$30,'Games &amp; Picks'!$CG$30=1,'Games &amp; Picks'!$AG$30='Games &amp; Picks'!$CH$30),10,IF(AND('Games &amp; Picks'!$AG$30='Games &amp; Picks'!$E$30,'Games &amp; Picks'!$CG$30=1),5,IF(AND('Games &amp; Picks'!$AG$30='Games &amp; Picks'!$E$30,'Games &amp; Picks'!$CG$30=0),5,0)))))</f>
        <v>5</v>
      </c>
      <c r="AE29" s="1">
        <f>IF('Games &amp; Picks'!E31="x","",IF($A$29="","",IF(AND('Games &amp; Picks'!$AG$31='Games &amp; Picks'!$E$31,'Games &amp; Picks'!$CG$31=1,'Games &amp; Picks'!$AG$31='Games &amp; Picks'!$CH$31),20,IF(AND('Games &amp; Picks'!$AG$31='Games &amp; Picks'!$E$31,'Games &amp; Picks'!$CG$31=1),10,IF(AND('Games &amp; Picks'!$AG$31='Games &amp; Picks'!$E$31,'Games &amp; Picks'!$CG$31=0),10,0)))))</f>
        <v>0</v>
      </c>
      <c r="AF29" s="1">
        <f>IF('Games &amp; Picks'!E32="x","",IF($A$29="","",IF(AND('Games &amp; Picks'!$AG$32='Games &amp; Picks'!$E$32,'Games &amp; Picks'!$CG$32=1,'Games &amp; Picks'!$AG$32='Games &amp; Picks'!$CH$32),10,IF(AND('Games &amp; Picks'!$AG$32='Games &amp; Picks'!$E$32,'Games &amp; Picks'!$CG$32=1),5,IF(AND('Games &amp; Picks'!$AG$32='Games &amp; Picks'!$E$32,'Games &amp; Picks'!$CG$32=0),5,0)))))</f>
        <v>5</v>
      </c>
      <c r="AG29" s="1">
        <f>IF('Games &amp; Picks'!E33="x","",IF($A$29="","",IF(AND('Games &amp; Picks'!$AG$33='Games &amp; Picks'!$E$33,'Games &amp; Picks'!$CG$33=1,'Games &amp; Picks'!$AG$33='Games &amp; Picks'!$CH$33),20,IF(AND('Games &amp; Picks'!$AG$33='Games &amp; Picks'!$E$33,'Games &amp; Picks'!$CG$33=1),10,IF(AND('Games &amp; Picks'!$AG$33='Games &amp; Picks'!$E$33,'Games &amp; Picks'!$CG$33=0),10,0)))))</f>
        <v>10</v>
      </c>
      <c r="AH29" s="1">
        <f>IF('Games &amp; Picks'!E34="x","",IF($A$29="","",IF(AND('Games &amp; Picks'!$AG$34='Games &amp; Picks'!$E$34,'Games &amp; Picks'!$CG$34=1,'Games &amp; Picks'!$AG$34='Games &amp; Picks'!$CH$34),10,IF(AND('Games &amp; Picks'!$AG$34='Games &amp; Picks'!$E$34,'Games &amp; Picks'!$CG$34=1),5,IF(AND('Games &amp; Picks'!$AG$34='Games &amp; Picks'!$E$34,'Games &amp; Picks'!$CG$34=0),5,0)))))</f>
        <v>0</v>
      </c>
      <c r="AI29" s="22">
        <f>IF('Games &amp; Picks'!E35="x","",IF($A$29="","",IF(AND('Games &amp; Picks'!$AG$35='Games &amp; Picks'!$E$35,'Games &amp; Picks'!$CG$35=1,'Games &amp; Picks'!$AG$35='Games &amp; Picks'!$CH$35),40,IF(AND('Games &amp; Picks'!$AG$35='Games &amp; Picks'!$E$35,'Games &amp; Picks'!$CG$35=1),20,IF(AND('Games &amp; Picks'!$AG$35='Games &amp; Picks'!$E$35,'Games &amp; Picks'!$CG$35=0),20,0)))))</f>
        <v>20</v>
      </c>
      <c r="AJ29" s="25">
        <v>20</v>
      </c>
      <c r="AK29" s="4">
        <f>IF('Games &amp; Picks'!E35="x","",IF($A$29="","",IF('BCS Bonus'!AC$4=2,10,0)))</f>
        <v>0</v>
      </c>
      <c r="AL29" s="4">
        <f>IF($A$29="","",SUM(B29:AK29))</f>
        <v>150</v>
      </c>
      <c r="AM29" s="27"/>
      <c r="AN29" s="27"/>
    </row>
    <row r="30" spans="1:40">
      <c r="A30" s="39" t="str">
        <f>IF('Games &amp; Picks'!AH$1="","",'Games &amp; Picks'!AH$1)</f>
        <v>Becky Huneck</v>
      </c>
      <c r="B30" s="1">
        <f>IF('Games &amp; Picks'!E2="x","",IF($A$30="","",IF(AND('Games &amp; Picks'!$AH$2='Games &amp; Picks'!$E$2,'Games &amp; Picks'!$CG$2=1,'Games &amp; Picks'!$AH$2='Games &amp; Picks'!$CH$2),10,IF(AND('Games &amp; Picks'!$AH$2='Games &amp; Picks'!$E$2,'Games &amp; Picks'!$CG$2=1),5,IF(AND('Games &amp; Picks'!$AH$2='Games &amp; Picks'!$E$2,'Games &amp; Picks'!$CG$2=0),5,0)))))</f>
        <v>5</v>
      </c>
      <c r="C30" s="27">
        <f>IF('Games &amp; Picks'!E3="x","",IF($A$30="","",IF(AND('Games &amp; Picks'!$AH$3='Games &amp; Picks'!$E$3,'Games &amp; Picks'!$CG$3=1,'Games &amp; Picks'!$AH$3='Games &amp; Picks'!$CH$3),10,IF(AND('Games &amp; Picks'!$AH$3='Games &amp; Picks'!$E$3,'Games &amp; Picks'!$CG$3=1),5,IF(AND('Games &amp; Picks'!$AH$3='Games &amp; Picks'!$E$3,'Games &amp; Picks'!$CG$3=0),5,0)))))</f>
        <v>0</v>
      </c>
      <c r="D30" s="27">
        <f>IF('Games &amp; Picks'!E4="x","",IF($A$30="","",IF(AND('Games &amp; Picks'!$AH$4='Games &amp; Picks'!$E$4,'Games &amp; Picks'!$CG$4=1,'Games &amp; Picks'!$AH$4='Games &amp; Picks'!$CH$4),10,IF(AND('Games &amp; Picks'!$AH$4='Games &amp; Picks'!$E$4,'Games &amp; Picks'!$CG$4=1),5,IF(AND('Games &amp; Picks'!$AH$4='Games &amp; Picks'!$E$4,'Games &amp; Picks'!$CG$4=0),5,0)))))</f>
        <v>0</v>
      </c>
      <c r="E30" s="27">
        <f>IF('Games &amp; Picks'!E5="x","",IF($A$30="","",IF(AND('Games &amp; Picks'!$AH$5='Games &amp; Picks'!$E$5,'Games &amp; Picks'!$CG$5=1,'Games &amp; Picks'!$AH$5='Games &amp; Picks'!$CH$5),10,IF(AND('Games &amp; Picks'!$AH$5='Games &amp; Picks'!$E$5,'Games &amp; Picks'!$CG$5=1),5,IF(AND('Games &amp; Picks'!$AH$5='Games &amp; Picks'!$E$5,'Games &amp; Picks'!$CG$5=0),5,0)))))</f>
        <v>5</v>
      </c>
      <c r="F30" s="1">
        <f>IF('Games &amp; Picks'!E6="x","",IF($A$30="","",IF(AND('Games &amp; Picks'!$AH$6='Games &amp; Picks'!$E$6,'Games &amp; Picks'!$CG$6=1,'Games &amp; Picks'!$AH$6='Games &amp; Picks'!$CH$6),10,IF(AND('Games &amp; Picks'!$AH$6='Games &amp; Picks'!$E$6,'Games &amp; Picks'!$CG$6=1),5,IF(AND('Games &amp; Picks'!$AH$6='Games &amp; Picks'!$E$6,'Games &amp; Picks'!$CG$6=0),5,0)))))</f>
        <v>0</v>
      </c>
      <c r="G30" s="1">
        <f>IF('Games &amp; Picks'!E7="x","",IF($A$30="","",IF(AND('Games &amp; Picks'!$AH$7='Games &amp; Picks'!$E$7,'Games &amp; Picks'!$CG$7=1,'Games &amp; Picks'!$AH$7='Games &amp; Picks'!$CH$7),10,IF(AND('Games &amp; Picks'!$AH$7='Games &amp; Picks'!$E$7,'Games &amp; Picks'!$CG$7=1),5,IF(AND('Games &amp; Picks'!$AH$7='Games &amp; Picks'!$E$7,'Games &amp; Picks'!$CG$7=0),5,0)))))</f>
        <v>0</v>
      </c>
      <c r="H30" s="1">
        <f>IF('Games &amp; Picks'!E8="x","",IF($A$30="","",IF(AND('Games &amp; Picks'!$AH$8='Games &amp; Picks'!$E$8,'Games &amp; Picks'!$CG$8=1,'Games &amp; Picks'!$AH$8='Games &amp; Picks'!$CH$8),10,IF(AND('Games &amp; Picks'!$AH$8='Games &amp; Picks'!$E$8,'Games &amp; Picks'!$CG$8=1),5,IF(AND('Games &amp; Picks'!$AH$8='Games &amp; Picks'!$E$8,'Games &amp; Picks'!$CG$8=0),5,0)))))</f>
        <v>5</v>
      </c>
      <c r="I30" s="1">
        <f>IF('Games &amp; Picks'!E9="x","",IF($A$30="","",IF(AND('Games &amp; Picks'!$AH$9='Games &amp; Picks'!$E$9,'Games &amp; Picks'!$CG$9=1,'Games &amp; Picks'!$AH$9='Games &amp; Picks'!$CH$9),10,IF(AND('Games &amp; Picks'!$AH$9='Games &amp; Picks'!$E$9,'Games &amp; Picks'!$CG$9=1),5,IF(AND('Games &amp; Picks'!$AH$9='Games &amp; Picks'!$E$9,'Games &amp; Picks'!$CG$9=0),5,0)))))</f>
        <v>0</v>
      </c>
      <c r="J30" s="1">
        <f>IF('Games &amp; Picks'!E10="x","",IF($A$30="","",IF(AND('Games &amp; Picks'!$AH$10='Games &amp; Picks'!$E$10,'Games &amp; Picks'!$CG$10=1,'Games &amp; Picks'!$AH$10='Games &amp; Picks'!$CH$10),10,IF(AND('Games &amp; Picks'!$AH$10='Games &amp; Picks'!$E$10,'Games &amp; Picks'!$CG$10=1),5,IF(AND('Games &amp; Picks'!$AH$10='Games &amp; Picks'!$E$10,'Games &amp; Picks'!$CG$10=0),5,0)))))</f>
        <v>5</v>
      </c>
      <c r="K30" s="1">
        <f>IF('Games &amp; Picks'!E11="x","",IF($A$30="","",IF(AND('Games &amp; Picks'!$AH$11='Games &amp; Picks'!$E$11,'Games &amp; Picks'!$CG$11=1,'Games &amp; Picks'!$AH$11='Games &amp; Picks'!$CH$11),10,IF(AND('Games &amp; Picks'!$AH$11='Games &amp; Picks'!$E$11,'Games &amp; Picks'!$CG$11=1),5,IF(AND('Games &amp; Picks'!$AH$11='Games &amp; Picks'!$E$11,'Games &amp; Picks'!$CG$11=0),5,0)))))</f>
        <v>5</v>
      </c>
      <c r="L30" s="1">
        <f>IF('Games &amp; Picks'!E12="x","",IF($A$30="","",IF(AND('Games &amp; Picks'!$AH$12='Games &amp; Picks'!$E$12,'Games &amp; Picks'!$CG$12=1,'Games &amp; Picks'!$AH$12='Games &amp; Picks'!$CH$12),10,IF(AND('Games &amp; Picks'!$AH$12='Games &amp; Picks'!$E$12,'Games &amp; Picks'!$CG$12=1),5,IF(AND('Games &amp; Picks'!$AH$12='Games &amp; Picks'!$E$12,'Games &amp; Picks'!$CG$12=0),5,0)))))</f>
        <v>0</v>
      </c>
      <c r="M30" s="1">
        <f>IF('Games &amp; Picks'!E13="x","",IF($A$30="","",IF(AND('Games &amp; Picks'!$AH$13='Games &amp; Picks'!$E$13,'Games &amp; Picks'!$CG$13=1,'Games &amp; Picks'!$AH$13='Games &amp; Picks'!$CH$13),10,IF(AND('Games &amp; Picks'!$AH$13='Games &amp; Picks'!$E$13,'Games &amp; Picks'!$CG$13=1),5,IF(AND('Games &amp; Picks'!$AH$13='Games &amp; Picks'!$E$13,'Games &amp; Picks'!$CG$13=0),5,0)))))</f>
        <v>5</v>
      </c>
      <c r="N30" s="1">
        <f>IF('Games &amp; Picks'!E14="x","",IF($A$30="","",IF(AND('Games &amp; Picks'!$AH$14='Games &amp; Picks'!$E$14,'Games &amp; Picks'!$CG$14=1,'Games &amp; Picks'!$AH$14='Games &amp; Picks'!$CH$14),10,IF(AND('Games &amp; Picks'!$AH$14='Games &amp; Picks'!$E$14,'Games &amp; Picks'!$CG$14=1),5,IF(AND('Games &amp; Picks'!$AH$14='Games &amp; Picks'!$E$14,'Games &amp; Picks'!$CG$14=0),5,0)))))</f>
        <v>0</v>
      </c>
      <c r="O30" s="1">
        <f>IF('Games &amp; Picks'!E15="x","",IF($A$30="","",IF(AND('Games &amp; Picks'!$AH$15='Games &amp; Picks'!$E$15,'Games &amp; Picks'!$CG$15=1,'Games &amp; Picks'!$AH$15='Games &amp; Picks'!$CH$15),10,IF(AND('Games &amp; Picks'!$AH$15='Games &amp; Picks'!$E$15,'Games &amp; Picks'!$CG$15=1),5,IF(AND('Games &amp; Picks'!$AH$15='Games &amp; Picks'!$E$15,'Games &amp; Picks'!$CG$15=0),5,0)))))</f>
        <v>0</v>
      </c>
      <c r="P30" s="1">
        <f>IF('Games &amp; Picks'!E16="x","",IF($A$30="","",IF(AND('Games &amp; Picks'!$AH$16='Games &amp; Picks'!$E$16,'Games &amp; Picks'!$CG$16=1,'Games &amp; Picks'!$AH$16='Games &amp; Picks'!$CH$16),10,IF(AND('Games &amp; Picks'!$AH$16='Games &amp; Picks'!$E$16,'Games &amp; Picks'!$CG$16=1),5,IF(AND('Games &amp; Picks'!$AH$16='Games &amp; Picks'!$E$16,'Games &amp; Picks'!$CG$16=0),5,0)))))</f>
        <v>0</v>
      </c>
      <c r="Q30" s="1">
        <f>IF('Games &amp; Picks'!E17="x","",IF($A$30="","",IF(AND('Games &amp; Picks'!$AH$17='Games &amp; Picks'!$E$17,'Games &amp; Picks'!$CG$17=1,'Games &amp; Picks'!$AH$17='Games &amp; Picks'!$CH$17),10,IF(AND('Games &amp; Picks'!$AH$17='Games &amp; Picks'!$E$17,'Games &amp; Picks'!$CG$17=1),5,IF(AND('Games &amp; Picks'!$AH$17='Games &amp; Picks'!$E$17,'Games &amp; Picks'!$CG$17=0),5,0)))))</f>
        <v>5</v>
      </c>
      <c r="R30" s="1">
        <f>IF('Games &amp; Picks'!E18="x","",IF($A$30="","",IF(AND('Games &amp; Picks'!$AH$18='Games &amp; Picks'!$E$18,'Games &amp; Picks'!$CG$18=1,'Games &amp; Picks'!$AH$18='Games &amp; Picks'!$CH$18),10,IF(AND('Games &amp; Picks'!$AH$18='Games &amp; Picks'!$E$18,'Games &amp; Picks'!$CG$18=1),5,IF(AND('Games &amp; Picks'!$AH$18='Games &amp; Picks'!$E$18,'Games &amp; Picks'!$CG$18=0),5,0)))))</f>
        <v>0</v>
      </c>
      <c r="S30" s="1">
        <f>IF('Games &amp; Picks'!E19="x","",IF($A$30="","",IF(AND('Games &amp; Picks'!$AH$19='Games &amp; Picks'!$E$19,'Games &amp; Picks'!$CG$19=1,'Games &amp; Picks'!$AH$19='Games &amp; Picks'!$CH$19),10,IF(AND('Games &amp; Picks'!$AH$19='Games &amp; Picks'!$E$19,'Games &amp; Picks'!$CG$19=1),5,IF(AND('Games &amp; Picks'!$AH$19='Games &amp; Picks'!$E$19,'Games &amp; Picks'!$CG$19=0),5,0)))))</f>
        <v>5</v>
      </c>
      <c r="T30" s="27">
        <f>IF('Games &amp; Picks'!E20="x","",IF($A$30="","",IF(AND('Games &amp; Picks'!$AH$20='Games &amp; Picks'!$E$20,'Games &amp; Picks'!$CG$20=1,'Games &amp; Picks'!$AH$20='Games &amp; Picks'!$CH$20),10,IF(AND('Games &amp; Picks'!$AH$20='Games &amp; Picks'!$E$20,'Games &amp; Picks'!$CG$20=1),5,IF(AND('Games &amp; Picks'!$AH$20='Games &amp; Picks'!$E$20,'Games &amp; Picks'!$CG$20=0),5,0)))))</f>
        <v>0</v>
      </c>
      <c r="U30" s="1">
        <f>IF('Games &amp; Picks'!E21="x","",IF($A$30="","",IF(AND('Games &amp; Picks'!$AH$21='Games &amp; Picks'!$E$21,'Games &amp; Picks'!$CG$21=1,'Games &amp; Picks'!$AH$21='Games &amp; Picks'!$CH$21),10,IF(AND('Games &amp; Picks'!$AH$21='Games &amp; Picks'!$E$21,'Games &amp; Picks'!$CG$21=1),5,IF(AND('Games &amp; Picks'!$AH$21='Games &amp; Picks'!$E$21,'Games &amp; Picks'!$CG$21=0),5,0)))))</f>
        <v>0</v>
      </c>
      <c r="V30" s="1">
        <f>IF('Games &amp; Picks'!E22="x","",IF($A$30="","",IF(AND('Games &amp; Picks'!$AH$22='Games &amp; Picks'!$E$22,'Games &amp; Picks'!$CG$22=1,'Games &amp; Picks'!$AH$22='Games &amp; Picks'!$CH$22),10,IF(AND('Games &amp; Picks'!$AH$22='Games &amp; Picks'!$E$22,'Games &amp; Picks'!$CG$22=1),5,IF(AND('Games &amp; Picks'!$AH$22='Games &amp; Picks'!$E$22,'Games &amp; Picks'!$CG$22=0),5,0)))))</f>
        <v>5</v>
      </c>
      <c r="W30" s="1">
        <f>IF('Games &amp; Picks'!E23="x","",IF($A$30="","",IF(AND('Games &amp; Picks'!$AH$23='Games &amp; Picks'!$E$23,'Games &amp; Picks'!$CG$23=1,'Games &amp; Picks'!$AH$23='Games &amp; Picks'!$CH$23),10,IF(AND('Games &amp; Picks'!$AH$23='Games &amp; Picks'!$E$23,'Games &amp; Picks'!$CG$23=1),5,IF(AND('Games &amp; Picks'!$AH$23='Games &amp; Picks'!$E$23,'Games &amp; Picks'!$CG$23=0),5,0)))))</f>
        <v>0</v>
      </c>
      <c r="X30" s="3">
        <f>IF('Games &amp; Picks'!E24="x","",IF($A$30="","",IF(AND('Games &amp; Picks'!$AH$24='Games &amp; Picks'!$E$24,'Games &amp; Picks'!$CG$24=1,'Games &amp; Picks'!$AH$24='Games &amp; Picks'!$CH$24),10,IF(AND('Games &amp; Picks'!$AH$24='Games &amp; Picks'!$E$24,'Games &amp; Picks'!$CG$24=1),5,IF(AND('Games &amp; Picks'!$AH$24='Games &amp; Picks'!$E$24,'Games &amp; Picks'!$CG$24=0),5,0)))))</f>
        <v>0</v>
      </c>
      <c r="Y30" s="1">
        <f>IF('Games &amp; Picks'!E25="x","",IF($A$30="","",IF(AND('Games &amp; Picks'!$AH$25='Games &amp; Picks'!$E$25,'Games &amp; Picks'!$CG$25=1,'Games &amp; Picks'!$AH$25='Games &amp; Picks'!$CH$25),10,IF(AND('Games &amp; Picks'!$AH$25='Games &amp; Picks'!$E$25,'Games &amp; Picks'!$CG$25=1),5,IF(AND('Games &amp; Picks'!$AH$25='Games &amp; Picks'!$E$25,'Games &amp; Picks'!$CG$25=0),5,0)))))</f>
        <v>0</v>
      </c>
      <c r="Z30" s="1">
        <f>IF('Games &amp; Picks'!E26="x","",IF($A$30="","",IF(AND('Games &amp; Picks'!$AH$26='Games &amp; Picks'!$E$26,'Games &amp; Picks'!$CG$26=1,'Games &amp; Picks'!$AH$26='Games &amp; Picks'!$CH$26),10,IF(AND('Games &amp; Picks'!$AH$26='Games &amp; Picks'!$E$26,'Games &amp; Picks'!$CG$26=1),5,IF(AND('Games &amp; Picks'!$AH$26='Games &amp; Picks'!$E$26,'Games &amp; Picks'!$CG$26=0),5,0)))))</f>
        <v>0</v>
      </c>
      <c r="AA30" s="1">
        <f>IF('Games &amp; Picks'!E27="x","",IF($A$30="","",IF(AND('Games &amp; Picks'!$AH$27='Games &amp; Picks'!$E$27,'Games &amp; Picks'!$CG$27=1,'Games &amp; Picks'!$AH$27='Games &amp; Picks'!$CH$27),20,IF(AND('Games &amp; Picks'!$AH$27='Games &amp; Picks'!$E$27,'Games &amp; Picks'!$CG$27=1),10,IF(AND('Games &amp; Picks'!$AH$27='Games &amp; Picks'!$E$27,'Games &amp; Picks'!$CG$27=0),10,0)))))</f>
        <v>10</v>
      </c>
      <c r="AB30" s="1">
        <f>IF('Games &amp; Picks'!E28="x","",IF($A$30="","",IF(AND('Games &amp; Picks'!$AH$28='Games &amp; Picks'!$E$28,'Games &amp; Picks'!$CG$28=1,'Games &amp; Picks'!$AH$28='Games &amp; Picks'!$CH$28),20,IF(AND('Games &amp; Picks'!$AH$28='Games &amp; Picks'!$E$28,'Games &amp; Picks'!$CG$28=1),10,IF(AND('Games &amp; Picks'!$AH$28='Games &amp; Picks'!$E$28,'Games &amp; Picks'!$CG$28=0),10,0)))))</f>
        <v>0</v>
      </c>
      <c r="AC30" s="1">
        <f>IF('Games &amp; Picks'!E29="x","",IF($A$30="","",IF(AND('Games &amp; Picks'!$AH$29='Games &amp; Picks'!$E$29,'Games &amp; Picks'!$CG$29=1,'Games &amp; Picks'!$AH$29='Games &amp; Picks'!$CH$29),10,IF(AND('Games &amp; Picks'!$AH$29='Games &amp; Picks'!$E$29,'Games &amp; Picks'!$CG$29=1),5,IF(AND('Games &amp; Picks'!$AH$29='Games &amp; Picks'!$E$29,'Games &amp; Picks'!$CG$29=0),5,0)))))</f>
        <v>10</v>
      </c>
      <c r="AD30">
        <f>IF('Games &amp; Picks'!E30="x","",IF($A$30="","",IF(AND('Games &amp; Picks'!$AH$30='Games &amp; Picks'!$E$30,'Games &amp; Picks'!$CG$30=1,'Games &amp; Picks'!$AH$30='Games &amp; Picks'!$CH$30),10,IF(AND('Games &amp; Picks'!$AH$30='Games &amp; Picks'!$E$30,'Games &amp; Picks'!$CG$30=1),5,IF(AND('Games &amp; Picks'!$AH$30='Games &amp; Picks'!$E$30,'Games &amp; Picks'!$CG$30=0),5,0)))))</f>
        <v>0</v>
      </c>
      <c r="AE30" s="1">
        <f>IF('Games &amp; Picks'!E31="x","",IF($A$30="","",IF(AND('Games &amp; Picks'!$AH$31='Games &amp; Picks'!$E$31,'Games &amp; Picks'!$CG$31=1,'Games &amp; Picks'!$AH$31='Games &amp; Picks'!$CH$31),20,IF(AND('Games &amp; Picks'!$AH$31='Games &amp; Picks'!$E$31,'Games &amp; Picks'!$CG$31=1),10,IF(AND('Games &amp; Picks'!$AH$31='Games &amp; Picks'!$E$31,'Games &amp; Picks'!$CG$31=0),10,0)))))</f>
        <v>0</v>
      </c>
      <c r="AF30" s="1">
        <f>IF('Games &amp; Picks'!E32="x","",IF($A$30="","",IF(AND('Games &amp; Picks'!$AH$32='Games &amp; Picks'!$E$32,'Games &amp; Picks'!$CG$32=1,'Games &amp; Picks'!$AH$32='Games &amp; Picks'!$CH$32),10,IF(AND('Games &amp; Picks'!$AH$32='Games &amp; Picks'!$E$32,'Games &amp; Picks'!$CG$32=1),5,IF(AND('Games &amp; Picks'!$AH$32='Games &amp; Picks'!$E$32,'Games &amp; Picks'!$CG$32=0),5,0)))))</f>
        <v>5</v>
      </c>
      <c r="AG30" s="1">
        <f>IF('Games &amp; Picks'!E33="x","",IF($A$30="","",IF(AND('Games &amp; Picks'!$AH$33='Games &amp; Picks'!$E$33,'Games &amp; Picks'!$CG$33=1,'Games &amp; Picks'!$AH$33='Games &amp; Picks'!$CH$33),20,IF(AND('Games &amp; Picks'!$AH$33='Games &amp; Picks'!$E$33,'Games &amp; Picks'!$CG$33=1),10,IF(AND('Games &amp; Picks'!$AH$33='Games &amp; Picks'!$E$33,'Games &amp; Picks'!$CG$33=0),10,0)))))</f>
        <v>10</v>
      </c>
      <c r="AH30" s="1">
        <f>IF('Games &amp; Picks'!E34="x","",IF($A$30="","",IF(AND('Games &amp; Picks'!$AH$34='Games &amp; Picks'!$E$34,'Games &amp; Picks'!$CG$34=1,'Games &amp; Picks'!$AH$34='Games &amp; Picks'!$CH$34),10,IF(AND('Games &amp; Picks'!$AH$34='Games &amp; Picks'!$E$34,'Games &amp; Picks'!$CG$34=1),5,IF(AND('Games &amp; Picks'!$AH$34='Games &amp; Picks'!$E$34,'Games &amp; Picks'!$CG$34=0),5,0)))))</f>
        <v>0</v>
      </c>
      <c r="AI30" s="22">
        <f>IF('Games &amp; Picks'!E35="x","",IF($A$30="","",IF(AND('Games &amp; Picks'!$AH$35='Games &amp; Picks'!$E$35,'Games &amp; Picks'!$CG$35=1,'Games &amp; Picks'!$AH$35='Games &amp; Picks'!$CH$35),40,IF(AND('Games &amp; Picks'!$AH$35='Games &amp; Picks'!$E$35,'Games &amp; Picks'!$CG$35=1),20,IF(AND('Games &amp; Picks'!$AH$35='Games &amp; Picks'!$E$35,'Games &amp; Picks'!$CG$35=0),20,0)))))</f>
        <v>20</v>
      </c>
      <c r="AJ30" s="25"/>
      <c r="AK30" s="4">
        <f>IF('Games &amp; Picks'!E35="x","",IF($A$30="","",IF('BCS Bonus'!AD$4=2,10,0)))</f>
        <v>0</v>
      </c>
      <c r="AL30" s="4">
        <f>IF($A$30="","",SUM(B30:AK30))</f>
        <v>100</v>
      </c>
      <c r="AM30" s="27"/>
      <c r="AN30" s="27"/>
    </row>
    <row r="31" spans="1:40">
      <c r="A31" s="39" t="str">
        <f>IF('Games &amp; Picks'!AI$1="","",'Games &amp; Picks'!AI$1)</f>
        <v>David Huneck</v>
      </c>
      <c r="B31" s="1">
        <f>IF('Games &amp; Picks'!E2="x","",IF($A$31="","",IF(AND('Games &amp; Picks'!$AI$2='Games &amp; Picks'!$E$2,'Games &amp; Picks'!$CG$2=1,'Games &amp; Picks'!$AI$2='Games &amp; Picks'!$CH$2),10,IF(AND('Games &amp; Picks'!$AI$2='Games &amp; Picks'!$E$2,'Games &amp; Picks'!$CG$2=1),5,IF(AND('Games &amp; Picks'!$AI$2='Games &amp; Picks'!$E$2,'Games &amp; Picks'!$CG$2=0),5,0)))))</f>
        <v>0</v>
      </c>
      <c r="C31" s="27">
        <f>IF('Games &amp; Picks'!E3="x","",IF($A$31="","",IF(AND('Games &amp; Picks'!$AI$3='Games &amp; Picks'!$E$3,'Games &amp; Picks'!$CG$3=1,'Games &amp; Picks'!$AI$3='Games &amp; Picks'!$CH$3),10,IF(AND('Games &amp; Picks'!$AI$3='Games &amp; Picks'!$E$3,'Games &amp; Picks'!$CG$3=1),5,IF(AND('Games &amp; Picks'!$AI$3='Games &amp; Picks'!$E$3,'Games &amp; Picks'!$CG$3=0),5,0)))))</f>
        <v>5</v>
      </c>
      <c r="D31" s="27">
        <f>IF('Games &amp; Picks'!E4="x","",IF($A$31="","",IF(AND('Games &amp; Picks'!$AI$4='Games &amp; Picks'!$E$4,'Games &amp; Picks'!$CG$4=1,'Games &amp; Picks'!$AI$4='Games &amp; Picks'!$CH$4),10,IF(AND('Games &amp; Picks'!$AI$4='Games &amp; Picks'!$E$4,'Games &amp; Picks'!$CG$4=1),5,IF(AND('Games &amp; Picks'!$AI$4='Games &amp; Picks'!$E$4,'Games &amp; Picks'!$CG$4=0),5,0)))))</f>
        <v>5</v>
      </c>
      <c r="E31" s="27">
        <f>IF('Games &amp; Picks'!E5="x","",IF($A$31="","",IF(AND('Games &amp; Picks'!$AI$5='Games &amp; Picks'!$E$5,'Games &amp; Picks'!$CG$5=1,'Games &amp; Picks'!$AI$5='Games &amp; Picks'!$CH$5),10,IF(AND('Games &amp; Picks'!$AI$5='Games &amp; Picks'!$E$5,'Games &amp; Picks'!$CG$5=1),5,IF(AND('Games &amp; Picks'!$AI$5='Games &amp; Picks'!$E$5,'Games &amp; Picks'!$CG$5=0),5,0)))))</f>
        <v>0</v>
      </c>
      <c r="F31" s="1">
        <f>IF('Games &amp; Picks'!E6="x","",IF($A$31="","",IF(AND('Games &amp; Picks'!$AI$6='Games &amp; Picks'!$E$6,'Games &amp; Picks'!$CG$6=1,'Games &amp; Picks'!$AI$6='Games &amp; Picks'!$CH$6),10,IF(AND('Games &amp; Picks'!$AI$6='Games &amp; Picks'!$E$6,'Games &amp; Picks'!$CG$6=1),5,IF(AND('Games &amp; Picks'!$AI$6='Games &amp; Picks'!$E$6,'Games &amp; Picks'!$CG$6=0),5,0)))))</f>
        <v>0</v>
      </c>
      <c r="G31" s="1">
        <f>IF('Games &amp; Picks'!E7="x","",IF($A$31="","",IF(AND('Games &amp; Picks'!$AI$7='Games &amp; Picks'!$E$7,'Games &amp; Picks'!$CG$7=1,'Games &amp; Picks'!$AI$7='Games &amp; Picks'!$CH$7),10,IF(AND('Games &amp; Picks'!$AI$7='Games &amp; Picks'!$E$7,'Games &amp; Picks'!$CG$7=1),5,IF(AND('Games &amp; Picks'!$AI$7='Games &amp; Picks'!$E$7,'Games &amp; Picks'!$CG$7=0),5,0)))))</f>
        <v>0</v>
      </c>
      <c r="H31" s="1">
        <f>IF('Games &amp; Picks'!E8="x","",IF($A$31="","",IF(AND('Games &amp; Picks'!$AI$8='Games &amp; Picks'!$E$8,'Games &amp; Picks'!$CG$8=1,'Games &amp; Picks'!$AI$8='Games &amp; Picks'!$CH$8),10,IF(AND('Games &amp; Picks'!$AI$8='Games &amp; Picks'!$E$8,'Games &amp; Picks'!$CG$8=1),5,IF(AND('Games &amp; Picks'!$AI$8='Games &amp; Picks'!$E$8,'Games &amp; Picks'!$CG$8=0),5,0)))))</f>
        <v>5</v>
      </c>
      <c r="I31" s="1">
        <f>IF('Games &amp; Picks'!E9="x","",IF($A$31="","",IF(AND('Games &amp; Picks'!$AI$9='Games &amp; Picks'!$E$9,'Games &amp; Picks'!$CG$9=1,'Games &amp; Picks'!$AI$9='Games &amp; Picks'!$CH$9),10,IF(AND('Games &amp; Picks'!$AI$9='Games &amp; Picks'!$E$9,'Games &amp; Picks'!$CG$9=1),5,IF(AND('Games &amp; Picks'!$AI$9='Games &amp; Picks'!$E$9,'Games &amp; Picks'!$CG$9=0),5,0)))))</f>
        <v>0</v>
      </c>
      <c r="J31" s="1">
        <f>IF('Games &amp; Picks'!E10="x","",IF($A$31="","",IF(AND('Games &amp; Picks'!$AI$10='Games &amp; Picks'!$E$10,'Games &amp; Picks'!$CG$10=1,'Games &amp; Picks'!$AI$10='Games &amp; Picks'!$CH$10),10,IF(AND('Games &amp; Picks'!$AI$10='Games &amp; Picks'!$E$10,'Games &amp; Picks'!$CG$10=1),5,IF(AND('Games &amp; Picks'!$AI$10='Games &amp; Picks'!$E$10,'Games &amp; Picks'!$CG$10=0),5,0)))))</f>
        <v>5</v>
      </c>
      <c r="K31" s="1">
        <f>IF('Games &amp; Picks'!E11="x","",IF($A$31="","",IF(AND('Games &amp; Picks'!$AI$11='Games &amp; Picks'!$E$11,'Games &amp; Picks'!$CG$11=1,'Games &amp; Picks'!$AI$11='Games &amp; Picks'!$CH$11),10,IF(AND('Games &amp; Picks'!$AI$11='Games &amp; Picks'!$E$11,'Games &amp; Picks'!$CG$11=1),5,IF(AND('Games &amp; Picks'!$AI$11='Games &amp; Picks'!$E$11,'Games &amp; Picks'!$CG$11=0),5,0)))))</f>
        <v>5</v>
      </c>
      <c r="L31" s="1">
        <f>IF('Games &amp; Picks'!E12="x","",IF($A$31="","",IF(AND('Games &amp; Picks'!$AI$12='Games &amp; Picks'!$E$12,'Games &amp; Picks'!$CG$12=1,'Games &amp; Picks'!$AI$12='Games &amp; Picks'!$CH$12),10,IF(AND('Games &amp; Picks'!$AI$12='Games &amp; Picks'!$E$12,'Games &amp; Picks'!$CG$12=1),5,IF(AND('Games &amp; Picks'!$AI$12='Games &amp; Picks'!$E$12,'Games &amp; Picks'!$CG$12=0),5,0)))))</f>
        <v>5</v>
      </c>
      <c r="M31" s="1">
        <f>IF('Games &amp; Picks'!E13="x","",IF($A$31="","",IF(AND('Games &amp; Picks'!$AI$13='Games &amp; Picks'!$E$13,'Games &amp; Picks'!$CG$13=1,'Games &amp; Picks'!$AI$13='Games &amp; Picks'!$CH$13),10,IF(AND('Games &amp; Picks'!$AI$13='Games &amp; Picks'!$E$13,'Games &amp; Picks'!$CG$13=1),5,IF(AND('Games &amp; Picks'!$AI$13='Games &amp; Picks'!$E$13,'Games &amp; Picks'!$CG$13=0),5,0)))))</f>
        <v>5</v>
      </c>
      <c r="N31" s="1">
        <f>IF('Games &amp; Picks'!E14="x","",IF($A$31="","",IF(AND('Games &amp; Picks'!$AI$14='Games &amp; Picks'!$E$14,'Games &amp; Picks'!$CG$14=1,'Games &amp; Picks'!$AI$14='Games &amp; Picks'!$CH$14),10,IF(AND('Games &amp; Picks'!$AI$14='Games &amp; Picks'!$E$14,'Games &amp; Picks'!$CG$14=1),5,IF(AND('Games &amp; Picks'!$AI$14='Games &amp; Picks'!$E$14,'Games &amp; Picks'!$CG$14=0),5,0)))))</f>
        <v>5</v>
      </c>
      <c r="O31" s="1">
        <f>IF('Games &amp; Picks'!E15="x","",IF($A$31="","",IF(AND('Games &amp; Picks'!$AI$15='Games &amp; Picks'!$E$15,'Games &amp; Picks'!$CG$15=1,'Games &amp; Picks'!$AI$15='Games &amp; Picks'!$CH$15),10,IF(AND('Games &amp; Picks'!$AI$15='Games &amp; Picks'!$E$15,'Games &amp; Picks'!$CG$15=1),5,IF(AND('Games &amp; Picks'!$AI$15='Games &amp; Picks'!$E$15,'Games &amp; Picks'!$CG$15=0),5,0)))))</f>
        <v>0</v>
      </c>
      <c r="P31" s="1">
        <f>IF('Games &amp; Picks'!E16="x","",IF($A$31="","",IF(AND('Games &amp; Picks'!$AI$16='Games &amp; Picks'!$E$16,'Games &amp; Picks'!$CG$16=1,'Games &amp; Picks'!$AI$16='Games &amp; Picks'!$CH$16),10,IF(AND('Games &amp; Picks'!$AI$16='Games &amp; Picks'!$E$16,'Games &amp; Picks'!$CG$16=1),5,IF(AND('Games &amp; Picks'!$AI$16='Games &amp; Picks'!$E$16,'Games &amp; Picks'!$CG$16=0),5,0)))))</f>
        <v>0</v>
      </c>
      <c r="Q31" s="1">
        <f>IF('Games &amp; Picks'!E17="x","",IF($A$31="","",IF(AND('Games &amp; Picks'!$AI$17='Games &amp; Picks'!$E$17,'Games &amp; Picks'!$CG$17=1,'Games &amp; Picks'!$AI$17='Games &amp; Picks'!$CH$17),10,IF(AND('Games &amp; Picks'!$AI$17='Games &amp; Picks'!$E$17,'Games &amp; Picks'!$CG$17=1),5,IF(AND('Games &amp; Picks'!$AI$17='Games &amp; Picks'!$E$17,'Games &amp; Picks'!$CG$17=0),5,0)))))</f>
        <v>5</v>
      </c>
      <c r="R31" s="1">
        <f>IF('Games &amp; Picks'!E18="x","",IF($A$31="","",IF(AND('Games &amp; Picks'!$AI$18='Games &amp; Picks'!$E$18,'Games &amp; Picks'!$CG$18=1,'Games &amp; Picks'!$AI$18='Games &amp; Picks'!$CH$18),10,IF(AND('Games &amp; Picks'!$AI$18='Games &amp; Picks'!$E$18,'Games &amp; Picks'!$CG$18=1),5,IF(AND('Games &amp; Picks'!$AI$18='Games &amp; Picks'!$E$18,'Games &amp; Picks'!$CG$18=0),5,0)))))</f>
        <v>0</v>
      </c>
      <c r="S31" s="1">
        <f>IF('Games &amp; Picks'!E19="x","",IF($A$31="","",IF(AND('Games &amp; Picks'!$AI$19='Games &amp; Picks'!$E$19,'Games &amp; Picks'!$CG$19=1,'Games &amp; Picks'!$AI$19='Games &amp; Picks'!$CH$19),10,IF(AND('Games &amp; Picks'!$AI$19='Games &amp; Picks'!$E$19,'Games &amp; Picks'!$CG$19=1),5,IF(AND('Games &amp; Picks'!$AI$19='Games &amp; Picks'!$E$19,'Games &amp; Picks'!$CG$19=0),5,0)))))</f>
        <v>5</v>
      </c>
      <c r="T31" s="27">
        <f>IF('Games &amp; Picks'!E20="x","",IF($A$31="","",IF(AND('Games &amp; Picks'!$AI$20='Games &amp; Picks'!$E$20,'Games &amp; Picks'!$CG$20=1,'Games &amp; Picks'!$AI$20='Games &amp; Picks'!$CH$20),10,IF(AND('Games &amp; Picks'!$AI$20='Games &amp; Picks'!$E$20,'Games &amp; Picks'!$CG$20=1),5,IF(AND('Games &amp; Picks'!$AI$20='Games &amp; Picks'!$E$20,'Games &amp; Picks'!$CG$20=0),5,0)))))</f>
        <v>0</v>
      </c>
      <c r="U31" s="1">
        <f>IF('Games &amp; Picks'!E21="x","",IF($A$31="","",IF(AND('Games &amp; Picks'!$AI$21='Games &amp; Picks'!$E$21,'Games &amp; Picks'!$CG$21=1,'Games &amp; Picks'!$AI$21='Games &amp; Picks'!$CH$21),10,IF(AND('Games &amp; Picks'!$AI$21='Games &amp; Picks'!$E$21,'Games &amp; Picks'!$CG$21=1),5,IF(AND('Games &amp; Picks'!$AI$21='Games &amp; Picks'!$E$21,'Games &amp; Picks'!$CG$21=0),5,0)))))</f>
        <v>0</v>
      </c>
      <c r="V31" s="1">
        <f>IF('Games &amp; Picks'!E22="x","",IF($A$31="","",IF(AND('Games &amp; Picks'!$AI$22='Games &amp; Picks'!$E$22,'Games &amp; Picks'!$CG$22=1,'Games &amp; Picks'!$AI$22='Games &amp; Picks'!$CH$22),10,IF(AND('Games &amp; Picks'!$AI$22='Games &amp; Picks'!$E$22,'Games &amp; Picks'!$CG$22=1),5,IF(AND('Games &amp; Picks'!$AI$22='Games &amp; Picks'!$E$22,'Games &amp; Picks'!$CG$22=0),5,0)))))</f>
        <v>5</v>
      </c>
      <c r="W31" s="1">
        <f>IF('Games &amp; Picks'!E23="x","",IF($A$31="","",IF(AND('Games &amp; Picks'!$AI$23='Games &amp; Picks'!$E$23,'Games &amp; Picks'!$CG$23=1,'Games &amp; Picks'!$AI$23='Games &amp; Picks'!$CH$23),10,IF(AND('Games &amp; Picks'!$AI$23='Games &amp; Picks'!$E$23,'Games &amp; Picks'!$CG$23=1),5,IF(AND('Games &amp; Picks'!$AI$23='Games &amp; Picks'!$E$23,'Games &amp; Picks'!$CG$23=0),5,0)))))</f>
        <v>0</v>
      </c>
      <c r="X31" s="3">
        <f>IF('Games &amp; Picks'!E24="x","",IF($A$31="","",IF(AND('Games &amp; Picks'!$AI$24='Games &amp; Picks'!$E$24,'Games &amp; Picks'!$CG$24=1,'Games &amp; Picks'!$AI$24='Games &amp; Picks'!$CH$24),10,IF(AND('Games &amp; Picks'!$AI$24='Games &amp; Picks'!$E$24,'Games &amp; Picks'!$CG$24=1),5,IF(AND('Games &amp; Picks'!$AI$24='Games &amp; Picks'!$E$24,'Games &amp; Picks'!$CG$24=0),5,0)))))</f>
        <v>5</v>
      </c>
      <c r="Y31" s="1">
        <f>IF('Games &amp; Picks'!E25="x","",IF($A$31="","",IF(AND('Games &amp; Picks'!$AI$25='Games &amp; Picks'!$E$25,'Games &amp; Picks'!$CG$25=1,'Games &amp; Picks'!$AI$25='Games &amp; Picks'!$CH$25),10,IF(AND('Games &amp; Picks'!$AI$25='Games &amp; Picks'!$E$25,'Games &amp; Picks'!$CG$25=1),5,IF(AND('Games &amp; Picks'!$AI$25='Games &amp; Picks'!$E$25,'Games &amp; Picks'!$CG$25=0),5,0)))))</f>
        <v>0</v>
      </c>
      <c r="Z31" s="1">
        <f>IF('Games &amp; Picks'!E26="x","",IF($A$31="","",IF(AND('Games &amp; Picks'!$AI$26='Games &amp; Picks'!$E$26,'Games &amp; Picks'!$CG$26=1,'Games &amp; Picks'!$AI$26='Games &amp; Picks'!$CH$26),10,IF(AND('Games &amp; Picks'!$AI$26='Games &amp; Picks'!$E$26,'Games &amp; Picks'!$CG$26=1),5,IF(AND('Games &amp; Picks'!$AI$26='Games &amp; Picks'!$E$26,'Games &amp; Picks'!$CG$26=0),5,0)))))</f>
        <v>0</v>
      </c>
      <c r="AA31" s="1">
        <f>IF('Games &amp; Picks'!E27="x","",IF($A$31="","",IF(AND('Games &amp; Picks'!$AI$27='Games &amp; Picks'!$E$27,'Games &amp; Picks'!$CG$27=1,'Games &amp; Picks'!$AI$27='Games &amp; Picks'!$CH$27),20,IF(AND('Games &amp; Picks'!$AI$27='Games &amp; Picks'!$E$27,'Games &amp; Picks'!$CG$27=1),10,IF(AND('Games &amp; Picks'!$AI$27='Games &amp; Picks'!$E$27,'Games &amp; Picks'!$CG$27=0),10,0)))))</f>
        <v>10</v>
      </c>
      <c r="AB31" s="1">
        <f>IF('Games &amp; Picks'!E28="x","",IF($A$31="","",IF(AND('Games &amp; Picks'!$AI$28='Games &amp; Picks'!$E$28,'Games &amp; Picks'!$CG$28=1,'Games &amp; Picks'!$AI$28='Games &amp; Picks'!$CH$28),20,IF(AND('Games &amp; Picks'!$AI$28='Games &amp; Picks'!$E$28,'Games &amp; Picks'!$CG$28=1),10,IF(AND('Games &amp; Picks'!$AI$28='Games &amp; Picks'!$E$28,'Games &amp; Picks'!$CG$28=0),10,0)))))</f>
        <v>0</v>
      </c>
      <c r="AC31" s="1">
        <f>IF('Games &amp; Picks'!E29="x","",IF($A$31="","",IF(AND('Games &amp; Picks'!$AI$29='Games &amp; Picks'!$E$29,'Games &amp; Picks'!$CG$29=1,'Games &amp; Picks'!$AI$29='Games &amp; Picks'!$CH$29),10,IF(AND('Games &amp; Picks'!$AI$29='Games &amp; Picks'!$E$29,'Games &amp; Picks'!$CG$29=1),5,IF(AND('Games &amp; Picks'!$AI$29='Games &amp; Picks'!$E$29,'Games &amp; Picks'!$CG$29=0),5,0)))))</f>
        <v>0</v>
      </c>
      <c r="AD31">
        <f>IF('Games &amp; Picks'!E30="x","",IF($A$31="","",IF(AND('Games &amp; Picks'!$AI$30='Games &amp; Picks'!$E$30,'Games &amp; Picks'!$CG$30=1,'Games &amp; Picks'!$AI$30='Games &amp; Picks'!$CH$30),10,IF(AND('Games &amp; Picks'!$AI$30='Games &amp; Picks'!$E$30,'Games &amp; Picks'!$CG$30=1),5,IF(AND('Games &amp; Picks'!$AI$30='Games &amp; Picks'!$E$30,'Games &amp; Picks'!$CG$30=0),5,0)))))</f>
        <v>0</v>
      </c>
      <c r="AE31" s="1">
        <f>IF('Games &amp; Picks'!E31="x","",IF($A$31="","",IF(AND('Games &amp; Picks'!$AI$31='Games &amp; Picks'!$E$31,'Games &amp; Picks'!$CG$31=1,'Games &amp; Picks'!$AI$31='Games &amp; Picks'!$CH$31),20,IF(AND('Games &amp; Picks'!$AI$31='Games &amp; Picks'!$E$31,'Games &amp; Picks'!$CG$31=1),10,IF(AND('Games &amp; Picks'!$AI$31='Games &amp; Picks'!$E$31,'Games &amp; Picks'!$CG$31=0),10,0)))))</f>
        <v>0</v>
      </c>
      <c r="AF31" s="1">
        <f>IF('Games &amp; Picks'!E32="x","",IF($A$31="","",IF(AND('Games &amp; Picks'!$AI$32='Games &amp; Picks'!$E$32,'Games &amp; Picks'!$CG$32=1,'Games &amp; Picks'!$AI$32='Games &amp; Picks'!$CH$32),10,IF(AND('Games &amp; Picks'!$AI$32='Games &amp; Picks'!$E$32,'Games &amp; Picks'!$CG$32=1),5,IF(AND('Games &amp; Picks'!$AI$32='Games &amp; Picks'!$E$32,'Games &amp; Picks'!$CG$32=0),5,0)))))</f>
        <v>5</v>
      </c>
      <c r="AG31" s="1">
        <f>IF('Games &amp; Picks'!E33="x","",IF($A$31="","",IF(AND('Games &amp; Picks'!$AI$33='Games &amp; Picks'!$E$33,'Games &amp; Picks'!$CG$33=1,'Games &amp; Picks'!$AI$33='Games &amp; Picks'!$CH$33),20,IF(AND('Games &amp; Picks'!$AI$33='Games &amp; Picks'!$E$33,'Games &amp; Picks'!$CG$33=1),10,IF(AND('Games &amp; Picks'!$AI$33='Games &amp; Picks'!$E$33,'Games &amp; Picks'!$CG$33=0),10,0)))))</f>
        <v>10</v>
      </c>
      <c r="AH31" s="1">
        <f>IF('Games &amp; Picks'!E34="x","",IF($A$31="","",IF(AND('Games &amp; Picks'!$AI$34='Games &amp; Picks'!$E$34,'Games &amp; Picks'!$CG$34=1,'Games &amp; Picks'!$AI$34='Games &amp; Picks'!$CH$34),10,IF(AND('Games &amp; Picks'!$AI$34='Games &amp; Picks'!$E$34,'Games &amp; Picks'!$CG$34=1),5,IF(AND('Games &amp; Picks'!$AI$34='Games &amp; Picks'!$E$34,'Games &amp; Picks'!$CG$34=0),5,0)))))</f>
        <v>0</v>
      </c>
      <c r="AI31" s="22">
        <f>IF('Games &amp; Picks'!E35="x","",IF($A$31="","",IF(AND('Games &amp; Picks'!$AI$35='Games &amp; Picks'!$E$35,'Games &amp; Picks'!$CG$35=1,'Games &amp; Picks'!$AI$35='Games &amp; Picks'!$CH$35),40,IF(AND('Games &amp; Picks'!$AI$35='Games &amp; Picks'!$E$35,'Games &amp; Picks'!$CG$35=1),20,IF(AND('Games &amp; Picks'!$AI$35='Games &amp; Picks'!$E$35,'Games &amp; Picks'!$CG$35=0),20,0)))))</f>
        <v>20</v>
      </c>
      <c r="AJ31" s="25">
        <v>10</v>
      </c>
      <c r="AK31" s="4">
        <f>IF('Games &amp; Picks'!E35="x","",IF($A$31="","",IF('BCS Bonus'!AE$4=2,10,0)))</f>
        <v>0</v>
      </c>
      <c r="AL31" s="4">
        <f>IF($A$31="","",SUM(B31:AK31))</f>
        <v>115</v>
      </c>
      <c r="AM31" s="27"/>
      <c r="AN31" s="27"/>
    </row>
    <row r="32" spans="1:40">
      <c r="A32" s="39" t="str">
        <f>IF('Games &amp; Picks'!AJ$1="","",'Games &amp; Picks'!AJ$1)</f>
        <v>John Huneck</v>
      </c>
      <c r="B32" s="1">
        <f>IF('Games &amp; Picks'!E2="x","",IF($A$32="","",IF(AND('Games &amp; Picks'!$AJ$2='Games &amp; Picks'!$E$2,'Games &amp; Picks'!$CG$2=1,'Games &amp; Picks'!$AJ$2='Games &amp; Picks'!$CH$2),10,IF(AND('Games &amp; Picks'!$AJ$2='Games &amp; Picks'!$E$2,'Games &amp; Picks'!$CG$2=1),5,IF(AND('Games &amp; Picks'!$AJ$2='Games &amp; Picks'!$E$2,'Games &amp; Picks'!$CG$2=0),5,0)))))</f>
        <v>0</v>
      </c>
      <c r="C32" s="27">
        <f>IF('Games &amp; Picks'!E3="x","",IF($A$32="","",IF(AND('Games &amp; Picks'!$AJ$3='Games &amp; Picks'!$E$3,'Games &amp; Picks'!$CG$3=1,'Games &amp; Picks'!$AJ$3='Games &amp; Picks'!$CH$3),10,IF(AND('Games &amp; Picks'!$AJ$3='Games &amp; Picks'!$E$3,'Games &amp; Picks'!$CG$3=1),5,IF(AND('Games &amp; Picks'!$AJ$3='Games &amp; Picks'!$E$3,'Games &amp; Picks'!$CG$3=0),5,0)))))</f>
        <v>0</v>
      </c>
      <c r="D32" s="27">
        <f>IF('Games &amp; Picks'!E4="x","",IF($A$32="","",IF(AND('Games &amp; Picks'!$AJ$4='Games &amp; Picks'!$E$4,'Games &amp; Picks'!$CG$4=1,'Games &amp; Picks'!$AJ$4='Games &amp; Picks'!$CH$4),10,IF(AND('Games &amp; Picks'!$AJ$4='Games &amp; Picks'!$E$4,'Games &amp; Picks'!$CG$4=1),5,IF(AND('Games &amp; Picks'!$AJ$4='Games &amp; Picks'!$E$4,'Games &amp; Picks'!$CG$4=0),5,0)))))</f>
        <v>0</v>
      </c>
      <c r="E32" s="27">
        <f>IF('Games &amp; Picks'!E5="x","",IF($A$32="","",IF(AND('Games &amp; Picks'!$AJ$5='Games &amp; Picks'!$E$5,'Games &amp; Picks'!$CG$5=1,'Games &amp; Picks'!$AJ$5='Games &amp; Picks'!$CH$5),10,IF(AND('Games &amp; Picks'!$AJ$5='Games &amp; Picks'!$E$5,'Games &amp; Picks'!$CG$5=1),5,IF(AND('Games &amp; Picks'!$AJ$5='Games &amp; Picks'!$E$5,'Games &amp; Picks'!$CG$5=0),5,0)))))</f>
        <v>0</v>
      </c>
      <c r="F32" s="1">
        <f>IF('Games &amp; Picks'!E6="x","",IF($A$32="","",IF(AND('Games &amp; Picks'!$AJ$6='Games &amp; Picks'!$E$6,'Games &amp; Picks'!$CG$6=1,'Games &amp; Picks'!$AJ$6='Games &amp; Picks'!$CH$6),10,IF(AND('Games &amp; Picks'!$AJ$6='Games &amp; Picks'!$E$6,'Games &amp; Picks'!$CG$6=1),5,IF(AND('Games &amp; Picks'!$AJ$6='Games &amp; Picks'!$E$6,'Games &amp; Picks'!$CG$6=0),5,0)))))</f>
        <v>0</v>
      </c>
      <c r="G32" s="1">
        <f>IF('Games &amp; Picks'!E7="x","",IF($A$32="","",IF(AND('Games &amp; Picks'!$AJ$7='Games &amp; Picks'!$E$7,'Games &amp; Picks'!$CG$7=1,'Games &amp; Picks'!$AJ$7='Games &amp; Picks'!$CH$7),10,IF(AND('Games &amp; Picks'!$AJ$7='Games &amp; Picks'!$E$7,'Games &amp; Picks'!$CG$7=1),5,IF(AND('Games &amp; Picks'!$AJ$7='Games &amp; Picks'!$E$7,'Games &amp; Picks'!$CG$7=0),5,0)))))</f>
        <v>5</v>
      </c>
      <c r="H32" s="1">
        <f>IF('Games &amp; Picks'!E8="x","",IF($A$32="","",IF(AND('Games &amp; Picks'!$AJ$8='Games &amp; Picks'!$E$8,'Games &amp; Picks'!$CG$8=1,'Games &amp; Picks'!$AJ$8='Games &amp; Picks'!$CH$8),10,IF(AND('Games &amp; Picks'!$AJ$8='Games &amp; Picks'!$E$8,'Games &amp; Picks'!$CG$8=1),5,IF(AND('Games &amp; Picks'!$AJ$8='Games &amp; Picks'!$E$8,'Games &amp; Picks'!$CG$8=0),5,0)))))</f>
        <v>5</v>
      </c>
      <c r="I32" s="1">
        <f>IF('Games &amp; Picks'!E9="x","",IF($A$32="","",IF(AND('Games &amp; Picks'!$AJ$9='Games &amp; Picks'!$E$9,'Games &amp; Picks'!$CG$9=1,'Games &amp; Picks'!$AJ$9='Games &amp; Picks'!$CH$9),10,IF(AND('Games &amp; Picks'!$AJ$9='Games &amp; Picks'!$E$9,'Games &amp; Picks'!$CG$9=1),5,IF(AND('Games &amp; Picks'!$AJ$9='Games &amp; Picks'!$E$9,'Games &amp; Picks'!$CG$9=0),5,0)))))</f>
        <v>10</v>
      </c>
      <c r="J32" s="1">
        <f>IF('Games &amp; Picks'!E10="x","",IF($A$32="","",IF(AND('Games &amp; Picks'!$AJ$10='Games &amp; Picks'!$E$10,'Games &amp; Picks'!$CG$10=1,'Games &amp; Picks'!$AJ$10='Games &amp; Picks'!$CH$10),10,IF(AND('Games &amp; Picks'!$AJ$10='Games &amp; Picks'!$E$10,'Games &amp; Picks'!$CG$10=1),5,IF(AND('Games &amp; Picks'!$AJ$10='Games &amp; Picks'!$E$10,'Games &amp; Picks'!$CG$10=0),5,0)))))</f>
        <v>5</v>
      </c>
      <c r="K32" s="1">
        <f>IF('Games &amp; Picks'!E11="x","",IF($A$32="","",IF(AND('Games &amp; Picks'!$AJ$11='Games &amp; Picks'!$E$11,'Games &amp; Picks'!$CG$11=1,'Games &amp; Picks'!$AJ$11='Games &amp; Picks'!$CH$11),10,IF(AND('Games &amp; Picks'!$AJ$11='Games &amp; Picks'!$E$11,'Games &amp; Picks'!$CG$11=1),5,IF(AND('Games &amp; Picks'!$AJ$11='Games &amp; Picks'!$E$11,'Games &amp; Picks'!$CG$11=0),5,0)))))</f>
        <v>0</v>
      </c>
      <c r="L32" s="1">
        <f>IF('Games &amp; Picks'!E12="x","",IF($A$32="","",IF(AND('Games &amp; Picks'!$AJ$12='Games &amp; Picks'!$E$12,'Games &amp; Picks'!$CG$12=1,'Games &amp; Picks'!$AJ$12='Games &amp; Picks'!$CH$12),10,IF(AND('Games &amp; Picks'!$AJ$12='Games &amp; Picks'!$E$12,'Games &amp; Picks'!$CG$12=1),5,IF(AND('Games &amp; Picks'!$AJ$12='Games &amp; Picks'!$E$12,'Games &amp; Picks'!$CG$12=0),5,0)))))</f>
        <v>0</v>
      </c>
      <c r="M32" s="1">
        <f>IF('Games &amp; Picks'!E13="x","",IF($A$32="","",IF(AND('Games &amp; Picks'!$AJ$13='Games &amp; Picks'!$E$13,'Games &amp; Picks'!$CG$13=1,'Games &amp; Picks'!$AJ$13='Games &amp; Picks'!$CH$13),10,IF(AND('Games &amp; Picks'!$AJ$13='Games &amp; Picks'!$E$13,'Games &amp; Picks'!$CG$13=1),5,IF(AND('Games &amp; Picks'!$AJ$13='Games &amp; Picks'!$E$13,'Games &amp; Picks'!$CG$13=0),5,0)))))</f>
        <v>0</v>
      </c>
      <c r="N32" s="1">
        <f>IF('Games &amp; Picks'!E14="x","",IF($A$32="","",IF(AND('Games &amp; Picks'!$AJ$14='Games &amp; Picks'!$E$14,'Games &amp; Picks'!$CG$14=1,'Games &amp; Picks'!$AJ$14='Games &amp; Picks'!$CH$14),10,IF(AND('Games &amp; Picks'!$AJ$14='Games &amp; Picks'!$E$14,'Games &amp; Picks'!$CG$14=1),5,IF(AND('Games &amp; Picks'!$AJ$14='Games &amp; Picks'!$E$14,'Games &amp; Picks'!$CG$14=0),5,0)))))</f>
        <v>0</v>
      </c>
      <c r="O32" s="1">
        <f>IF('Games &amp; Picks'!E15="x","",IF($A$32="","",IF(AND('Games &amp; Picks'!$AJ$15='Games &amp; Picks'!$E$15,'Games &amp; Picks'!$CG$15=1,'Games &amp; Picks'!$AJ$15='Games &amp; Picks'!$CH$15),10,IF(AND('Games &amp; Picks'!$AJ$15='Games &amp; Picks'!$E$15,'Games &amp; Picks'!$CG$15=1),5,IF(AND('Games &amp; Picks'!$AJ$15='Games &amp; Picks'!$E$15,'Games &amp; Picks'!$CG$15=0),5,0)))))</f>
        <v>0</v>
      </c>
      <c r="P32" s="1">
        <f>IF('Games &amp; Picks'!E16="x","",IF($A$32="","",IF(AND('Games &amp; Picks'!$AJ$16='Games &amp; Picks'!$E$16,'Games &amp; Picks'!$CG$16=1,'Games &amp; Picks'!$AJ$16='Games &amp; Picks'!$CH$16),10,IF(AND('Games &amp; Picks'!$AJ$16='Games &amp; Picks'!$E$16,'Games &amp; Picks'!$CG$16=1),5,IF(AND('Games &amp; Picks'!$AJ$16='Games &amp; Picks'!$E$16,'Games &amp; Picks'!$CG$16=0),5,0)))))</f>
        <v>0</v>
      </c>
      <c r="Q32" s="1">
        <f>IF('Games &amp; Picks'!E17="x","",IF($A$32="","",IF(AND('Games &amp; Picks'!$AJ$17='Games &amp; Picks'!$E$17,'Games &amp; Picks'!$CG$17=1,'Games &amp; Picks'!$AJ$17='Games &amp; Picks'!$CH$17),10,IF(AND('Games &amp; Picks'!$AJ$17='Games &amp; Picks'!$E$17,'Games &amp; Picks'!$CG$17=1),5,IF(AND('Games &amp; Picks'!$AJ$17='Games &amp; Picks'!$E$17,'Games &amp; Picks'!$CG$17=0),5,0)))))</f>
        <v>0</v>
      </c>
      <c r="R32" s="1">
        <f>IF('Games &amp; Picks'!E18="x","",IF($A$32="","",IF(AND('Games &amp; Picks'!$AJ$18='Games &amp; Picks'!$E$18,'Games &amp; Picks'!$CG$18=1,'Games &amp; Picks'!$AJ$18='Games &amp; Picks'!$CH$18),10,IF(AND('Games &amp; Picks'!$AJ$18='Games &amp; Picks'!$E$18,'Games &amp; Picks'!$CG$18=1),5,IF(AND('Games &amp; Picks'!$AJ$18='Games &amp; Picks'!$E$18,'Games &amp; Picks'!$CG$18=0),5,0)))))</f>
        <v>5</v>
      </c>
      <c r="S32" s="1">
        <f>IF('Games &amp; Picks'!E19="x","",IF($A$32="","",IF(AND('Games &amp; Picks'!$AJ$19='Games &amp; Picks'!$E$19,'Games &amp; Picks'!$CG$19=1,'Games &amp; Picks'!$AJ$19='Games &amp; Picks'!$CH$19),10,IF(AND('Games &amp; Picks'!$AJ$19='Games &amp; Picks'!$E$19,'Games &amp; Picks'!$CG$19=1),5,IF(AND('Games &amp; Picks'!$AJ$19='Games &amp; Picks'!$E$19,'Games &amp; Picks'!$CG$19=0),5,0)))))</f>
        <v>0</v>
      </c>
      <c r="T32" s="27">
        <f>IF('Games &amp; Picks'!E20="x","",IF($A$32="","",IF(AND('Games &amp; Picks'!$AJ$20='Games &amp; Picks'!$E$20,'Games &amp; Picks'!$CG$20=1,'Games &amp; Picks'!$AJ$20='Games &amp; Picks'!$CH$20),10,IF(AND('Games &amp; Picks'!$AJ$20='Games &amp; Picks'!$E$20,'Games &amp; Picks'!$CG$20=1),5,IF(AND('Games &amp; Picks'!$AJ$20='Games &amp; Picks'!$E$20,'Games &amp; Picks'!$CG$20=0),5,0)))))</f>
        <v>0</v>
      </c>
      <c r="U32" s="1">
        <f>IF('Games &amp; Picks'!E21="x","",IF($A$32="","",IF(AND('Games &amp; Picks'!$AJ$21='Games &amp; Picks'!$E$21,'Games &amp; Picks'!$CG$21=1,'Games &amp; Picks'!$AJ$21='Games &amp; Picks'!$CH$21),10,IF(AND('Games &amp; Picks'!$AJ$21='Games &amp; Picks'!$E$21,'Games &amp; Picks'!$CG$21=1),5,IF(AND('Games &amp; Picks'!$AJ$21='Games &amp; Picks'!$E$21,'Games &amp; Picks'!$CG$21=0),5,0)))))</f>
        <v>0</v>
      </c>
      <c r="V32" s="1">
        <f>IF('Games &amp; Picks'!E22="x","",IF($A$32="","",IF(AND('Games &amp; Picks'!$AJ$22='Games &amp; Picks'!$E$22,'Games &amp; Picks'!$CG$22=1,'Games &amp; Picks'!$AJ$22='Games &amp; Picks'!$CH$22),10,IF(AND('Games &amp; Picks'!$AJ$22='Games &amp; Picks'!$E$22,'Games &amp; Picks'!$CG$22=1),5,IF(AND('Games &amp; Picks'!$AJ$22='Games &amp; Picks'!$E$22,'Games &amp; Picks'!$CG$22=0),5,0)))))</f>
        <v>0</v>
      </c>
      <c r="W32" s="1">
        <f>IF('Games &amp; Picks'!E23="x","",IF($A$32="","",IF(AND('Games &amp; Picks'!$AJ$23='Games &amp; Picks'!$E$23,'Games &amp; Picks'!$CG$23=1,'Games &amp; Picks'!$AJ$23='Games &amp; Picks'!$CH$23),10,IF(AND('Games &amp; Picks'!$AJ$23='Games &amp; Picks'!$E$23,'Games &amp; Picks'!$CG$23=1),5,IF(AND('Games &amp; Picks'!$AJ$23='Games &amp; Picks'!$E$23,'Games &amp; Picks'!$CG$23=0),5,0)))))</f>
        <v>5</v>
      </c>
      <c r="X32" s="3">
        <f>IF('Games &amp; Picks'!E24="x","",IF($A$32="","",IF(AND('Games &amp; Picks'!$AJ$24='Games &amp; Picks'!$E$24,'Games &amp; Picks'!$CG$24=1,'Games &amp; Picks'!$AJ$24='Games &amp; Picks'!$CH$24),10,IF(AND('Games &amp; Picks'!$AJ$24='Games &amp; Picks'!$E$24,'Games &amp; Picks'!$CG$24=1),5,IF(AND('Games &amp; Picks'!$AJ$24='Games &amp; Picks'!$E$24,'Games &amp; Picks'!$CG$24=0),5,0)))))</f>
        <v>5</v>
      </c>
      <c r="Y32" s="1">
        <f>IF('Games &amp; Picks'!E25="x","",IF($A$32="","",IF(AND('Games &amp; Picks'!$AJ$25='Games &amp; Picks'!$E$25,'Games &amp; Picks'!$CG$25=1,'Games &amp; Picks'!$AJ$25='Games &amp; Picks'!$CH$25),10,IF(AND('Games &amp; Picks'!$AJ$25='Games &amp; Picks'!$E$25,'Games &amp; Picks'!$CG$25=1),5,IF(AND('Games &amp; Picks'!$AJ$25='Games &amp; Picks'!$E$25,'Games &amp; Picks'!$CG$25=0),5,0)))))</f>
        <v>0</v>
      </c>
      <c r="Z32" s="1">
        <f>IF('Games &amp; Picks'!E26="x","",IF($A$32="","",IF(AND('Games &amp; Picks'!$AJ$26='Games &amp; Picks'!$E$26,'Games &amp; Picks'!$CG$26=1,'Games &amp; Picks'!$AJ$26='Games &amp; Picks'!$CH$26),10,IF(AND('Games &amp; Picks'!$AJ$26='Games &amp; Picks'!$E$26,'Games &amp; Picks'!$CG$26=1),5,IF(AND('Games &amp; Picks'!$AJ$26='Games &amp; Picks'!$E$26,'Games &amp; Picks'!$CG$26=0),5,0)))))</f>
        <v>0</v>
      </c>
      <c r="AA32" s="1">
        <f>IF('Games &amp; Picks'!E27="x","",IF($A$32="","",IF(AND('Games &amp; Picks'!$AJ$27='Games &amp; Picks'!$E$27,'Games &amp; Picks'!$CG$27=1,'Games &amp; Picks'!$AJ$27='Games &amp; Picks'!$CH$27),20,IF(AND('Games &amp; Picks'!$AJ$27='Games &amp; Picks'!$E$27,'Games &amp; Picks'!$CG$27=1),10,IF(AND('Games &amp; Picks'!$AJ$27='Games &amp; Picks'!$E$27,'Games &amp; Picks'!$CG$27=0),10,0)))))</f>
        <v>0</v>
      </c>
      <c r="AB32" s="1">
        <f>IF('Games &amp; Picks'!E28="x","",IF($A$32="","",IF(AND('Games &amp; Picks'!$AJ$28='Games &amp; Picks'!$E$28,'Games &amp; Picks'!$CG$28=1,'Games &amp; Picks'!$AJ$28='Games &amp; Picks'!$CH$28),20,IF(AND('Games &amp; Picks'!$AJ$28='Games &amp; Picks'!$E$28,'Games &amp; Picks'!$CG$28=1),10,IF(AND('Games &amp; Picks'!$AJ$28='Games &amp; Picks'!$E$28,'Games &amp; Picks'!$CG$28=0),10,0)))))</f>
        <v>10</v>
      </c>
      <c r="AC32" s="1">
        <f>IF('Games &amp; Picks'!E29="x","",IF($A$32="","",IF(AND('Games &amp; Picks'!$AJ$29='Games &amp; Picks'!$E$29,'Games &amp; Picks'!$CG$29=1,'Games &amp; Picks'!$AJ$29='Games &amp; Picks'!$CH$29),10,IF(AND('Games &amp; Picks'!$AJ$29='Games &amp; Picks'!$E$29,'Games &amp; Picks'!$CG$29=1),5,IF(AND('Games &amp; Picks'!$AJ$29='Games &amp; Picks'!$E$29,'Games &amp; Picks'!$CG$29=0),5,0)))))</f>
        <v>10</v>
      </c>
      <c r="AD32">
        <f>IF('Games &amp; Picks'!E30="x","",IF($A$32="","",IF(AND('Games &amp; Picks'!$AJ$30='Games &amp; Picks'!$E$30,'Games &amp; Picks'!$CG$30=1,'Games &amp; Picks'!$AJ$30='Games &amp; Picks'!$CH$30),10,IF(AND('Games &amp; Picks'!$AJ$30='Games &amp; Picks'!$E$30,'Games &amp; Picks'!$CG$30=1),5,IF(AND('Games &amp; Picks'!$AJ$30='Games &amp; Picks'!$E$30,'Games &amp; Picks'!$CG$30=0),5,0)))))</f>
        <v>0</v>
      </c>
      <c r="AE32" s="1">
        <f>IF('Games &amp; Picks'!E31="x","",IF($A$32="","",IF(AND('Games &amp; Picks'!$AJ$31='Games &amp; Picks'!$E$31,'Games &amp; Picks'!$CG$31=1,'Games &amp; Picks'!$AJ$31='Games &amp; Picks'!$CH$31),20,IF(AND('Games &amp; Picks'!$AJ$31='Games &amp; Picks'!$E$31,'Games &amp; Picks'!$CG$31=1),10,IF(AND('Games &amp; Picks'!$AJ$31='Games &amp; Picks'!$E$31,'Games &amp; Picks'!$CG$31=0),10,0)))))</f>
        <v>20</v>
      </c>
      <c r="AF32" s="1">
        <f>IF('Games &amp; Picks'!E32="x","",IF($A$32="","",IF(AND('Games &amp; Picks'!$AJ$32='Games &amp; Picks'!$E$32,'Games &amp; Picks'!$CG$32=1,'Games &amp; Picks'!$AJ$32='Games &amp; Picks'!$CH$32),10,IF(AND('Games &amp; Picks'!$AJ$32='Games &amp; Picks'!$E$32,'Games &amp; Picks'!$CG$32=1),5,IF(AND('Games &amp; Picks'!$AJ$32='Games &amp; Picks'!$E$32,'Games &amp; Picks'!$CG$32=0),5,0)))))</f>
        <v>0</v>
      </c>
      <c r="AG32" s="1">
        <f>IF('Games &amp; Picks'!E33="x","",IF($A$33="","",IF(AND('Games &amp; Picks'!$AJ$33='Games &amp; Picks'!$E$33,'Games &amp; Picks'!$CG$33=1,'Games &amp; Picks'!$AJ$33='Games &amp; Picks'!$CH$33),20,IF(AND('Games &amp; Picks'!$AJ$33='Games &amp; Picks'!$E$33,'Games &amp; Picks'!$CG$33=1),10,IF(AND('Games &amp; Picks'!$AJ$33='Games &amp; Picks'!$E$33,'Games &amp; Picks'!$CG$33=0),10,0)))))</f>
        <v>0</v>
      </c>
      <c r="AH32" s="1">
        <f>IF('Games &amp; Picks'!E34="x","",IF($A$32="","",IF(AND('Games &amp; Picks'!$AJ$34='Games &amp; Picks'!$E$34,'Games &amp; Picks'!$CG$34=1,'Games &amp; Picks'!$AJ$34='Games &amp; Picks'!$CH$34),10,IF(AND('Games &amp; Picks'!$AJ$34='Games &amp; Picks'!$E$34,'Games &amp; Picks'!$CG$34=1),5,IF(AND('Games &amp; Picks'!$AJ$34='Games &amp; Picks'!$E$34,'Games &amp; Picks'!$CG$34=0),5,0)))))</f>
        <v>0</v>
      </c>
      <c r="AI32" s="22">
        <f>IF('Games &amp; Picks'!E35="x","",IF($A$32="","",IF(AND('Games &amp; Picks'!$AJ$35='Games &amp; Picks'!$E$35,'Games &amp; Picks'!$CG$35=1,'Games &amp; Picks'!$AJ$35='Games &amp; Picks'!$CH$35),40,IF(AND('Games &amp; Picks'!$AJ$35='Games &amp; Picks'!$E$35,'Games &amp; Picks'!$CG$35=1),20,IF(AND('Games &amp; Picks'!$AJ$35='Games &amp; Picks'!$E$35,'Games &amp; Picks'!$CG$35=0),20,0)))))</f>
        <v>20</v>
      </c>
      <c r="AJ32" s="25"/>
      <c r="AK32" s="4">
        <f>IF('Games &amp; Picks'!E35="x","",IF($A$32="","",IF('BCS Bonus'!AF$4=2,10,0)))</f>
        <v>0</v>
      </c>
      <c r="AL32" s="4">
        <f>IF($A$32="","",SUM(B32:AK32))</f>
        <v>100</v>
      </c>
      <c r="AM32" s="27"/>
      <c r="AN32" s="27"/>
    </row>
    <row r="33" spans="1:40">
      <c r="A33" s="39" t="str">
        <f>IF('Games &amp; Picks'!AK$1="","",'Games &amp; Picks'!AK$1)</f>
        <v>Phil Huneck</v>
      </c>
      <c r="B33" s="1">
        <f>IF('Games &amp; Picks'!E2="x","",IF($A$33="","",IF(AND('Games &amp; Picks'!$AK$2='Games &amp; Picks'!$E$2,'Games &amp; Picks'!$CG$2=1,'Games &amp; Picks'!$AK$2='Games &amp; Picks'!$CH$2),10,IF(AND('Games &amp; Picks'!$AK$2='Games &amp; Picks'!$E$2,'Games &amp; Picks'!$CG$2=1),5,IF(AND('Games &amp; Picks'!$AK$2='Games &amp; Picks'!$E$2,'Games &amp; Picks'!$CG$2=0),5,0)))))</f>
        <v>0</v>
      </c>
      <c r="C33" s="27">
        <f>IF('Games &amp; Picks'!E3="x","",IF($A$33="","",IF(AND('Games &amp; Picks'!$AK$3='Games &amp; Picks'!$E$3,'Games &amp; Picks'!$CG$3=1,'Games &amp; Picks'!$AK$3='Games &amp; Picks'!$CH$3),10,IF(AND('Games &amp; Picks'!$AK$3='Games &amp; Picks'!$E$3,'Games &amp; Picks'!$CG$3=1),5,IF(AND('Games &amp; Picks'!$AK$3='Games &amp; Picks'!$E$3,'Games &amp; Picks'!$CG$3=0),5,0)))))</f>
        <v>0</v>
      </c>
      <c r="D33" s="27">
        <f>IF('Games &amp; Picks'!E4="x","",IF($A$33="","",IF(AND('Games &amp; Picks'!$AK$4='Games &amp; Picks'!$E$4,'Games &amp; Picks'!$CG$4=1,'Games &amp; Picks'!$AK$4='Games &amp; Picks'!$CH$4),10,IF(AND('Games &amp; Picks'!$AK$4='Games &amp; Picks'!$E$4,'Games &amp; Picks'!$CG$4=1),5,IF(AND('Games &amp; Picks'!$AK$4='Games &amp; Picks'!$E$4,'Games &amp; Picks'!$CG$4=0),5,0)))))</f>
        <v>5</v>
      </c>
      <c r="E33" s="27">
        <f>IF('Games &amp; Picks'!E5="x","",IF($A$33="","",IF(AND('Games &amp; Picks'!$AK$5='Games &amp; Picks'!$E$5,'Games &amp; Picks'!$CG$5=1,'Games &amp; Picks'!$AK$5='Games &amp; Picks'!$CH$5),10,IF(AND('Games &amp; Picks'!$AK$5='Games &amp; Picks'!$E$5,'Games &amp; Picks'!$CG$5=1),5,IF(AND('Games &amp; Picks'!$AK$5='Games &amp; Picks'!$E$5,'Games &amp; Picks'!$CG$5=0),5,0)))))</f>
        <v>0</v>
      </c>
      <c r="F33" s="1">
        <f>IF('Games &amp; Picks'!E6="x","",IF($A$33="","",IF(AND('Games &amp; Picks'!$AK$6='Games &amp; Picks'!$E$6,'Games &amp; Picks'!$CG$6=1,'Games &amp; Picks'!$AK$6='Games &amp; Picks'!$CH$6),10,IF(AND('Games &amp; Picks'!$AK$6='Games &amp; Picks'!$E$6,'Games &amp; Picks'!$CG$6=1),5,IF(AND('Games &amp; Picks'!$AK$6='Games &amp; Picks'!$E$6,'Games &amp; Picks'!$CG$6=0),5,0)))))</f>
        <v>0</v>
      </c>
      <c r="G33" s="1">
        <f>IF('Games &amp; Picks'!E7="x","",IF($A$33="","",IF(AND('Games &amp; Picks'!$AK$7='Games &amp; Picks'!$E$7,'Games &amp; Picks'!$CG$7=1,'Games &amp; Picks'!$AK$7='Games &amp; Picks'!$CH$7),10,IF(AND('Games &amp; Picks'!$AK$7='Games &amp; Picks'!$E$7,'Games &amp; Picks'!$CG$7=1),5,IF(AND('Games &amp; Picks'!$AK$7='Games &amp; Picks'!$E$7,'Games &amp; Picks'!$CG$7=0),5,0)))))</f>
        <v>5</v>
      </c>
      <c r="H33" s="1">
        <f>IF('Games &amp; Picks'!E8="x","",IF($A$33="","",IF(AND('Games &amp; Picks'!$AK$8='Games &amp; Picks'!$E$8,'Games &amp; Picks'!$CG$8=1,'Games &amp; Picks'!$AK$8='Games &amp; Picks'!$CH$8),10,IF(AND('Games &amp; Picks'!$AK$8='Games &amp; Picks'!$E$8,'Games &amp; Picks'!$CG$8=1),5,IF(AND('Games &amp; Picks'!$AK$8='Games &amp; Picks'!$E$8,'Games &amp; Picks'!$CG$8=0),5,0)))))</f>
        <v>5</v>
      </c>
      <c r="I33" s="1">
        <f>IF('Games &amp; Picks'!E9="x","",IF($A$33="","",IF(AND('Games &amp; Picks'!$AK$9='Games &amp; Picks'!$E$9,'Games &amp; Picks'!$CG$9=1,'Games &amp; Picks'!$AK$9='Games &amp; Picks'!$CH$9),10,IF(AND('Games &amp; Picks'!$AK$9='Games &amp; Picks'!$E$9,'Games &amp; Picks'!$CG$9=1),5,IF(AND('Games &amp; Picks'!$AK$9='Games &amp; Picks'!$E$9,'Games &amp; Picks'!$CG$9=0),5,0)))))</f>
        <v>0</v>
      </c>
      <c r="J33" s="1">
        <f>IF('Games &amp; Picks'!E10="x","",IF($A$33="","",IF(AND('Games &amp; Picks'!$AK$10='Games &amp; Picks'!$E$10,'Games &amp; Picks'!$CG$10=1,'Games &amp; Picks'!$AK$10='Games &amp; Picks'!$CH$10),10,IF(AND('Games &amp; Picks'!$AK$10='Games &amp; Picks'!$E$10,'Games &amp; Picks'!$CG$10=1),5,IF(AND('Games &amp; Picks'!$AK$10='Games &amp; Picks'!$E$10,'Games &amp; Picks'!$CG$10=0),5,0)))))</f>
        <v>0</v>
      </c>
      <c r="K33" s="1">
        <f>IF('Games &amp; Picks'!E11="x","",IF($A$33="","",IF(AND('Games &amp; Picks'!$AK$11='Games &amp; Picks'!$E$11,'Games &amp; Picks'!$CG$11=1,'Games &amp; Picks'!$AK$11='Games &amp; Picks'!$CH$11),10,IF(AND('Games &amp; Picks'!$AK$11='Games &amp; Picks'!$E$11,'Games &amp; Picks'!$CG$11=1),5,IF(AND('Games &amp; Picks'!$AK$11='Games &amp; Picks'!$E$11,'Games &amp; Picks'!$CG$11=0),5,0)))))</f>
        <v>5</v>
      </c>
      <c r="L33" s="1">
        <f>IF('Games &amp; Picks'!E12="x","",IF($A$33="","",IF(AND('Games &amp; Picks'!$AK$12='Games &amp; Picks'!$E$12,'Games &amp; Picks'!$CG$12=1,'Games &amp; Picks'!$AK$12='Games &amp; Picks'!$CH$12),10,IF(AND('Games &amp; Picks'!$AK$12='Games &amp; Picks'!$E$12,'Games &amp; Picks'!$CG$12=1),5,IF(AND('Games &amp; Picks'!$AK$12='Games &amp; Picks'!$E$12,'Games &amp; Picks'!$CG$12=0),5,0)))))</f>
        <v>5</v>
      </c>
      <c r="M33" s="1">
        <f>IF('Games &amp; Picks'!E13="x","",IF($A$33="","",IF(AND('Games &amp; Picks'!$AK$13='Games &amp; Picks'!$E$13,'Games &amp; Picks'!$CG$13=1,'Games &amp; Picks'!$AK$13='Games &amp; Picks'!$CH$13),10,IF(AND('Games &amp; Picks'!$AK$13='Games &amp; Picks'!$E$13,'Games &amp; Picks'!$CG$13=1),5,IF(AND('Games &amp; Picks'!$AK$13='Games &amp; Picks'!$E$13,'Games &amp; Picks'!$CG$13=0),5,0)))))</f>
        <v>5</v>
      </c>
      <c r="N33" s="1">
        <f>IF('Games &amp; Picks'!E14="x","",IF($A$33="","",IF(AND('Games &amp; Picks'!$AK$14='Games &amp; Picks'!$E$14,'Games &amp; Picks'!$CG$14=1,'Games &amp; Picks'!$AK$14='Games &amp; Picks'!$CH$14),10,IF(AND('Games &amp; Picks'!$AK$14='Games &amp; Picks'!$E$14,'Games &amp; Picks'!$CG$14=1),5,IF(AND('Games &amp; Picks'!$AK$14='Games &amp; Picks'!$E$14,'Games &amp; Picks'!$CG$14=0),5,0)))))</f>
        <v>5</v>
      </c>
      <c r="O33" s="1">
        <f>IF('Games &amp; Picks'!E15="x","",IF($A$33="","",IF(AND('Games &amp; Picks'!$AK$15='Games &amp; Picks'!$E$15,'Games &amp; Picks'!$CG$15=1,'Games &amp; Picks'!$AK$15='Games &amp; Picks'!$CH$15),10,IF(AND('Games &amp; Picks'!$AK$15='Games &amp; Picks'!$E$15,'Games &amp; Picks'!$CG$15=1),5,IF(AND('Games &amp; Picks'!$AK$15='Games &amp; Picks'!$E$15,'Games &amp; Picks'!$CG$15=0),5,0)))))</f>
        <v>5</v>
      </c>
      <c r="P33" s="1">
        <f>IF('Games &amp; Picks'!E16="x","",IF($A$33="","",IF(AND('Games &amp; Picks'!$AK$16='Games &amp; Picks'!$E$16,'Games &amp; Picks'!$CG$16=1,'Games &amp; Picks'!$AK$16='Games &amp; Picks'!$CH$16),10,IF(AND('Games &amp; Picks'!$AK$16='Games &amp; Picks'!$E$16,'Games &amp; Picks'!$CG$16=1),5,IF(AND('Games &amp; Picks'!$AK$16='Games &amp; Picks'!$E$16,'Games &amp; Picks'!$CG$16=0),5,0)))))</f>
        <v>5</v>
      </c>
      <c r="Q33" s="1">
        <f>IF('Games &amp; Picks'!E17="x","",IF($A$33="","",IF(AND('Games &amp; Picks'!$AK$17='Games &amp; Picks'!$E$17,'Games &amp; Picks'!$CG$17=1,'Games &amp; Picks'!$AK$17='Games &amp; Picks'!$CH$17),10,IF(AND('Games &amp; Picks'!$AK$17='Games &amp; Picks'!$E$17,'Games &amp; Picks'!$CG$17=1),5,IF(AND('Games &amp; Picks'!$AK$17='Games &amp; Picks'!$E$17,'Games &amp; Picks'!$CG$17=0),5,0)))))</f>
        <v>0</v>
      </c>
      <c r="R33" s="1">
        <f>IF('Games &amp; Picks'!E18="x","",IF($A$33="","",IF(AND('Games &amp; Picks'!$AK$18='Games &amp; Picks'!$E$18,'Games &amp; Picks'!$CG$18=1,'Games &amp; Picks'!$AK$18='Games &amp; Picks'!$CH$18),10,IF(AND('Games &amp; Picks'!$AK$18='Games &amp; Picks'!$E$18,'Games &amp; Picks'!$CG$18=1),5,IF(AND('Games &amp; Picks'!$AK$18='Games &amp; Picks'!$E$18,'Games &amp; Picks'!$CG$18=0),5,0)))))</f>
        <v>0</v>
      </c>
      <c r="S33" s="1">
        <f>IF('Games &amp; Picks'!E19="x","",IF($A$33="","",IF(AND('Games &amp; Picks'!$AK$19='Games &amp; Picks'!$E$19,'Games &amp; Picks'!$CG$19=1,'Games &amp; Picks'!$AK$19='Games &amp; Picks'!$CH$19),10,IF(AND('Games &amp; Picks'!$AK$19='Games &amp; Picks'!$E$19,'Games &amp; Picks'!$CG$19=1),5,IF(AND('Games &amp; Picks'!$AK$19='Games &amp; Picks'!$E$19,'Games &amp; Picks'!$CG$19=0),5,0)))))</f>
        <v>0</v>
      </c>
      <c r="T33" s="27">
        <f>IF('Games &amp; Picks'!E20="x","",IF($A$33="","",IF(AND('Games &amp; Picks'!$AK$20='Games &amp; Picks'!$E$20,'Games &amp; Picks'!$CG$20=1,'Games &amp; Picks'!$AK$20='Games &amp; Picks'!$CH$20),10,IF(AND('Games &amp; Picks'!$AK$20='Games &amp; Picks'!$E$20,'Games &amp; Picks'!$CG$20=1),5,IF(AND('Games &amp; Picks'!$AK$20='Games &amp; Picks'!$E$20,'Games &amp; Picks'!$CG$20=0),5,0)))))</f>
        <v>5</v>
      </c>
      <c r="U33" s="1">
        <f>IF('Games &amp; Picks'!E21="x","",IF($A$33="","",IF(AND('Games &amp; Picks'!$AK$21='Games &amp; Picks'!$E$21,'Games &amp; Picks'!$CG$21=1,'Games &amp; Picks'!$AK$21='Games &amp; Picks'!$CH$21),10,IF(AND('Games &amp; Picks'!$AK$21='Games &amp; Picks'!$E$21,'Games &amp; Picks'!$CG$21=1),5,IF(AND('Games &amp; Picks'!$AK$21='Games &amp; Picks'!$E$21,'Games &amp; Picks'!$CG$21=0),5,0)))))</f>
        <v>5</v>
      </c>
      <c r="V33" s="1">
        <f>IF('Games &amp; Picks'!E22="x","",IF($A$33="","",IF(AND('Games &amp; Picks'!$AK$22='Games &amp; Picks'!$E$22,'Games &amp; Picks'!$CG$22=1,'Games &amp; Picks'!$AK$22='Games &amp; Picks'!$CH$22),10,IF(AND('Games &amp; Picks'!$AK$22='Games &amp; Picks'!$E$22,'Games &amp; Picks'!$CG$22=1),5,IF(AND('Games &amp; Picks'!$AK$22='Games &amp; Picks'!$E$22,'Games &amp; Picks'!$CG$22=0),5,0)))))</f>
        <v>0</v>
      </c>
      <c r="W33" s="1">
        <f>IF('Games &amp; Picks'!E23="x","",IF($A$33="","",IF(AND('Games &amp; Picks'!$AK$23='Games &amp; Picks'!$E$23,'Games &amp; Picks'!$CG$23=1,'Games &amp; Picks'!$AK$23='Games &amp; Picks'!$CH$23),10,IF(AND('Games &amp; Picks'!$AK$23='Games &amp; Picks'!$E$23,'Games &amp; Picks'!$CG$23=1),5,IF(AND('Games &amp; Picks'!$AK$23='Games &amp; Picks'!$E$23,'Games &amp; Picks'!$CG$23=0),5,0)))))</f>
        <v>0</v>
      </c>
      <c r="X33" s="3">
        <f>IF('Games &amp; Picks'!E24="x","",IF($A$33="","",IF(AND('Games &amp; Picks'!$AK$24='Games &amp; Picks'!$E$24,'Games &amp; Picks'!$CG$24=1,'Games &amp; Picks'!$AK$24='Games &amp; Picks'!$CH$24),10,IF(AND('Games &amp; Picks'!$AK$24='Games &amp; Picks'!$E$24,'Games &amp; Picks'!$CG$24=1),5,IF(AND('Games &amp; Picks'!$AK$24='Games &amp; Picks'!$E$24,'Games &amp; Picks'!$CG$24=0),5,0)))))</f>
        <v>5</v>
      </c>
      <c r="Y33" s="1">
        <f>IF('Games &amp; Picks'!E25="x","",IF($A$33="","",IF(AND('Games &amp; Picks'!$AK$25='Games &amp; Picks'!$E$25,'Games &amp; Picks'!$CG$25=1,'Games &amp; Picks'!$AK$25='Games &amp; Picks'!$CH$25),10,IF(AND('Games &amp; Picks'!$AK$25='Games &amp; Picks'!$E$25,'Games &amp; Picks'!$CG$25=1),5,IF(AND('Games &amp; Picks'!$AK$25='Games &amp; Picks'!$E$25,'Games &amp; Picks'!$CG$25=0),5,0)))))</f>
        <v>5</v>
      </c>
      <c r="Z33" s="1">
        <f>IF('Games &amp; Picks'!E26="x","",IF($A$33="","",IF(AND('Games &amp; Picks'!$AK$26='Games &amp; Picks'!$E$26,'Games &amp; Picks'!$CG$26=1,'Games &amp; Picks'!$AK$26='Games &amp; Picks'!$CH$26),10,IF(AND('Games &amp; Picks'!$AK$26='Games &amp; Picks'!$E$26,'Games &amp; Picks'!$CG$26=1),5,IF(AND('Games &amp; Picks'!$AK$26='Games &amp; Picks'!$E$26,'Games &amp; Picks'!$CG$26=0),5,0)))))</f>
        <v>0</v>
      </c>
      <c r="AA33" s="1">
        <f>IF('Games &amp; Picks'!E27="x","",IF($A$33="","",IF(AND('Games &amp; Picks'!$AK$27='Games &amp; Picks'!$E$27,'Games &amp; Picks'!$CG$27=1,'Games &amp; Picks'!$AK$27='Games &amp; Picks'!$CH$27),20,IF(AND('Games &amp; Picks'!$AK$27='Games &amp; Picks'!$E$27,'Games &amp; Picks'!$CG$27=1),10,IF(AND('Games &amp; Picks'!$AK$27='Games &amp; Picks'!$E$27,'Games &amp; Picks'!$CG$27=0),10,0)))))</f>
        <v>10</v>
      </c>
      <c r="AB33" s="1">
        <f>IF('Games &amp; Picks'!E28="x","",IF($A$33="","",IF(AND('Games &amp; Picks'!$AK$28='Games &amp; Picks'!$E$28,'Games &amp; Picks'!$CG$28=1,'Games &amp; Picks'!$AK$28='Games &amp; Picks'!$CH$28),20,IF(AND('Games &amp; Picks'!$AK$28='Games &amp; Picks'!$E$28,'Games &amp; Picks'!$CG$28=1),10,IF(AND('Games &amp; Picks'!$AK$28='Games &amp; Picks'!$E$28,'Games &amp; Picks'!$CG$28=0),10,0)))))</f>
        <v>0</v>
      </c>
      <c r="AC33" s="1">
        <f>IF('Games &amp; Picks'!E29="x","",IF($A$33="","",IF(AND('Games &amp; Picks'!$AK$29='Games &amp; Picks'!$E$29,'Games &amp; Picks'!$CG$29=1,'Games &amp; Picks'!$AK$29='Games &amp; Picks'!$CH$29),10,IF(AND('Games &amp; Picks'!$AK$29='Games &amp; Picks'!$E$29,'Games &amp; Picks'!$CG$29=1),5,IF(AND('Games &amp; Picks'!$AK$29='Games &amp; Picks'!$E$29,'Games &amp; Picks'!$CG$29=0),5,0)))))</f>
        <v>0</v>
      </c>
      <c r="AD33">
        <f>IF('Games &amp; Picks'!E30="x","",IF($A$33="","",IF(AND('Games &amp; Picks'!$AK$30='Games &amp; Picks'!$E$30,'Games &amp; Picks'!$CG$30=1,'Games &amp; Picks'!$AK$30='Games &amp; Picks'!$CH$30),10,IF(AND('Games &amp; Picks'!$AK$30='Games &amp; Picks'!$E$30,'Games &amp; Picks'!$CG$30=1),5,IF(AND('Games &amp; Picks'!$AK$30='Games &amp; Picks'!$E$30,'Games &amp; Picks'!$CG$30=0),5,0)))))</f>
        <v>0</v>
      </c>
      <c r="AE33" s="1">
        <f>IF('Games &amp; Picks'!E31="x","",IF($A$33="","",IF(AND('Games &amp; Picks'!$AK$31='Games &amp; Picks'!$E$31,'Games &amp; Picks'!$CG$31=1,'Games &amp; Picks'!$AK$31='Games &amp; Picks'!$CH$31),20,IF(AND('Games &amp; Picks'!$AK$31='Games &amp; Picks'!$E$31,'Games &amp; Picks'!$CG$31=1),10,IF(AND('Games &amp; Picks'!$AK$31='Games &amp; Picks'!$E$31,'Games &amp; Picks'!$CG$31=0),10,0)))))</f>
        <v>0</v>
      </c>
      <c r="AF33" s="1">
        <f>IF('Games &amp; Picks'!E32="x","",IF($A$32="","",IF(AND('Games &amp; Picks'!$AK$32='Games &amp; Picks'!$E$32,'Games &amp; Picks'!$CG$32=1,'Games &amp; Picks'!$AK$32='Games &amp; Picks'!$CH$32),10,IF(AND('Games &amp; Picks'!$AK$32='Games &amp; Picks'!$E$32,'Games &amp; Picks'!$CG$32=1),5,IF(AND('Games &amp; Picks'!$AK$32='Games &amp; Picks'!$E$32,'Games &amp; Picks'!$CG$32=0),5,0)))))</f>
        <v>0</v>
      </c>
      <c r="AG33" s="1">
        <f>IF('Games &amp; Picks'!E33="x","",IF($A$33="","",IF(AND('Games &amp; Picks'!$AK$33='Games &amp; Picks'!$E$33,'Games &amp; Picks'!$CG$33=1,'Games &amp; Picks'!$AK$33='Games &amp; Picks'!$CH$33),20,IF(AND('Games &amp; Picks'!$AK$33='Games &amp; Picks'!$E$33,'Games &amp; Picks'!$CG$33=1),10,IF(AND('Games &amp; Picks'!$AK$33='Games &amp; Picks'!$E$33,'Games &amp; Picks'!$CG$33=0),10,0)))))</f>
        <v>10</v>
      </c>
      <c r="AH33" s="1">
        <f>IF('Games &amp; Picks'!E34="x","",IF($A$33="","",IF(AND('Games &amp; Picks'!$AK$34='Games &amp; Picks'!$E$34,'Games &amp; Picks'!$CG$34=1,'Games &amp; Picks'!$AK$34='Games &amp; Picks'!$CH$34),10,IF(AND('Games &amp; Picks'!$AK$34='Games &amp; Picks'!$E$34,'Games &amp; Picks'!$CG$34=1),5,IF(AND('Games &amp; Picks'!$AK$34='Games &amp; Picks'!$E$34,'Games &amp; Picks'!$CG$34=0),5,0)))))</f>
        <v>5</v>
      </c>
      <c r="AI33" s="22">
        <f>IF('Games &amp; Picks'!E35="x","",IF($A$33="","",IF(AND('Games &amp; Picks'!$AK$35='Games &amp; Picks'!$E$35,'Games &amp; Picks'!$CG$35=1,'Games &amp; Picks'!$AK$35='Games &amp; Picks'!$CH$35),40,IF(AND('Games &amp; Picks'!$AK$35='Games &amp; Picks'!$E$35,'Games &amp; Picks'!$CG$35=1),20,IF(AND('Games &amp; Picks'!$AK$35='Games &amp; Picks'!$E$35,'Games &amp; Picks'!$CG$35=0),20,0)))))</f>
        <v>20</v>
      </c>
      <c r="AJ33" s="25">
        <v>10</v>
      </c>
      <c r="AK33" s="4">
        <f>IF('Games &amp; Picks'!E35="x","",IF($A$33="","",IF('BCS Bonus'!AG$4=2,10,0)))</f>
        <v>0</v>
      </c>
      <c r="AL33" s="4">
        <f>IF($A$33="","",SUM(B33:AK33))</f>
        <v>120</v>
      </c>
      <c r="AM33" s="27"/>
      <c r="AN33" s="27"/>
    </row>
    <row r="34" spans="1:40">
      <c r="A34" s="39" t="str">
        <f>IF('Games &amp; Picks'!AL$1="","",'Games &amp; Picks'!AL$1)</f>
        <v>Phil Huynh</v>
      </c>
      <c r="B34" s="1">
        <f>IF('Games &amp; Picks'!E2="x","",IF($A$34="","",IF(AND('Games &amp; Picks'!$AL$2='Games &amp; Picks'!$E$2,'Games &amp; Picks'!$CG$2=1,'Games &amp; Picks'!$AL$2='Games &amp; Picks'!$CH$2),10,IF(AND('Games &amp; Picks'!$AL$2='Games &amp; Picks'!$E$2,'Games &amp; Picks'!$CG$2=1),5,IF(AND('Games &amp; Picks'!$AL$2='Games &amp; Picks'!$E$2,'Games &amp; Picks'!$CG$2=0),5,0)))))</f>
        <v>5</v>
      </c>
      <c r="C34" s="27">
        <f>IF('Games &amp; Picks'!E3="x","",IF($A$34="","",IF(AND('Games &amp; Picks'!$AL$3='Games &amp; Picks'!$E$3,'Games &amp; Picks'!$CG$3=1,'Games &amp; Picks'!$AL$3='Games &amp; Picks'!$CH$3),10,IF(AND('Games &amp; Picks'!$AL$3='Games &amp; Picks'!$E$3,'Games &amp; Picks'!$CG$3=1),5,IF(AND('Games &amp; Picks'!$AL$3='Games &amp; Picks'!$E$3,'Games &amp; Picks'!$CG$3=0),5,0)))))</f>
        <v>0</v>
      </c>
      <c r="D34" s="27">
        <f>IF('Games &amp; Picks'!E4="x","",IF($A$34="","",IF(AND('Games &amp; Picks'!$AL$4='Games &amp; Picks'!$E$4,'Games &amp; Picks'!$CG$4=1,'Games &amp; Picks'!$AL$4='Games &amp; Picks'!$CH$4),10,IF(AND('Games &amp; Picks'!$AL$4='Games &amp; Picks'!$E$4,'Games &amp; Picks'!$CG$4=1),5,IF(AND('Games &amp; Picks'!$AL$4='Games &amp; Picks'!$E$4,'Games &amp; Picks'!$CG$4=0),5,0)))))</f>
        <v>5</v>
      </c>
      <c r="E34" s="27">
        <f>IF('Games &amp; Picks'!E5="x","",IF($A$34="","",IF(AND('Games &amp; Picks'!$AL$5='Games &amp; Picks'!$E$5,'Games &amp; Picks'!$CG$5=1,'Games &amp; Picks'!$AL$5='Games &amp; Picks'!$CH$5),10,IF(AND('Games &amp; Picks'!$AL$5='Games &amp; Picks'!$E$5,'Games &amp; Picks'!$CG$5=1),5,IF(AND('Games &amp; Picks'!$AL$5='Games &amp; Picks'!$E$5,'Games &amp; Picks'!$CG$5=0),5,0)))))</f>
        <v>5</v>
      </c>
      <c r="F34" s="1">
        <f>IF('Games &amp; Picks'!E6="x","",IF($A$34="","",IF(AND('Games &amp; Picks'!$AL$6='Games &amp; Picks'!$E$6,'Games &amp; Picks'!$CG$6=1,'Games &amp; Picks'!$AL$6='Games &amp; Picks'!$CH$6),10,IF(AND('Games &amp; Picks'!$AL$6='Games &amp; Picks'!$E$6,'Games &amp; Picks'!$CG$6=1),5,IF(AND('Games &amp; Picks'!$AL$6='Games &amp; Picks'!$E$6,'Games &amp; Picks'!$CG$6=0),5,0)))))</f>
        <v>0</v>
      </c>
      <c r="G34" s="1">
        <f>IF('Games &amp; Picks'!E7="x","",IF($A$34="","",IF(AND('Games &amp; Picks'!$AL$7='Games &amp; Picks'!$E$7,'Games &amp; Picks'!$CG$7=1,'Games &amp; Picks'!$AL$7='Games &amp; Picks'!$CH$7),10,IF(AND('Games &amp; Picks'!$AL$7='Games &amp; Picks'!$E$7,'Games &amp; Picks'!$CG$7=1),5,IF(AND('Games &amp; Picks'!$AL$7='Games &amp; Picks'!$E$7,'Games &amp; Picks'!$CG$7=0),5,0)))))</f>
        <v>0</v>
      </c>
      <c r="H34" s="1">
        <f>IF('Games &amp; Picks'!E8="x","",IF($A$34="","",IF(AND('Games &amp; Picks'!$AL$8='Games &amp; Picks'!$E$8,'Games &amp; Picks'!$CG$8=1,'Games &amp; Picks'!$AL$8='Games &amp; Picks'!$CH$8),10,IF(AND('Games &amp; Picks'!$AL$8='Games &amp; Picks'!$E$8,'Games &amp; Picks'!$CG$8=1),5,IF(AND('Games &amp; Picks'!$AL$8='Games &amp; Picks'!$E$8,'Games &amp; Picks'!$CG$8=0),5,0)))))</f>
        <v>5</v>
      </c>
      <c r="I34" s="1">
        <f>IF('Games &amp; Picks'!E9="x","",IF($A$34="","",IF(AND('Games &amp; Picks'!$AL$9='Games &amp; Picks'!$E$9,'Games &amp; Picks'!$CG$9=1,'Games &amp; Picks'!$AL$9='Games &amp; Picks'!$CH$9),10,IF(AND('Games &amp; Picks'!$AL$9='Games &amp; Picks'!$E$9,'Games &amp; Picks'!$CG$9=1),5,IF(AND('Games &amp; Picks'!$AL$9='Games &amp; Picks'!$E$9,'Games &amp; Picks'!$CG$9=0),5,0)))))</f>
        <v>0</v>
      </c>
      <c r="J34" s="1">
        <f>IF('Games &amp; Picks'!E10="x","",IF($A$34="","",IF(AND('Games &amp; Picks'!$AL$10='Games &amp; Picks'!$E$10,'Games &amp; Picks'!$CG$10=1,'Games &amp; Picks'!$AL$10='Games &amp; Picks'!$CH$10),10,IF(AND('Games &amp; Picks'!$AL$10='Games &amp; Picks'!$E$10,'Games &amp; Picks'!$CG$10=1),5,IF(AND('Games &amp; Picks'!$AL$10='Games &amp; Picks'!$E$10,'Games &amp; Picks'!$CG$10=0),5,0)))))</f>
        <v>5</v>
      </c>
      <c r="K34" s="1">
        <f>IF('Games &amp; Picks'!E11="x","",IF($A$34="","",IF(AND('Games &amp; Picks'!$AL$11='Games &amp; Picks'!$E$11,'Games &amp; Picks'!$CG$11=1,'Games &amp; Picks'!$AL$11='Games &amp; Picks'!$CH$11),10,IF(AND('Games &amp; Picks'!$AL$11='Games &amp; Picks'!$E$11,'Games &amp; Picks'!$CG$11=1),5,IF(AND('Games &amp; Picks'!$AL$11='Games &amp; Picks'!$E$11,'Games &amp; Picks'!$CG$11=0),5,0)))))</f>
        <v>5</v>
      </c>
      <c r="L34" s="1">
        <f>IF('Games &amp; Picks'!E12="x","",IF($A$34="","",IF(AND('Games &amp; Picks'!$AL$12='Games &amp; Picks'!$E$12,'Games &amp; Picks'!$CG$12=1,'Games &amp; Picks'!$AL$12='Games &amp; Picks'!$CH$12),10,IF(AND('Games &amp; Picks'!$AL$12='Games &amp; Picks'!$E$12,'Games &amp; Picks'!$CG$12=1),5,IF(AND('Games &amp; Picks'!$AL$12='Games &amp; Picks'!$E$12,'Games &amp; Picks'!$CG$12=0),5,0)))))</f>
        <v>5</v>
      </c>
      <c r="M34" s="1">
        <f>IF('Games &amp; Picks'!E13="x","",IF($A$34="","",IF(AND('Games &amp; Picks'!$AL$13='Games &amp; Picks'!$E$13,'Games &amp; Picks'!$CG$13=1,'Games &amp; Picks'!$AL$13='Games &amp; Picks'!$CH$13),10,IF(AND('Games &amp; Picks'!$AL$13='Games &amp; Picks'!$E$13,'Games &amp; Picks'!$CG$13=1),5,IF(AND('Games &amp; Picks'!$AL$13='Games &amp; Picks'!$E$13,'Games &amp; Picks'!$CG$13=0),5,0)))))</f>
        <v>0</v>
      </c>
      <c r="N34" s="1">
        <f>IF('Games &amp; Picks'!E14="x","",IF($A$34="","",IF(AND('Games &amp; Picks'!$AL$14='Games &amp; Picks'!$E$14,'Games &amp; Picks'!$CG$14=1,'Games &amp; Picks'!$AL$14='Games &amp; Picks'!$CH$14),10,IF(AND('Games &amp; Picks'!$AL$14='Games &amp; Picks'!$E$14,'Games &amp; Picks'!$CG$14=1),5,IF(AND('Games &amp; Picks'!$AL$14='Games &amp; Picks'!$E$14,'Games &amp; Picks'!$CG$14=0),5,0)))))</f>
        <v>5</v>
      </c>
      <c r="O34" s="1">
        <f>IF('Games &amp; Picks'!E15="x","",IF($A$34="","",IF(AND('Games &amp; Picks'!$AL$15='Games &amp; Picks'!$E$15,'Games &amp; Picks'!$CG$15=1,'Games &amp; Picks'!$AL$15='Games &amp; Picks'!$CH$15),10,IF(AND('Games &amp; Picks'!$AL$15='Games &amp; Picks'!$E$15,'Games &amp; Picks'!$CG$15=1),5,IF(AND('Games &amp; Picks'!$AL$15='Games &amp; Picks'!$E$15,'Games &amp; Picks'!$CG$15=0),5,0)))))</f>
        <v>5</v>
      </c>
      <c r="P34" s="1">
        <f>IF('Games &amp; Picks'!E16="x","",IF($A$34="","",IF(AND('Games &amp; Picks'!$AL$16='Games &amp; Picks'!$E$16,'Games &amp; Picks'!$CG$16=1,'Games &amp; Picks'!$AL$16='Games &amp; Picks'!$CH$16),10,IF(AND('Games &amp; Picks'!$AL$16='Games &amp; Picks'!$E$16,'Games &amp; Picks'!$CG$16=1),5,IF(AND('Games &amp; Picks'!$AL$16='Games &amp; Picks'!$E$16,'Games &amp; Picks'!$CG$16=0),5,0)))))</f>
        <v>5</v>
      </c>
      <c r="Q34" s="1">
        <f>IF('Games &amp; Picks'!E17="x","",IF($A$34="","",IF(AND('Games &amp; Picks'!$AL$17='Games &amp; Picks'!$E$17,'Games &amp; Picks'!$CG$17=1,'Games &amp; Picks'!$AL$17='Games &amp; Picks'!$CH$17),10,IF(AND('Games &amp; Picks'!$AL$17='Games &amp; Picks'!$E$17,'Games &amp; Picks'!$CG$17=1),5,IF(AND('Games &amp; Picks'!$AL$17='Games &amp; Picks'!$E$17,'Games &amp; Picks'!$CG$17=0),5,0)))))</f>
        <v>5</v>
      </c>
      <c r="R34" s="1">
        <f>IF('Games &amp; Picks'!E18="x","",IF($A$34="","",IF(AND('Games &amp; Picks'!$AL$18='Games &amp; Picks'!$E$18,'Games &amp; Picks'!$CG$18=1,'Games &amp; Picks'!$AL$18='Games &amp; Picks'!$CH$18),10,IF(AND('Games &amp; Picks'!$AL$18='Games &amp; Picks'!$E$18,'Games &amp; Picks'!$CG$18=1),5,IF(AND('Games &amp; Picks'!$AL$18='Games &amp; Picks'!$E$18,'Games &amp; Picks'!$CG$18=0),5,0)))))</f>
        <v>0</v>
      </c>
      <c r="S34" s="1">
        <f>IF('Games &amp; Picks'!E19="x","",IF($A$34="","",IF(AND('Games &amp; Picks'!$AL$19='Games &amp; Picks'!$E$19,'Games &amp; Picks'!$CG$19=1,'Games &amp; Picks'!$AL$19='Games &amp; Picks'!$CH$19),10,IF(AND('Games &amp; Picks'!$AL$19='Games &amp; Picks'!$E$19,'Games &amp; Picks'!$CG$19=1),5,IF(AND('Games &amp; Picks'!$AL$19='Games &amp; Picks'!$E$19,'Games &amp; Picks'!$CG$19=0),5,0)))))</f>
        <v>5</v>
      </c>
      <c r="T34" s="27">
        <f>IF('Games &amp; Picks'!E20="x","",IF($A$34="","",IF(AND('Games &amp; Picks'!$AL$20='Games &amp; Picks'!$E$20,'Games &amp; Picks'!$CG$20=1,'Games &amp; Picks'!$AL$20='Games &amp; Picks'!$CH$20),10,IF(AND('Games &amp; Picks'!$AL$20='Games &amp; Picks'!$E$20,'Games &amp; Picks'!$CG$20=1),5,IF(AND('Games &amp; Picks'!$AL$20='Games &amp; Picks'!$E$20,'Games &amp; Picks'!$CG$20=0),5,0)))))</f>
        <v>5</v>
      </c>
      <c r="U34" s="1">
        <f>IF('Games &amp; Picks'!E21="x","",IF($A$34="","",IF(AND('Games &amp; Picks'!$AL$21='Games &amp; Picks'!$E$21,'Games &amp; Picks'!$CG$21=1,'Games &amp; Picks'!$AL$21='Games &amp; Picks'!$CH$21),10,IF(AND('Games &amp; Picks'!$AL$21='Games &amp; Picks'!$E$21,'Games &amp; Picks'!$CG$21=1),5,IF(AND('Games &amp; Picks'!$AL$21='Games &amp; Picks'!$E$21,'Games &amp; Picks'!$CG$21=0),5,0)))))</f>
        <v>0</v>
      </c>
      <c r="V34" s="1">
        <f>IF('Games &amp; Picks'!E22="x","",IF($A$34="","",IF(AND('Games &amp; Picks'!$AL$22='Games &amp; Picks'!$E$22,'Games &amp; Picks'!$CG$22=1,'Games &amp; Picks'!$AL$22='Games &amp; Picks'!$CH$22),10,IF(AND('Games &amp; Picks'!$AL$22='Games &amp; Picks'!$E$22,'Games &amp; Picks'!$CG$22=1),5,IF(AND('Games &amp; Picks'!$AL$22='Games &amp; Picks'!$E$22,'Games &amp; Picks'!$CG$22=0),5,0)))))</f>
        <v>5</v>
      </c>
      <c r="W34" s="1">
        <f>IF('Games &amp; Picks'!E23="x","",IF($A$34="","",IF(AND('Games &amp; Picks'!$AL$23='Games &amp; Picks'!$E$23,'Games &amp; Picks'!$CG$23=1,'Games &amp; Picks'!$AL$23='Games &amp; Picks'!$CH$23),10,IF(AND('Games &amp; Picks'!$AL$23='Games &amp; Picks'!$E$23,'Games &amp; Picks'!$CG$23=1),5,IF(AND('Games &amp; Picks'!$AL$23='Games &amp; Picks'!$E$23,'Games &amp; Picks'!$CG$23=0),5,0)))))</f>
        <v>0</v>
      </c>
      <c r="X34" s="3">
        <f>IF('Games &amp; Picks'!E24="x","",IF($A$34="","",IF(AND('Games &amp; Picks'!$AL$24='Games &amp; Picks'!$E$24,'Games &amp; Picks'!$CG$24=1,'Games &amp; Picks'!$AL$24='Games &amp; Picks'!$CH$24),10,IF(AND('Games &amp; Picks'!$AL$24='Games &amp; Picks'!$E$24,'Games &amp; Picks'!$CG$24=1),5,IF(AND('Games &amp; Picks'!$AL$24='Games &amp; Picks'!$E$24,'Games &amp; Picks'!$CG$24=0),5,0)))))</f>
        <v>5</v>
      </c>
      <c r="Y34" s="1">
        <f>IF('Games &amp; Picks'!E25="x","",IF($A$34="","",IF(AND('Games &amp; Picks'!$AL$25='Games &amp; Picks'!$E$25,'Games &amp; Picks'!$CG$25=1,'Games &amp; Picks'!$AL$25='Games &amp; Picks'!$CH$25),10,IF(AND('Games &amp; Picks'!$AL$25='Games &amp; Picks'!$E$25,'Games &amp; Picks'!$CG$25=1),5,IF(AND('Games &amp; Picks'!$AL$25='Games &amp; Picks'!$E$25,'Games &amp; Picks'!$CG$25=0),5,0)))))</f>
        <v>5</v>
      </c>
      <c r="Z34" s="1">
        <f>IF('Games &amp; Picks'!E26="x","",IF($A$34="","",IF(AND('Games &amp; Picks'!$AL$26='Games &amp; Picks'!$E$26,'Games &amp; Picks'!$CG$26=1,'Games &amp; Picks'!$AL$26='Games &amp; Picks'!$CH$26),10,IF(AND('Games &amp; Picks'!$AL$26='Games &amp; Picks'!$E$26,'Games &amp; Picks'!$CG$26=1),5,IF(AND('Games &amp; Picks'!$AL$26='Games &amp; Picks'!$E$26,'Games &amp; Picks'!$CG$26=0),5,0)))))</f>
        <v>5</v>
      </c>
      <c r="AA34" s="1">
        <f>IF('Games &amp; Picks'!E27="x","",IF($A$34="","",IF(AND('Games &amp; Picks'!$AL$27='Games &amp; Picks'!$E$27,'Games &amp; Picks'!$CG$27=1,'Games &amp; Picks'!$AL$27='Games &amp; Picks'!$CH$27),20,IF(AND('Games &amp; Picks'!$AL$27='Games &amp; Picks'!$E$27,'Games &amp; Picks'!$CG$27=1),10,IF(AND('Games &amp; Picks'!$AL$27='Games &amp; Picks'!$E$27,'Games &amp; Picks'!$CG$27=0),10,0)))))</f>
        <v>0</v>
      </c>
      <c r="AB34" s="1">
        <f>IF('Games &amp; Picks'!E28="x","",IF($A$34="","",IF(AND('Games &amp; Picks'!$AL$28='Games &amp; Picks'!$E$28,'Games &amp; Picks'!$CG$28=1,'Games &amp; Picks'!$AL$28='Games &amp; Picks'!$CH$28),20,IF(AND('Games &amp; Picks'!$AL$28='Games &amp; Picks'!$E$28,'Games &amp; Picks'!$CG$28=1),10,IF(AND('Games &amp; Picks'!$AL$28='Games &amp; Picks'!$E$28,'Games &amp; Picks'!$CG$28=0),10,0)))))</f>
        <v>10</v>
      </c>
      <c r="AC34" s="1">
        <f>IF('Games &amp; Picks'!E29="x","",IF($A$34="","",IF(AND('Games &amp; Picks'!$AL$29='Games &amp; Picks'!$E$29,'Games &amp; Picks'!$CG$29=1,'Games &amp; Picks'!$AL$29='Games &amp; Picks'!$CH$29),10,IF(AND('Games &amp; Picks'!$AL$29='Games &amp; Picks'!$E$29,'Games &amp; Picks'!$CG$29=1),5,IF(AND('Games &amp; Picks'!$AL$29='Games &amp; Picks'!$E$29,'Games &amp; Picks'!$CG$29=0),5,0)))))</f>
        <v>0</v>
      </c>
      <c r="AD34">
        <f>IF('Games &amp; Picks'!E30="x","",IF($A$34="","",IF(AND('Games &amp; Picks'!$AL$30='Games &amp; Picks'!$E$30,'Games &amp; Picks'!$CG$30=1,'Games &amp; Picks'!$AL$30='Games &amp; Picks'!$CH$30),10,IF(AND('Games &amp; Picks'!$AL$30='Games &amp; Picks'!$E$30,'Games &amp; Picks'!$CG$30=1),5,IF(AND('Games &amp; Picks'!$AL$30='Games &amp; Picks'!$E$30,'Games &amp; Picks'!$CG$30=0),5,0)))))</f>
        <v>0</v>
      </c>
      <c r="AE34" s="1">
        <f>IF('Games &amp; Picks'!E31="x","",IF($A$34="","",IF(AND('Games &amp; Picks'!$AL$31='Games &amp; Picks'!$E$31,'Games &amp; Picks'!$CG$31=1,'Games &amp; Picks'!$AL$31='Games &amp; Picks'!$CH$31),20,IF(AND('Games &amp; Picks'!$AL$31='Games &amp; Picks'!$E$31,'Games &amp; Picks'!$CG$31=1),10,IF(AND('Games &amp; Picks'!$AL$31='Games &amp; Picks'!$E$31,'Games &amp; Picks'!$CG$31=0),10,0)))))</f>
        <v>0</v>
      </c>
      <c r="AF34" s="1">
        <f>IF('Games &amp; Picks'!E32="x","",IF($A$34="","",IF(AND('Games &amp; Picks'!$AL$32='Games &amp; Picks'!$E$32,'Games &amp; Picks'!$CG$32=1,'Games &amp; Picks'!$AL$32='Games &amp; Picks'!$CH$32),10,IF(AND('Games &amp; Picks'!$AL$32='Games &amp; Picks'!$E$32,'Games &amp; Picks'!$CG$32=1),5,IF(AND('Games &amp; Picks'!$AL$32='Games &amp; Picks'!$E$32,'Games &amp; Picks'!$CG$32=0),5,0)))))</f>
        <v>0</v>
      </c>
      <c r="AG34" s="1">
        <f>IF('Games &amp; Picks'!E33="x","",IF($A$34="","",IF(AND('Games &amp; Picks'!$AL$33='Games &amp; Picks'!$E$33,'Games &amp; Picks'!$CG$33=1,'Games &amp; Picks'!$AL$33='Games &amp; Picks'!$CH$33),20,IF(AND('Games &amp; Picks'!$AL$33='Games &amp; Picks'!$E$33,'Games &amp; Picks'!$CG$33=1),10,IF(AND('Games &amp; Picks'!$AL$33='Games &amp; Picks'!$E$33,'Games &amp; Picks'!$CG$33=0),10,0)))))</f>
        <v>10</v>
      </c>
      <c r="AH34" s="1">
        <f>IF('Games &amp; Picks'!E34="x","",IF($A$34="","",IF(AND('Games &amp; Picks'!$AL$34='Games &amp; Picks'!$E$34,'Games &amp; Picks'!$CG$34=1,'Games &amp; Picks'!$AL$34='Games &amp; Picks'!$CH$34),10,IF(AND('Games &amp; Picks'!$AL$34='Games &amp; Picks'!$E$34,'Games &amp; Picks'!$CG$34=1),5,IF(AND('Games &amp; Picks'!$AL$34='Games &amp; Picks'!$E$34,'Games &amp; Picks'!$CG$34=0),5,0)))))</f>
        <v>0</v>
      </c>
      <c r="AI34" s="22">
        <f>IF('Games &amp; Picks'!E35="x","",IF($A$34="","",IF(AND('Games &amp; Picks'!$AL$35='Games &amp; Picks'!$E$35,'Games &amp; Picks'!$CG$35=1,'Games &amp; Picks'!$AL$35='Games &amp; Picks'!$CH$35),40,IF(AND('Games &amp; Picks'!$AL$35='Games &amp; Picks'!$E$35,'Games &amp; Picks'!$CG$35=1),20,IF(AND('Games &amp; Picks'!$AL$35='Games &amp; Picks'!$E$35,'Games &amp; Picks'!$CG$35=0),20,0)))))</f>
        <v>20</v>
      </c>
      <c r="AJ34" s="25"/>
      <c r="AK34" s="4">
        <f>IF('Games &amp; Picks'!E35="x","",IF($A$34="","",IF('BCS Bonus'!AH$4=2,10,0)))</f>
        <v>0</v>
      </c>
      <c r="AL34" s="4">
        <f>IF($A$34="","",SUM(B34:AK34))</f>
        <v>125</v>
      </c>
      <c r="AM34" s="27"/>
      <c r="AN34" s="27"/>
    </row>
    <row r="35" spans="1:40">
      <c r="A35" s="39" t="str">
        <f>IF('Games &amp; Picks'!AM$1="","",'Games &amp; Picks'!AM$1)</f>
        <v>Michael Kemper</v>
      </c>
      <c r="B35" s="1">
        <f>IF('Games &amp; Picks'!E2="x","",IF($A$35="","",IF(AND('Games &amp; Picks'!$AM$2='Games &amp; Picks'!$E$2,'Games &amp; Picks'!$CG$2=1,'Games &amp; Picks'!$AM$2='Games &amp; Picks'!$CH$2),10,IF(AND('Games &amp; Picks'!$AM$2='Games &amp; Picks'!$E$2,'Games &amp; Picks'!$CG$2=1),5,IF(AND('Games &amp; Picks'!$AM$2='Games &amp; Picks'!$E$2,'Games &amp; Picks'!$CG$2=0),5,0)))))</f>
        <v>5</v>
      </c>
      <c r="C35" s="27">
        <f>IF('Games &amp; Picks'!E3="x","",IF($A$35="","",IF(AND('Games &amp; Picks'!$AM$3='Games &amp; Picks'!$E$3,'Games &amp; Picks'!$CG$3=1,'Games &amp; Picks'!$AM$3='Games &amp; Picks'!$CH$3),10,IF(AND('Games &amp; Picks'!$AM$3='Games &amp; Picks'!$E$3,'Games &amp; Picks'!$CG$3=1),5,IF(AND('Games &amp; Picks'!$AM$3='Games &amp; Picks'!$E$3,'Games &amp; Picks'!$CG$3=0),5,0)))))</f>
        <v>0</v>
      </c>
      <c r="D35" s="27">
        <f>IF('Games &amp; Picks'!E4="x","",IF($A$35="","",IF(AND('Games &amp; Picks'!$AM$4='Games &amp; Picks'!$E$4,'Games &amp; Picks'!$CG$4=1,'Games &amp; Picks'!$AM$4='Games &amp; Picks'!$CH$4),10,IF(AND('Games &amp; Picks'!$AM$4='Games &amp; Picks'!$E$4,'Games &amp; Picks'!$CG$4=1),5,IF(AND('Games &amp; Picks'!$AM$4='Games &amp; Picks'!$E$4,'Games &amp; Picks'!$CG$4=0),5,0)))))</f>
        <v>0</v>
      </c>
      <c r="E35" s="27">
        <f>IF('Games &amp; Picks'!E5="x","",IF($A$35="","",IF(AND('Games &amp; Picks'!$AM$5='Games &amp; Picks'!$E$5,'Games &amp; Picks'!$CG$5=1,'Games &amp; Picks'!$AM$5='Games &amp; Picks'!$CH$5),10,IF(AND('Games &amp; Picks'!$AM$5='Games &amp; Picks'!$E$5,'Games &amp; Picks'!$CG$5=1),5,IF(AND('Games &amp; Picks'!$AM$5='Games &amp; Picks'!$E$5,'Games &amp; Picks'!$CG$5=0),5,0)))))</f>
        <v>0</v>
      </c>
      <c r="F35" s="1">
        <f>IF('Games &amp; Picks'!E6="x","",IF($A$35="","",IF(AND('Games &amp; Picks'!$AM$6='Games &amp; Picks'!$E$6,'Games &amp; Picks'!$CG$6=1,'Games &amp; Picks'!$AM$6='Games &amp; Picks'!$CH$6),10,IF(AND('Games &amp; Picks'!$AM$6='Games &amp; Picks'!$E$6,'Games &amp; Picks'!$CG$6=1),5,IF(AND('Games &amp; Picks'!$AM$6='Games &amp; Picks'!$E$6,'Games &amp; Picks'!$CG$6=0),5,0)))))</f>
        <v>5</v>
      </c>
      <c r="G35" s="1">
        <f>IF('Games &amp; Picks'!E7="x","",IF($A$35="","",IF(AND('Games &amp; Picks'!$AM$7='Games &amp; Picks'!$E$7,'Games &amp; Picks'!$CG$7=1,'Games &amp; Picks'!$AM$7='Games &amp; Picks'!$CH$7),10,IF(AND('Games &amp; Picks'!$AM$7='Games &amp; Picks'!$E$7,'Games &amp; Picks'!$CG$7=1),5,IF(AND('Games &amp; Picks'!$AM$7='Games &amp; Picks'!$E$7,'Games &amp; Picks'!$CG$7=0),5,0)))))</f>
        <v>0</v>
      </c>
      <c r="H35" s="1">
        <f>IF('Games &amp; Picks'!E8="x","",IF($A$35="","",IF(AND('Games &amp; Picks'!$AM$8='Games &amp; Picks'!$E$8,'Games &amp; Picks'!$CG$8=1,'Games &amp; Picks'!$AM$8='Games &amp; Picks'!$CH$8),10,IF(AND('Games &amp; Picks'!$AM$8='Games &amp; Picks'!$E$8,'Games &amp; Picks'!$CG$8=1),5,IF(AND('Games &amp; Picks'!$AM$8='Games &amp; Picks'!$E$8,'Games &amp; Picks'!$CG$8=0),5,0)))))</f>
        <v>0</v>
      </c>
      <c r="I35" s="1">
        <f>IF('Games &amp; Picks'!E9="x","",IF($A$35="","",IF(AND('Games &amp; Picks'!$AM$9='Games &amp; Picks'!$E$9,'Games &amp; Picks'!$CG$9=1,'Games &amp; Picks'!$AM$9='Games &amp; Picks'!$CH$9),10,IF(AND('Games &amp; Picks'!$AM$9='Games &amp; Picks'!$E$9,'Games &amp; Picks'!$CG$9=1),5,IF(AND('Games &amp; Picks'!$AM$9='Games &amp; Picks'!$E$9,'Games &amp; Picks'!$CG$9=0),5,0)))))</f>
        <v>0</v>
      </c>
      <c r="J35" s="1">
        <f>IF('Games &amp; Picks'!E10="x","",IF($A$35="","",IF(AND('Games &amp; Picks'!$AM$10='Games &amp; Picks'!$E$10,'Games &amp; Picks'!$CG$10=1,'Games &amp; Picks'!$AM$10='Games &amp; Picks'!$CH$10),10,IF(AND('Games &amp; Picks'!$AM$10='Games &amp; Picks'!$E$10,'Games &amp; Picks'!$CG$10=1),5,IF(AND('Games &amp; Picks'!$AM$10='Games &amp; Picks'!$E$10,'Games &amp; Picks'!$CG$10=0),5,0)))))</f>
        <v>5</v>
      </c>
      <c r="K35" s="1">
        <f>IF('Games &amp; Picks'!E11="x","",IF($A$35="","",IF(AND('Games &amp; Picks'!$AM$11='Games &amp; Picks'!$E$11,'Games &amp; Picks'!$CG$11=1,'Games &amp; Picks'!$AM$11='Games &amp; Picks'!$CH$11),10,IF(AND('Games &amp; Picks'!$AM$11='Games &amp; Picks'!$E$11,'Games &amp; Picks'!$CG$11=1),5,IF(AND('Games &amp; Picks'!$AM$11='Games &amp; Picks'!$E$11,'Games &amp; Picks'!$CG$11=0),5,0)))))</f>
        <v>0</v>
      </c>
      <c r="L35" s="1">
        <f>IF('Games &amp; Picks'!E12="x","",IF($A$35="","",IF(AND('Games &amp; Picks'!$AM$12='Games &amp; Picks'!$E$12,'Games &amp; Picks'!$CG$12=1,'Games &amp; Picks'!$AM$12='Games &amp; Picks'!$CH$12),10,IF(AND('Games &amp; Picks'!$AM$12='Games &amp; Picks'!$E$12,'Games &amp; Picks'!$CG$12=1),5,IF(AND('Games &amp; Picks'!$AM$12='Games &amp; Picks'!$E$12,'Games &amp; Picks'!$CG$12=0),5,0)))))</f>
        <v>5</v>
      </c>
      <c r="M35" s="1">
        <f>IF('Games &amp; Picks'!E13="x","",IF($A$35="","",IF(AND('Games &amp; Picks'!$AM$13='Games &amp; Picks'!$E$13,'Games &amp; Picks'!$CG$13=1,'Games &amp; Picks'!$AM$13='Games &amp; Picks'!$CH$13),10,IF(AND('Games &amp; Picks'!$AM$13='Games &amp; Picks'!$E$13,'Games &amp; Picks'!$CG$13=1),5,IF(AND('Games &amp; Picks'!$AM$13='Games &amp; Picks'!$E$13,'Games &amp; Picks'!$CG$13=0),5,0)))))</f>
        <v>0</v>
      </c>
      <c r="N35" s="1">
        <f>IF('Games &amp; Picks'!E14="x","",IF($A$35="","",IF(AND('Games &amp; Picks'!$AM$14='Games &amp; Picks'!$E$14,'Games &amp; Picks'!$CG$14=1,'Games &amp; Picks'!$AM$14='Games &amp; Picks'!$CH$14),10,IF(AND('Games &amp; Picks'!$AM$14='Games &amp; Picks'!$E$14,'Games &amp; Picks'!$CG$14=1),5,IF(AND('Games &amp; Picks'!$AM$14='Games &amp; Picks'!$E$14,'Games &amp; Picks'!$CG$14=0),5,0)))))</f>
        <v>5</v>
      </c>
      <c r="O35" s="1">
        <f>IF('Games &amp; Picks'!E15="x","",IF($A$35="","",IF(AND('Games &amp; Picks'!$AM$15='Games &amp; Picks'!$E$15,'Games &amp; Picks'!$CG$15=1,'Games &amp; Picks'!$AM$15='Games &amp; Picks'!$CH$15),10,IF(AND('Games &amp; Picks'!$AM$15='Games &amp; Picks'!$E$15,'Games &amp; Picks'!$CG$15=1),5,IF(AND('Games &amp; Picks'!$AM$15='Games &amp; Picks'!$E$15,'Games &amp; Picks'!$CG$15=0),5,0)))))</f>
        <v>5</v>
      </c>
      <c r="P35" s="1">
        <f>IF('Games &amp; Picks'!E16="x","",IF($A$35="","",IF(AND('Games &amp; Picks'!$AM$16='Games &amp; Picks'!$E$16,'Games &amp; Picks'!$CG$16=1,'Games &amp; Picks'!$AM$16='Games &amp; Picks'!$CH$16),10,IF(AND('Games &amp; Picks'!$AM$16='Games &amp; Picks'!$E$16,'Games &amp; Picks'!$CG$16=1),5,IF(AND('Games &amp; Picks'!$AM$16='Games &amp; Picks'!$E$16,'Games &amp; Picks'!$CG$16=0),5,0)))))</f>
        <v>0</v>
      </c>
      <c r="Q35" s="1">
        <f>IF('Games &amp; Picks'!E17="x","",IF($A$35="","",IF(AND('Games &amp; Picks'!$AM$17='Games &amp; Picks'!$E$17,'Games &amp; Picks'!$CG$17=1,'Games &amp; Picks'!$AM$17='Games &amp; Picks'!$CH$17),10,IF(AND('Games &amp; Picks'!$AM$17='Games &amp; Picks'!$E$17,'Games &amp; Picks'!$CG$17=1),5,IF(AND('Games &amp; Picks'!$AM$17='Games &amp; Picks'!$E$17,'Games &amp; Picks'!$CG$17=0),5,0)))))</f>
        <v>5</v>
      </c>
      <c r="R35" s="1">
        <f>IF('Games &amp; Picks'!E18="x","",IF($A$35="","",IF(AND('Games &amp; Picks'!$AM$18='Games &amp; Picks'!$E$18,'Games &amp; Picks'!$CG$18=1,'Games &amp; Picks'!$AM$18='Games &amp; Picks'!$CH$18),10,IF(AND('Games &amp; Picks'!$AM$18='Games &amp; Picks'!$E$18,'Games &amp; Picks'!$CG$18=1),5,IF(AND('Games &amp; Picks'!$AM$18='Games &amp; Picks'!$E$18,'Games &amp; Picks'!$CG$18=0),5,0)))))</f>
        <v>0</v>
      </c>
      <c r="S35" s="1">
        <f>IF('Games &amp; Picks'!E19="x","",IF($A$35="","",IF(AND('Games &amp; Picks'!$AM$19='Games &amp; Picks'!$E$19,'Games &amp; Picks'!$CG$19=1,'Games &amp; Picks'!$AM$19='Games &amp; Picks'!$CH$19),10,IF(AND('Games &amp; Picks'!$AM$19='Games &amp; Picks'!$E$19,'Games &amp; Picks'!$CG$19=1),5,IF(AND('Games &amp; Picks'!$AM$19='Games &amp; Picks'!$E$19,'Games &amp; Picks'!$CG$19=0),5,0)))))</f>
        <v>5</v>
      </c>
      <c r="T35" s="27">
        <f>IF('Games &amp; Picks'!E20="x","",IF($A$35="","",IF(AND('Games &amp; Picks'!$AM$20='Games &amp; Picks'!$E$20,'Games &amp; Picks'!$CG$20=1,'Games &amp; Picks'!$AM$20='Games &amp; Picks'!$CH$20),10,IF(AND('Games &amp; Picks'!$AM$20='Games &amp; Picks'!$E$20,'Games &amp; Picks'!$CG$20=1),5,IF(AND('Games &amp; Picks'!$AM$20='Games &amp; Picks'!$E$20,'Games &amp; Picks'!$CG$20=0),5,0)))))</f>
        <v>0</v>
      </c>
      <c r="U35" s="1">
        <f>IF('Games &amp; Picks'!E21="x","",IF($A$35="","",IF(AND('Games &amp; Picks'!$AM$21='Games &amp; Picks'!$E$21,'Games &amp; Picks'!$CG$21=1,'Games &amp; Picks'!$AM$21='Games &amp; Picks'!$CH$21),10,IF(AND('Games &amp; Picks'!$AM$21='Games &amp; Picks'!$E$21,'Games &amp; Picks'!$CG$21=1),5,IF(AND('Games &amp; Picks'!$AM$21='Games &amp; Picks'!$E$21,'Games &amp; Picks'!$CG$21=0),5,0)))))</f>
        <v>5</v>
      </c>
      <c r="V35" s="1">
        <f>IF('Games &amp; Picks'!E22="x","",IF($A$35="","",IF(AND('Games &amp; Picks'!$AM$22='Games &amp; Picks'!$E$22,'Games &amp; Picks'!$CG$22=1,'Games &amp; Picks'!$AM$22='Games &amp; Picks'!$CH$22),10,IF(AND('Games &amp; Picks'!$AM$22='Games &amp; Picks'!$E$22,'Games &amp; Picks'!$CG$22=1),5,IF(AND('Games &amp; Picks'!$AM$22='Games &amp; Picks'!$E$22,'Games &amp; Picks'!$CG$22=0),5,0)))))</f>
        <v>5</v>
      </c>
      <c r="W35" s="1">
        <f>IF('Games &amp; Picks'!E23="x","",IF($A$35="","",IF(AND('Games &amp; Picks'!$AM$23='Games &amp; Picks'!$E$23,'Games &amp; Picks'!$CG$23=1,'Games &amp; Picks'!$AM$23='Games &amp; Picks'!$CH$23),10,IF(AND('Games &amp; Picks'!$AM$23='Games &amp; Picks'!$E$23,'Games &amp; Picks'!$CG$23=1),5,IF(AND('Games &amp; Picks'!$AM$23='Games &amp; Picks'!$E$23,'Games &amp; Picks'!$CG$23=0),5,0)))))</f>
        <v>5</v>
      </c>
      <c r="X35" s="3">
        <f>IF('Games &amp; Picks'!E24="x","",IF($A$35="","",IF(AND('Games &amp; Picks'!$AM$24='Games &amp; Picks'!$E$24,'Games &amp; Picks'!$CG$24=1,'Games &amp; Picks'!$AM$24='Games &amp; Picks'!$CH$24),10,IF(AND('Games &amp; Picks'!$AM$24='Games &amp; Picks'!$E$24,'Games &amp; Picks'!$CG$24=1),5,IF(AND('Games &amp; Picks'!$AM$24='Games &amp; Picks'!$E$24,'Games &amp; Picks'!$CG$24=0),5,0)))))</f>
        <v>0</v>
      </c>
      <c r="Y35" s="1">
        <f>IF('Games &amp; Picks'!E25="x","",IF($A$35="","",IF(AND('Games &amp; Picks'!$AM$25='Games &amp; Picks'!$E$25,'Games &amp; Picks'!$CG$25=1,'Games &amp; Picks'!$AM$25='Games &amp; Picks'!$CH$25),10,IF(AND('Games &amp; Picks'!$AM$25='Games &amp; Picks'!$E$25,'Games &amp; Picks'!$CG$25=1),5,IF(AND('Games &amp; Picks'!$AM$25='Games &amp; Picks'!$E$25,'Games &amp; Picks'!$CG$25=0),5,0)))))</f>
        <v>5</v>
      </c>
      <c r="Z35" s="1">
        <f>IF('Games &amp; Picks'!E26="x","",IF($A$35="","",IF(AND('Games &amp; Picks'!$AM$26='Games &amp; Picks'!$E$26,'Games &amp; Picks'!$CG$26=1,'Games &amp; Picks'!$AM$26='Games &amp; Picks'!$CH$26),10,IF(AND('Games &amp; Picks'!$AM$26='Games &amp; Picks'!$E$26,'Games &amp; Picks'!$CG$26=1),5,IF(AND('Games &amp; Picks'!$AM$26='Games &amp; Picks'!$E$26,'Games &amp; Picks'!$CG$26=0),5,0)))))</f>
        <v>5</v>
      </c>
      <c r="AA35" s="1">
        <f>IF('Games &amp; Picks'!E27="x","",IF($A$35="","",IF(AND('Games &amp; Picks'!$AM$27='Games &amp; Picks'!$E$27,'Games &amp; Picks'!$CG$27=1,'Games &amp; Picks'!$AM$27='Games &amp; Picks'!$CH$27),20,IF(AND('Games &amp; Picks'!$AM$27='Games &amp; Picks'!$E$27,'Games &amp; Picks'!$CG$27=1),10,IF(AND('Games &amp; Picks'!$AM$27='Games &amp; Picks'!$E$27,'Games &amp; Picks'!$CG$27=0),10,0)))))</f>
        <v>0</v>
      </c>
      <c r="AB35" s="1">
        <f>IF('Games &amp; Picks'!E28="x","",IF($A$35="","",IF(AND('Games &amp; Picks'!$AM$28='Games &amp; Picks'!$E$28,'Games &amp; Picks'!$CG$28=1,'Games &amp; Picks'!$AM$28='Games &amp; Picks'!$CH$28),20,IF(AND('Games &amp; Picks'!$AM$28='Games &amp; Picks'!$E$28,'Games &amp; Picks'!$CG$28=1),10,IF(AND('Games &amp; Picks'!$AM$28='Games &amp; Picks'!$E$28,'Games &amp; Picks'!$CG$28=0),10,0)))))</f>
        <v>10</v>
      </c>
      <c r="AC35" s="1">
        <f>IF('Games &amp; Picks'!E29="x","",IF($A$35="","",IF(AND('Games &amp; Picks'!$AM$29='Games &amp; Picks'!$E$29,'Games &amp; Picks'!$CG$29=1,'Games &amp; Picks'!$AM$29='Games &amp; Picks'!$CH$29),10,IF(AND('Games &amp; Picks'!$AM$29='Games &amp; Picks'!$E$29,'Games &amp; Picks'!$CG$29=1),5,IF(AND('Games &amp; Picks'!$AM$29='Games &amp; Picks'!$E$29,'Games &amp; Picks'!$CG$29=0),5,0)))))</f>
        <v>0</v>
      </c>
      <c r="AD35">
        <f>IF('Games &amp; Picks'!E30="x","",IF($A$35="","",IF(AND('Games &amp; Picks'!$AM$30='Games &amp; Picks'!$E$30,'Games &amp; Picks'!$CG$30=1,'Games &amp; Picks'!$AM$30='Games &amp; Picks'!$CH$30),10,IF(AND('Games &amp; Picks'!$AM$30='Games &amp; Picks'!$E$30,'Games &amp; Picks'!$CG$30=1),5,IF(AND('Games &amp; Picks'!$AM$30='Games &amp; Picks'!$E$30,'Games &amp; Picks'!$CG$30=0),5,0)))))</f>
        <v>5</v>
      </c>
      <c r="AE35" s="1">
        <f>IF('Games &amp; Picks'!E31="x","",IF($A$35="","",IF(AND('Games &amp; Picks'!$AM$31='Games &amp; Picks'!$E$31,'Games &amp; Picks'!$CG$31=1,'Games &amp; Picks'!$AM$31='Games &amp; Picks'!$CH$31),20,IF(AND('Games &amp; Picks'!$AM$31='Games &amp; Picks'!$E$31,'Games &amp; Picks'!$CG$31=1),10,IF(AND('Games &amp; Picks'!$AM$31='Games &amp; Picks'!$E$31,'Games &amp; Picks'!$CG$31=0),10,0)))))</f>
        <v>0</v>
      </c>
      <c r="AF35" s="1">
        <f>IF('Games &amp; Picks'!E32="x","",IF($A$35="","",IF(AND('Games &amp; Picks'!$AM$32='Games &amp; Picks'!$E$32,'Games &amp; Picks'!$CG$32=1,'Games &amp; Picks'!$AM$32='Games &amp; Picks'!$CH$32),10,IF(AND('Games &amp; Picks'!$AM$32='Games &amp; Picks'!$E$32,'Games &amp; Picks'!$CG$32=1),5,IF(AND('Games &amp; Picks'!$AM$32='Games &amp; Picks'!$E$32,'Games &amp; Picks'!$CG$32=0),5,0)))))</f>
        <v>5</v>
      </c>
      <c r="AG35" s="1">
        <f>IF('Games &amp; Picks'!E33="x","",IF($A$35="","",IF(AND('Games &amp; Picks'!$AM$33='Games &amp; Picks'!$E$33,'Games &amp; Picks'!$CG$33=1,'Games &amp; Picks'!$AM$33='Games &amp; Picks'!$CH$33),20,IF(AND('Games &amp; Picks'!$AM$33='Games &amp; Picks'!$E$33,'Games &amp; Picks'!$CG$33=1),10,IF(AND('Games &amp; Picks'!$AM$33='Games &amp; Picks'!$E$33,'Games &amp; Picks'!$CG$33=0),10,0)))))</f>
        <v>10</v>
      </c>
      <c r="AH35" s="1">
        <f>IF('Games &amp; Picks'!E34="x","",IF($A$35="","",IF(AND('Games &amp; Picks'!$AM$34='Games &amp; Picks'!$E$34,'Games &amp; Picks'!$CG$34=1,'Games &amp; Picks'!$AM$34='Games &amp; Picks'!$CH$34),10,IF(AND('Games &amp; Picks'!$AM$34='Games &amp; Picks'!$E$34,'Games &amp; Picks'!$CG$34=1),5,IF(AND('Games &amp; Picks'!$AM$34='Games &amp; Picks'!$E$34,'Games &amp; Picks'!$CG$34=0),5,0)))))</f>
        <v>0</v>
      </c>
      <c r="AI35" s="22">
        <f>IF('Games &amp; Picks'!E35="x","",IF($A$35="","",IF(AND('Games &amp; Picks'!$AM$35='Games &amp; Picks'!$E$35,'Games &amp; Picks'!$CG$35=1,'Games &amp; Picks'!$AM$35='Games &amp; Picks'!$CH$35),40,IF(AND('Games &amp; Picks'!$AM$35='Games &amp; Picks'!$E$35,'Games &amp; Picks'!$CG$35=1),20,IF(AND('Games &amp; Picks'!$AM$35='Games &amp; Picks'!$E$35,'Games &amp; Picks'!$CG$35=0),20,0)))))</f>
        <v>0</v>
      </c>
      <c r="AJ35" s="25"/>
      <c r="AK35" s="4">
        <f>IF('Games &amp; Picks'!E35="x","",IF($A$35="","",IF('BCS Bonus'!AI$4=2,10,0)))</f>
        <v>0</v>
      </c>
      <c r="AL35" s="4">
        <f>IF($A$35="","",SUM(B35:AK35))</f>
        <v>95</v>
      </c>
      <c r="AM35" s="27"/>
      <c r="AN35" s="27"/>
    </row>
    <row r="36" spans="1:40">
      <c r="A36" s="39" t="str">
        <f>IF('Games &amp; Picks'!AN$1="","",'Games &amp; Picks'!AN$1)</f>
        <v>Joe Klein</v>
      </c>
      <c r="B36" s="1">
        <f>IF('Games &amp; Picks'!E2="x","",IF($A$36="","",IF(AND('Games &amp; Picks'!$AN$2='Games &amp; Picks'!$E$2,'Games &amp; Picks'!$CG$2=1,'Games &amp; Picks'!$AN$2='Games &amp; Picks'!$CH$2),10,IF(AND('Games &amp; Picks'!$AN$2='Games &amp; Picks'!$E$2,'Games &amp; Picks'!$CG$2=1),5,IF(AND('Games &amp; Picks'!$AN$2='Games &amp; Picks'!$E$2,'Games &amp; Picks'!$CG$2=0),5,0)))))</f>
        <v>0</v>
      </c>
      <c r="C36" s="27">
        <f>IF('Games &amp; Picks'!E3="x","",IF($A$36="","",IF(AND('Games &amp; Picks'!$AN$3='Games &amp; Picks'!$E$3,'Games &amp; Picks'!$CG$3=1,'Games &amp; Picks'!$AN$3='Games &amp; Picks'!$CH$3),10,IF(AND('Games &amp; Picks'!$AN$3='Games &amp; Picks'!$E$3,'Games &amp; Picks'!$CG$3=1),5,IF(AND('Games &amp; Picks'!$AN$3='Games &amp; Picks'!$E$3,'Games &amp; Picks'!$CG$3=0),5,0)))))</f>
        <v>5</v>
      </c>
      <c r="D36" s="27">
        <f>IF('Games &amp; Picks'!E4="x","",IF($A$36="","",IF(AND('Games &amp; Picks'!$AN$4='Games &amp; Picks'!$E$4,'Games &amp; Picks'!$CG$4=1,'Games &amp; Picks'!$AN$4='Games &amp; Picks'!$CH$4),10,IF(AND('Games &amp; Picks'!$AN$4='Games &amp; Picks'!$E$4,'Games &amp; Picks'!$CG$4=1),5,IF(AND('Games &amp; Picks'!$AN$4='Games &amp; Picks'!$E$4,'Games &amp; Picks'!$CG$4=0),5,0)))))</f>
        <v>5</v>
      </c>
      <c r="E36" s="27">
        <f>IF('Games &amp; Picks'!E5="x","",IF($A$36="","",IF(AND('Games &amp; Picks'!$AN$5='Games &amp; Picks'!$E$5,'Games &amp; Picks'!$CG$5=1,'Games &amp; Picks'!$AN$5='Games &amp; Picks'!$CH$5),10,IF(AND('Games &amp; Picks'!$AN$5='Games &amp; Picks'!$E$5,'Games &amp; Picks'!$CG$5=1),5,IF(AND('Games &amp; Picks'!$AN$5='Games &amp; Picks'!$E$5,'Games &amp; Picks'!$CG$5=0),5,0)))))</f>
        <v>0</v>
      </c>
      <c r="F36" s="1">
        <f>IF('Games &amp; Picks'!E6="x","",IF($A$36="","",IF(AND('Games &amp; Picks'!$AN$6='Games &amp; Picks'!$E$6,'Games &amp; Picks'!$CG$6=1,'Games &amp; Picks'!$AN$6='Games &amp; Picks'!$CH$6),10,IF(AND('Games &amp; Picks'!$AN$6='Games &amp; Picks'!$E$6,'Games &amp; Picks'!$CG$6=1),5,IF(AND('Games &amp; Picks'!$AN$6='Games &amp; Picks'!$E$6,'Games &amp; Picks'!$CG$6=0),5,0)))))</f>
        <v>0</v>
      </c>
      <c r="G36" s="1">
        <f>IF('Games &amp; Picks'!E7="x","",IF($A$36="","",IF(AND('Games &amp; Picks'!$AN$7='Games &amp; Picks'!$E$7,'Games &amp; Picks'!$CG$7=1,'Games &amp; Picks'!$AN$7='Games &amp; Picks'!$CH$7),10,IF(AND('Games &amp; Picks'!$AN$7='Games &amp; Picks'!$E$7,'Games &amp; Picks'!$CG$7=1),5,IF(AND('Games &amp; Picks'!$AN$7='Games &amp; Picks'!$E$7,'Games &amp; Picks'!$CG$7=0),5,0)))))</f>
        <v>0</v>
      </c>
      <c r="H36" s="1">
        <f>IF('Games &amp; Picks'!E8="x","",IF($A$36="","",IF(AND('Games &amp; Picks'!$AN$8='Games &amp; Picks'!$E$8,'Games &amp; Picks'!$CG$8=1,'Games &amp; Picks'!$AN$8='Games &amp; Picks'!$CH$8),10,IF(AND('Games &amp; Picks'!$AN$8='Games &amp; Picks'!$E$8,'Games &amp; Picks'!$CG$8=1),5,IF(AND('Games &amp; Picks'!$AN$8='Games &amp; Picks'!$E$8,'Games &amp; Picks'!$CG$8=0),5,0)))))</f>
        <v>5</v>
      </c>
      <c r="I36" s="1">
        <f>IF('Games &amp; Picks'!E9="x","",IF($A$36="","",IF(AND('Games &amp; Picks'!$AN$9='Games &amp; Picks'!$E$9,'Games &amp; Picks'!$CG$9=1,'Games &amp; Picks'!$AN$9='Games &amp; Picks'!$CH$9),10,IF(AND('Games &amp; Picks'!$AN$9='Games &amp; Picks'!$E$9,'Games &amp; Picks'!$CG$9=1),5,IF(AND('Games &amp; Picks'!$AN$9='Games &amp; Picks'!$E$9,'Games &amp; Picks'!$CG$9=0),5,0)))))</f>
        <v>0</v>
      </c>
      <c r="J36" s="1">
        <f>IF('Games &amp; Picks'!E10="x","",IF($A$36="","",IF(AND('Games &amp; Picks'!$AN$10='Games &amp; Picks'!$E$10,'Games &amp; Picks'!$CG$10=1,'Games &amp; Picks'!$AN$10='Games &amp; Picks'!$CH$10),10,IF(AND('Games &amp; Picks'!$AN$10='Games &amp; Picks'!$E$10,'Games &amp; Picks'!$CG$10=1),5,IF(AND('Games &amp; Picks'!$AN$10='Games &amp; Picks'!$E$10,'Games &amp; Picks'!$CG$10=0),5,0)))))</f>
        <v>0</v>
      </c>
      <c r="K36" s="1">
        <f>IF('Games &amp; Picks'!E11="x","",IF($A$36="","",IF(AND('Games &amp; Picks'!$AN$11='Games &amp; Picks'!$E$11,'Games &amp; Picks'!$CG$11=1,'Games &amp; Picks'!$AN$11='Games &amp; Picks'!$CH$11),10,IF(AND('Games &amp; Picks'!$AN$11='Games &amp; Picks'!$E$11,'Games &amp; Picks'!$CG$11=1),5,IF(AND('Games &amp; Picks'!$AN$11='Games &amp; Picks'!$E$11,'Games &amp; Picks'!$CG$11=0),5,0)))))</f>
        <v>5</v>
      </c>
      <c r="L36" s="1">
        <f>IF('Games &amp; Picks'!E12="x","",IF($A$36="","",IF(AND('Games &amp; Picks'!$AN$12='Games &amp; Picks'!$E$12,'Games &amp; Picks'!$CG$12=1,'Games &amp; Picks'!$AN$12='Games &amp; Picks'!$CH$12),10,IF(AND('Games &amp; Picks'!$AN$12='Games &amp; Picks'!$E$12,'Games &amp; Picks'!$CG$12=1),5,IF(AND('Games &amp; Picks'!$AN$12='Games &amp; Picks'!$E$12,'Games &amp; Picks'!$CG$12=0),5,0)))))</f>
        <v>5</v>
      </c>
      <c r="M36" s="1">
        <f>IF('Games &amp; Picks'!E13="x","",IF($A$36="","",IF(AND('Games &amp; Picks'!$AN$13='Games &amp; Picks'!$E$13,'Games &amp; Picks'!$CG$13=1,'Games &amp; Picks'!$AN$13='Games &amp; Picks'!$CH$13),10,IF(AND('Games &amp; Picks'!$AN$13='Games &amp; Picks'!$E$13,'Games &amp; Picks'!$CG$13=1),5,IF(AND('Games &amp; Picks'!$AN$13='Games &amp; Picks'!$E$13,'Games &amp; Picks'!$CG$13=0),5,0)))))</f>
        <v>0</v>
      </c>
      <c r="N36" s="1">
        <f>IF('Games &amp; Picks'!E14="x","",IF($A$36="","",IF(AND('Games &amp; Picks'!$AN$14='Games &amp; Picks'!$E$14,'Games &amp; Picks'!$CG$14=1,'Games &amp; Picks'!$AN$14='Games &amp; Picks'!$CH$14),10,IF(AND('Games &amp; Picks'!$AN$14='Games &amp; Picks'!$E$14,'Games &amp; Picks'!$CG$14=1),5,IF(AND('Games &amp; Picks'!$AN$14='Games &amp; Picks'!$E$14,'Games &amp; Picks'!$CG$14=0),5,0)))))</f>
        <v>5</v>
      </c>
      <c r="O36" s="1">
        <f>IF('Games &amp; Picks'!E15="x","",IF($A$36="","",IF(AND('Games &amp; Picks'!$AN$15='Games &amp; Picks'!$E$15,'Games &amp; Picks'!$CG$15=1,'Games &amp; Picks'!$AN$15='Games &amp; Picks'!$CH$15),10,IF(AND('Games &amp; Picks'!$AN$15='Games &amp; Picks'!$E$15,'Games &amp; Picks'!$CG$15=1),5,IF(AND('Games &amp; Picks'!$AN$15='Games &amp; Picks'!$E$15,'Games &amp; Picks'!$CG$15=0),5,0)))))</f>
        <v>5</v>
      </c>
      <c r="P36" s="1">
        <f>IF('Games &amp; Picks'!E16="x","",IF($A$36="","",IF(AND('Games &amp; Picks'!$AN$16='Games &amp; Picks'!$E$16,'Games &amp; Picks'!$CG$16=1,'Games &amp; Picks'!$AN$16='Games &amp; Picks'!$CH$16),10,IF(AND('Games &amp; Picks'!$AN$16='Games &amp; Picks'!$E$16,'Games &amp; Picks'!$CG$16=1),5,IF(AND('Games &amp; Picks'!$AN$16='Games &amp; Picks'!$E$16,'Games &amp; Picks'!$CG$16=0),5,0)))))</f>
        <v>5</v>
      </c>
      <c r="Q36" s="1">
        <f>IF('Games &amp; Picks'!E17="x","",IF($A$36="","",IF(AND('Games &amp; Picks'!$AN$17='Games &amp; Picks'!$E$17,'Games &amp; Picks'!$CG$17=1,'Games &amp; Picks'!$AN$17='Games &amp; Picks'!$CH$17),10,IF(AND('Games &amp; Picks'!$AN$17='Games &amp; Picks'!$E$17,'Games &amp; Picks'!$CG$17=1),5,IF(AND('Games &amp; Picks'!$AN$17='Games &amp; Picks'!$E$17,'Games &amp; Picks'!$CG$17=0),5,0)))))</f>
        <v>5</v>
      </c>
      <c r="R36" s="1">
        <f>IF('Games &amp; Picks'!E18="x","",IF($A$36="","",IF(AND('Games &amp; Picks'!$AN$18='Games &amp; Picks'!$E$18,'Games &amp; Picks'!$CG$18=1,'Games &amp; Picks'!$AN$18='Games &amp; Picks'!$CH$18),10,IF(AND('Games &amp; Picks'!$AN$18='Games &amp; Picks'!$E$18,'Games &amp; Picks'!$CG$18=1),5,IF(AND('Games &amp; Picks'!$AN$18='Games &amp; Picks'!$E$18,'Games &amp; Picks'!$CG$18=0),5,0)))))</f>
        <v>0</v>
      </c>
      <c r="S36" s="1">
        <f>IF('Games &amp; Picks'!E19="x","",IF($A$36="","",IF(AND('Games &amp; Picks'!$AN$19='Games &amp; Picks'!$E$19,'Games &amp; Picks'!$CG$19=1,'Games &amp; Picks'!$AN$19='Games &amp; Picks'!$CH$19),10,IF(AND('Games &amp; Picks'!$AN$19='Games &amp; Picks'!$E$19,'Games &amp; Picks'!$CG$19=1),5,IF(AND('Games &amp; Picks'!$AN$19='Games &amp; Picks'!$E$19,'Games &amp; Picks'!$CG$19=0),5,0)))))</f>
        <v>0</v>
      </c>
      <c r="T36" s="27">
        <f>IF('Games &amp; Picks'!E20="x","",IF($A$36="","",IF(AND('Games &amp; Picks'!$AN$20='Games &amp; Picks'!$E$20,'Games &amp; Picks'!$CG$20=1,'Games &amp; Picks'!$AN$20='Games &amp; Picks'!$CH$20),10,IF(AND('Games &amp; Picks'!$AN$20='Games &amp; Picks'!$E$20,'Games &amp; Picks'!$CG$20=1),5,IF(AND('Games &amp; Picks'!$AN$20='Games &amp; Picks'!$E$20,'Games &amp; Picks'!$CG$20=0),5,0)))))</f>
        <v>0</v>
      </c>
      <c r="U36" s="1">
        <f>IF('Games &amp; Picks'!E21="x","",IF($A$36="","",IF(AND('Games &amp; Picks'!$AN$21='Games &amp; Picks'!$E$21,'Games &amp; Picks'!$CG$21=1,'Games &amp; Picks'!$AN$21='Games &amp; Picks'!$CH$21),10,IF(AND('Games &amp; Picks'!$AN$21='Games &amp; Picks'!$E$21,'Games &amp; Picks'!$CG$21=1),5,IF(AND('Games &amp; Picks'!$AN$21='Games &amp; Picks'!$E$21,'Games &amp; Picks'!$CG$21=0),5,0)))))</f>
        <v>0</v>
      </c>
      <c r="V36" s="1">
        <f>IF('Games &amp; Picks'!E22="x","",IF($A$36="","",IF(AND('Games &amp; Picks'!$AN$22='Games &amp; Picks'!$E$22,'Games &amp; Picks'!$CG$22=1,'Games &amp; Picks'!$AN$22='Games &amp; Picks'!$CH$22),10,IF(AND('Games &amp; Picks'!$AN$22='Games &amp; Picks'!$E$22,'Games &amp; Picks'!$CG$22=1),5,IF(AND('Games &amp; Picks'!$AN$22='Games &amp; Picks'!$E$22,'Games &amp; Picks'!$CG$22=0),5,0)))))</f>
        <v>0</v>
      </c>
      <c r="W36" s="1">
        <f>IF('Games &amp; Picks'!E23="x","",IF($A$36="","",IF(AND('Games &amp; Picks'!$AN$23='Games &amp; Picks'!$E$23,'Games &amp; Picks'!$CG$23=1,'Games &amp; Picks'!$AN$23='Games &amp; Picks'!$CH$23),10,IF(AND('Games &amp; Picks'!$AN$23='Games &amp; Picks'!$E$23,'Games &amp; Picks'!$CG$23=1),5,IF(AND('Games &amp; Picks'!$AN$23='Games &amp; Picks'!$E$23,'Games &amp; Picks'!$CG$23=0),5,0)))))</f>
        <v>5</v>
      </c>
      <c r="X36" s="3">
        <f>IF('Games &amp; Picks'!E24="x","",IF($A$36="","",IF(AND('Games &amp; Picks'!$AN$24='Games &amp; Picks'!$E$24,'Games &amp; Picks'!$CG$24=1,'Games &amp; Picks'!$AN$24='Games &amp; Picks'!$CH$24),10,IF(AND('Games &amp; Picks'!$AN$24='Games &amp; Picks'!$E$24,'Games &amp; Picks'!$CG$24=1),5,IF(AND('Games &amp; Picks'!$AN$24='Games &amp; Picks'!$E$24,'Games &amp; Picks'!$CG$24=0),5,0)))))</f>
        <v>5</v>
      </c>
      <c r="Y36" s="1">
        <f>IF('Games &amp; Picks'!E25="x","",IF($A$36="","",IF(AND('Games &amp; Picks'!$AN$25='Games &amp; Picks'!$E$25,'Games &amp; Picks'!$CG$25=1,'Games &amp; Picks'!$AN$25='Games &amp; Picks'!$CH$25),10,IF(AND('Games &amp; Picks'!$AN$25='Games &amp; Picks'!$E$25,'Games &amp; Picks'!$CG$25=1),5,IF(AND('Games &amp; Picks'!$AN$25='Games &amp; Picks'!$E$25,'Games &amp; Picks'!$CG$25=0),5,0)))))</f>
        <v>5</v>
      </c>
      <c r="Z36" s="1">
        <f>IF('Games &amp; Picks'!E26="x","",IF($A$36="","",IF(AND('Games &amp; Picks'!$AN$26='Games &amp; Picks'!$E$26,'Games &amp; Picks'!$CG$26=1,'Games &amp; Picks'!$AN$26='Games &amp; Picks'!$CH$26),10,IF(AND('Games &amp; Picks'!$AN$26='Games &amp; Picks'!$E$26,'Games &amp; Picks'!$CG$26=1),5,IF(AND('Games &amp; Picks'!$AN$26='Games &amp; Picks'!$E$26,'Games &amp; Picks'!$CG$26=0),5,0)))))</f>
        <v>5</v>
      </c>
      <c r="AA36" s="1">
        <f>IF('Games &amp; Picks'!E27="x","",IF($A$36="","",IF(AND('Games &amp; Picks'!$AN$27='Games &amp; Picks'!$E$27,'Games &amp; Picks'!$CG$27=1,'Games &amp; Picks'!$AN$27='Games &amp; Picks'!$CH$27),20,IF(AND('Games &amp; Picks'!$AN$27='Games &amp; Picks'!$E$27,'Games &amp; Picks'!$CG$27=1),10,IF(AND('Games &amp; Picks'!$AN$27='Games &amp; Picks'!$E$27,'Games &amp; Picks'!$CG$27=0),10,0)))))</f>
        <v>10</v>
      </c>
      <c r="AB36" s="1">
        <f>IF('Games &amp; Picks'!E28="x","",IF($A$36="","",IF(AND('Games &amp; Picks'!$AN$28='Games &amp; Picks'!$E$28,'Games &amp; Picks'!$CG$28=1,'Games &amp; Picks'!$AN$28='Games &amp; Picks'!$CH$28),20,IF(AND('Games &amp; Picks'!$AN$28='Games &amp; Picks'!$E$28,'Games &amp; Picks'!$CG$28=1),10,IF(AND('Games &amp; Picks'!$AN$28='Games &amp; Picks'!$E$28,'Games &amp; Picks'!$CG$28=0),10,0)))))</f>
        <v>0</v>
      </c>
      <c r="AC36" s="1">
        <f>IF('Games &amp; Picks'!E29="x","",IF($A$36="","",IF(AND('Games &amp; Picks'!$AN$29='Games &amp; Picks'!$E$29,'Games &amp; Picks'!$CG$29=1,'Games &amp; Picks'!$AN$29='Games &amp; Picks'!$CH$29),10,IF(AND('Games &amp; Picks'!$AN$29='Games &amp; Picks'!$E$29,'Games &amp; Picks'!$CG$29=1),5,IF(AND('Games &amp; Picks'!$AN$29='Games &amp; Picks'!$E$29,'Games &amp; Picks'!$CG$29=0),5,0)))))</f>
        <v>0</v>
      </c>
      <c r="AD36">
        <f>IF('Games &amp; Picks'!E30="x","",IF($A$36="","",IF(AND('Games &amp; Picks'!$AN$30='Games &amp; Picks'!$E$30,'Games &amp; Picks'!$CG$30=1,'Games &amp; Picks'!$AN$30='Games &amp; Picks'!$CH$30),10,IF(AND('Games &amp; Picks'!$AN$30='Games &amp; Picks'!$E$30,'Games &amp; Picks'!$CG$30=1),5,IF(AND('Games &amp; Picks'!$AN$30='Games &amp; Picks'!$E$30,'Games &amp; Picks'!$CG$30=0),5,0)))))</f>
        <v>0</v>
      </c>
      <c r="AE36" s="1">
        <f>IF('Games &amp; Picks'!E31="x","",IF($A$36="","",IF(AND('Games &amp; Picks'!$AN$31='Games &amp; Picks'!$E$31,'Games &amp; Picks'!$CG$31=1,'Games &amp; Picks'!$AN$31='Games &amp; Picks'!$CH$31),20,IF(AND('Games &amp; Picks'!$AN$31='Games &amp; Picks'!$E$31,'Games &amp; Picks'!$CG$31=1),10,IF(AND('Games &amp; Picks'!$AN$31='Games &amp; Picks'!$E$31,'Games &amp; Picks'!$CG$31=0),10,0)))))</f>
        <v>0</v>
      </c>
      <c r="AF36" s="1">
        <f>IF('Games &amp; Picks'!E32="x","",IF($A$36="","",IF(AND('Games &amp; Picks'!$AN$32='Games &amp; Picks'!$E$32,'Games &amp; Picks'!$CG$32=1,'Games &amp; Picks'!$AN$32='Games &amp; Picks'!$CH$32),10,IF(AND('Games &amp; Picks'!$AN$32='Games &amp; Picks'!$E$32,'Games &amp; Picks'!$CG$32=1),5,IF(AND('Games &amp; Picks'!$AN$32='Games &amp; Picks'!$E$32,'Games &amp; Picks'!$CG$32=0),5,0)))))</f>
        <v>5</v>
      </c>
      <c r="AG36" s="1">
        <f>IF('Games &amp; Picks'!E33="x","",IF($A$36="","",IF(AND('Games &amp; Picks'!$AN$33='Games &amp; Picks'!$E$33,'Games &amp; Picks'!$CG$33=1,'Games &amp; Picks'!$AN$33='Games &amp; Picks'!$CH$33),20,IF(AND('Games &amp; Picks'!$AN$33='Games &amp; Picks'!$E$33,'Games &amp; Picks'!$CG$33=1),10,IF(AND('Games &amp; Picks'!$AN$33='Games &amp; Picks'!$E$33,'Games &amp; Picks'!$CG$33=0),10,0)))))</f>
        <v>10</v>
      </c>
      <c r="AH36" s="1">
        <f>IF('Games &amp; Picks'!E34="x","",IF($A$36="","",IF(AND('Games &amp; Picks'!$AN$34='Games &amp; Picks'!$E$34,'Games &amp; Picks'!$CG$34=1,'Games &amp; Picks'!$AN$34='Games &amp; Picks'!$CH$34),10,IF(AND('Games &amp; Picks'!$AN$34='Games &amp; Picks'!$E$34,'Games &amp; Picks'!$CG$34=1),5,IF(AND('Games &amp; Picks'!$AN$34='Games &amp; Picks'!$E$34,'Games &amp; Picks'!$CG$34=0),5,0)))))</f>
        <v>0</v>
      </c>
      <c r="AI36" s="22">
        <f>IF('Games &amp; Picks'!E35="x","",IF($A$36="","",IF(AND('Games &amp; Picks'!$AN$35='Games &amp; Picks'!$E$35,'Games &amp; Picks'!$CG$35=1,'Games &amp; Picks'!$AN$35='Games &amp; Picks'!$CH$35),40,IF(AND('Games &amp; Picks'!$AN$35='Games &amp; Picks'!$E$35,'Games &amp; Picks'!$CG$35=1),20,IF(AND('Games &amp; Picks'!$AN$35='Games &amp; Picks'!$E$35,'Games &amp; Picks'!$CG$35=0),20,0)))))</f>
        <v>0</v>
      </c>
      <c r="AJ36" s="25">
        <v>10</v>
      </c>
      <c r="AK36" s="4">
        <f>IF('Games &amp; Picks'!E35="x","",IF($A$36="","",IF('BCS Bonus'!AJ$4=2,10,0)))</f>
        <v>0</v>
      </c>
      <c r="AL36" s="4">
        <f>IF($A$36="","",SUM(B36:AK36))</f>
        <v>100</v>
      </c>
      <c r="AM36" s="27"/>
      <c r="AN36" s="27"/>
    </row>
    <row r="37" spans="1:40">
      <c r="A37" s="39" t="str">
        <f>IF('Games &amp; Picks'!AO$1="","",'Games &amp; Picks'!AO$1)</f>
        <v>Joey Kosiarek</v>
      </c>
      <c r="B37" s="1">
        <f>IF('Games &amp; Picks'!E2="x","",IF($A$37="","",IF(AND('Games &amp; Picks'!$AO$2='Games &amp; Picks'!$E$2,'Games &amp; Picks'!$CG$2=1,'Games &amp; Picks'!$AO$2='Games &amp; Picks'!$CH$2),10,IF(AND('Games &amp; Picks'!$AO$2='Games &amp; Picks'!$E$2,'Games &amp; Picks'!$CG$2=1),5,IF(AND('Games &amp; Picks'!$AO$2='Games &amp; Picks'!$E$2,'Games &amp; Picks'!$CG$2=0),5,0)))))</f>
        <v>5</v>
      </c>
      <c r="C37" s="27">
        <f>IF('Games &amp; Picks'!E3="x","",IF($A$37="","",IF(AND('Games &amp; Picks'!$AO$3='Games &amp; Picks'!$E$3,'Games &amp; Picks'!$CG$3=1,'Games &amp; Picks'!$AO$3='Games &amp; Picks'!$CH$3),10,IF(AND('Games &amp; Picks'!$AO$3='Games &amp; Picks'!$E$3,'Games &amp; Picks'!$CG$3=1),5,IF(AND('Games &amp; Picks'!$AO$3='Games &amp; Picks'!$E$3,'Games &amp; Picks'!$CG$3=0),5,0)))))</f>
        <v>0</v>
      </c>
      <c r="D37" s="27">
        <f>IF('Games &amp; Picks'!E4="x","",IF($A$37="","",IF(AND('Games &amp; Picks'!$AO$4='Games &amp; Picks'!$E$4,'Games &amp; Picks'!$CG$4=1,'Games &amp; Picks'!$AO$4='Games &amp; Picks'!$CH$4),10,IF(AND('Games &amp; Picks'!$AO$4='Games &amp; Picks'!$E$4,'Games &amp; Picks'!$CG$4=1),5,IF(AND('Games &amp; Picks'!$AO$4='Games &amp; Picks'!$E$4,'Games &amp; Picks'!$CG$4=0),5,0)))))</f>
        <v>5</v>
      </c>
      <c r="E37" s="27">
        <f>IF('Games &amp; Picks'!E5="x","",IF($A$37="","",IF(AND('Games &amp; Picks'!$AO$5='Games &amp; Picks'!$E$5,'Games &amp; Picks'!$CG$5=1,'Games &amp; Picks'!$AO$5='Games &amp; Picks'!$CH$5),10,IF(AND('Games &amp; Picks'!$AO$5='Games &amp; Picks'!$E$5,'Games &amp; Picks'!$CG$5=1),5,IF(AND('Games &amp; Picks'!$AO$5='Games &amp; Picks'!$E$5,'Games &amp; Picks'!$CG$5=0),5,0)))))</f>
        <v>0</v>
      </c>
      <c r="F37" s="1">
        <f>IF('Games &amp; Picks'!E6="x","",IF($A$37="","",IF(AND('Games &amp; Picks'!$AO$6='Games &amp; Picks'!$E$6,'Games &amp; Picks'!$CG$6=1,'Games &amp; Picks'!$AO$6='Games &amp; Picks'!$CH$6),10,IF(AND('Games &amp; Picks'!$AO$6='Games &amp; Picks'!$E$6,'Games &amp; Picks'!$CG$6=1),5,IF(AND('Games &amp; Picks'!$AO$6='Games &amp; Picks'!$E$6,'Games &amp; Picks'!$CG$6=0),5,0)))))</f>
        <v>5</v>
      </c>
      <c r="G37" s="1">
        <f>IF('Games &amp; Picks'!E7="x","",IF($A$37="","",IF(AND('Games &amp; Picks'!$AO$7='Games &amp; Picks'!$E$7,'Games &amp; Picks'!$CG$7=1,'Games &amp; Picks'!$AO$7='Games &amp; Picks'!$CH$7),10,IF(AND('Games &amp; Picks'!$AO$7='Games &amp; Picks'!$E$7,'Games &amp; Picks'!$CG$7=1),5,IF(AND('Games &amp; Picks'!$AO$7='Games &amp; Picks'!$E$7,'Games &amp; Picks'!$CG$7=0),5,0)))))</f>
        <v>0</v>
      </c>
      <c r="H37" s="1">
        <f>IF('Games &amp; Picks'!E8="x","",IF($A$37="","",IF(AND('Games &amp; Picks'!$AO$8='Games &amp; Picks'!$E$8,'Games &amp; Picks'!$CG$8=1,'Games &amp; Picks'!$AO$8='Games &amp; Picks'!$CH$8),10,IF(AND('Games &amp; Picks'!$AO$8='Games &amp; Picks'!$E$8,'Games &amp; Picks'!$CG$8=1),5,IF(AND('Games &amp; Picks'!$AO$8='Games &amp; Picks'!$E$8,'Games &amp; Picks'!$CG$8=0),5,0)))))</f>
        <v>5</v>
      </c>
      <c r="I37" s="1">
        <f>IF('Games &amp; Picks'!E9="x","",IF($A$37="","",IF(AND('Games &amp; Picks'!$AO$9='Games &amp; Picks'!$E$9,'Games &amp; Picks'!$CG$9=1,'Games &amp; Picks'!$AO$9='Games &amp; Picks'!$CH$9),10,IF(AND('Games &amp; Picks'!$AO$9='Games &amp; Picks'!$E$9,'Games &amp; Picks'!$CG$9=1),5,IF(AND('Games &amp; Picks'!$AO$9='Games &amp; Picks'!$E$9,'Games &amp; Picks'!$CG$9=0),5,0)))))</f>
        <v>0</v>
      </c>
      <c r="J37" s="1">
        <f>IF('Games &amp; Picks'!E10="x","",IF($A$37="","",IF(AND('Games &amp; Picks'!$AO$10='Games &amp; Picks'!$E$10,'Games &amp; Picks'!$CG$10=1,'Games &amp; Picks'!$AO$10='Games &amp; Picks'!$CH$10),10,IF(AND('Games &amp; Picks'!$AO$10='Games &amp; Picks'!$E$10,'Games &amp; Picks'!$CG$10=1),5,IF(AND('Games &amp; Picks'!$AO$10='Games &amp; Picks'!$E$10,'Games &amp; Picks'!$CG$10=0),5,0)))))</f>
        <v>0</v>
      </c>
      <c r="K37" s="1">
        <f>IF('Games &amp; Picks'!E11="x","",IF($A$37="","",IF(AND('Games &amp; Picks'!$AO$11='Games &amp; Picks'!$E$11,'Games &amp; Picks'!$CG$11=1,'Games &amp; Picks'!$AO$11='Games &amp; Picks'!$CH$11),10,IF(AND('Games &amp; Picks'!$AO$11='Games &amp; Picks'!$E$11,'Games &amp; Picks'!$CG$11=1),5,IF(AND('Games &amp; Picks'!$AO$11='Games &amp; Picks'!$E$11,'Games &amp; Picks'!$CG$11=0),5,0)))))</f>
        <v>5</v>
      </c>
      <c r="L37" s="1">
        <f>IF('Games &amp; Picks'!E12="x","",IF($A$37="","",IF(AND('Games &amp; Picks'!$AO$12='Games &amp; Picks'!$E$12,'Games &amp; Picks'!$CG$12=1,'Games &amp; Picks'!$AO$12='Games &amp; Picks'!$CH$12),10,IF(AND('Games &amp; Picks'!$AO$12='Games &amp; Picks'!$E$12,'Games &amp; Picks'!$CG$12=1),5,IF(AND('Games &amp; Picks'!$AO$12='Games &amp; Picks'!$E$12,'Games &amp; Picks'!$CG$12=0),5,0)))))</f>
        <v>5</v>
      </c>
      <c r="M37" s="1">
        <f>IF('Games &amp; Picks'!E13="x","",IF($A$37="","",IF(AND('Games &amp; Picks'!$AO$13='Games &amp; Picks'!$E$13,'Games &amp; Picks'!$CG$13=1,'Games &amp; Picks'!$AO$13='Games &amp; Picks'!$CH$13),10,IF(AND('Games &amp; Picks'!$AO$13='Games &amp; Picks'!$E$13,'Games &amp; Picks'!$CG$13=1),5,IF(AND('Games &amp; Picks'!$AO$13='Games &amp; Picks'!$E$13,'Games &amp; Picks'!$CG$13=0),5,0)))))</f>
        <v>5</v>
      </c>
      <c r="N37" s="1">
        <f>IF('Games &amp; Picks'!E14="x","",IF($A$37="","",IF(AND('Games &amp; Picks'!$AO$14='Games &amp; Picks'!$E$14,'Games &amp; Picks'!$CG$14=1,'Games &amp; Picks'!$AO$14='Games &amp; Picks'!$CH$14),10,IF(AND('Games &amp; Picks'!$AO$14='Games &amp; Picks'!$E$14,'Games &amp; Picks'!$CG$14=1),5,IF(AND('Games &amp; Picks'!$AO$14='Games &amp; Picks'!$E$14,'Games &amp; Picks'!$CG$14=0),5,0)))))</f>
        <v>5</v>
      </c>
      <c r="O37" s="1">
        <f>IF('Games &amp; Picks'!E15="x","",IF($A$37="","",IF(AND('Games &amp; Picks'!$AO$15='Games &amp; Picks'!$E$15,'Games &amp; Picks'!$CG$15=1,'Games &amp; Picks'!$AO$15='Games &amp; Picks'!$CH$15),10,IF(AND('Games &amp; Picks'!$AO$15='Games &amp; Picks'!$E$15,'Games &amp; Picks'!$CG$15=1),5,IF(AND('Games &amp; Picks'!$AO$15='Games &amp; Picks'!$E$15,'Games &amp; Picks'!$CG$15=0),5,0)))))</f>
        <v>5</v>
      </c>
      <c r="P37" s="1">
        <f>IF('Games &amp; Picks'!E16="x","",IF($A$37="","",IF(AND('Games &amp; Picks'!$AO$16='Games &amp; Picks'!$E$16,'Games &amp; Picks'!$CG$16=1,'Games &amp; Picks'!$AO$16='Games &amp; Picks'!$CH$16),10,IF(AND('Games &amp; Picks'!$AO$16='Games &amp; Picks'!$E$16,'Games &amp; Picks'!$CG$16=1),5,IF(AND('Games &amp; Picks'!$AO$16='Games &amp; Picks'!$E$16,'Games &amp; Picks'!$CG$16=0),5,0)))))</f>
        <v>5</v>
      </c>
      <c r="Q37" s="1">
        <f>IF('Games &amp; Picks'!E17="x","",IF($A$37="","",IF(AND('Games &amp; Picks'!$AO$17='Games &amp; Picks'!$E$17,'Games &amp; Picks'!$CG$17=1,'Games &amp; Picks'!$AO$17='Games &amp; Picks'!$CH$17),10,IF(AND('Games &amp; Picks'!$AO$17='Games &amp; Picks'!$E$17,'Games &amp; Picks'!$CG$17=1),5,IF(AND('Games &amp; Picks'!$AO$17='Games &amp; Picks'!$E$17,'Games &amp; Picks'!$CG$17=0),5,0)))))</f>
        <v>5</v>
      </c>
      <c r="R37" s="1">
        <f>IF('Games &amp; Picks'!E18="x","",IF($A$37="","",IF(AND('Games &amp; Picks'!$AO$18='Games &amp; Picks'!$E$18,'Games &amp; Picks'!$CG$18=1,'Games &amp; Picks'!$AO$18='Games &amp; Picks'!$CH$18),10,IF(AND('Games &amp; Picks'!$AO$18='Games &amp; Picks'!$E$18,'Games &amp; Picks'!$CG$18=1),5,IF(AND('Games &amp; Picks'!$AO$18='Games &amp; Picks'!$E$18,'Games &amp; Picks'!$CG$18=0),5,0)))))</f>
        <v>0</v>
      </c>
      <c r="S37" s="1">
        <f>IF('Games &amp; Picks'!E19="x","",IF($A$37="","",IF(AND('Games &amp; Picks'!$AO$19='Games &amp; Picks'!$E$19,'Games &amp; Picks'!$CG$19=1,'Games &amp; Picks'!$AO$19='Games &amp; Picks'!$CH$19),10,IF(AND('Games &amp; Picks'!$AO$19='Games &amp; Picks'!$E$19,'Games &amp; Picks'!$CG$19=1),5,IF(AND('Games &amp; Picks'!$AO$19='Games &amp; Picks'!$E$19,'Games &amp; Picks'!$CG$19=0),5,0)))))</f>
        <v>5</v>
      </c>
      <c r="T37" s="27">
        <f>IF('Games &amp; Picks'!E20="x","",IF($A$37="","",IF(AND('Games &amp; Picks'!$AO$20='Games &amp; Picks'!$E$20,'Games &amp; Picks'!$CG$20=1,'Games &amp; Picks'!$AO$20='Games &amp; Picks'!$CH$20),10,IF(AND('Games &amp; Picks'!$AO$20='Games &amp; Picks'!$E$20,'Games &amp; Picks'!$CG$20=1),5,IF(AND('Games &amp; Picks'!$AO$20='Games &amp; Picks'!$E$20,'Games &amp; Picks'!$CG$20=0),5,0)))))</f>
        <v>5</v>
      </c>
      <c r="U37" s="1">
        <f>IF('Games &amp; Picks'!E21="x","",IF($A$37="","",IF(AND('Games &amp; Picks'!$AO$21='Games &amp; Picks'!$E$21,'Games &amp; Picks'!$CG$21=1,'Games &amp; Picks'!$AO$21='Games &amp; Picks'!$CH$21),10,IF(AND('Games &amp; Picks'!$AO$21='Games &amp; Picks'!$E$21,'Games &amp; Picks'!$CG$21=1),5,IF(AND('Games &amp; Picks'!$AO$21='Games &amp; Picks'!$E$21,'Games &amp; Picks'!$CG$21=0),5,0)))))</f>
        <v>5</v>
      </c>
      <c r="V37" s="1">
        <f>IF('Games &amp; Picks'!E22="x","",IF($A$37="","",IF(AND('Games &amp; Picks'!$AO$22='Games &amp; Picks'!$E$22,'Games &amp; Picks'!$CG$22=1,'Games &amp; Picks'!$AO$22='Games &amp; Picks'!$CH$22),10,IF(AND('Games &amp; Picks'!$AO$22='Games &amp; Picks'!$E$22,'Games &amp; Picks'!$CG$22=1),5,IF(AND('Games &amp; Picks'!$AO$22='Games &amp; Picks'!$E$22,'Games &amp; Picks'!$CG$22=0),5,0)))))</f>
        <v>0</v>
      </c>
      <c r="W37" s="1">
        <f>IF('Games &amp; Picks'!E23="x","",IF($A$37="","",IF(AND('Games &amp; Picks'!$AO$23='Games &amp; Picks'!$E$23,'Games &amp; Picks'!$CG$23=1,'Games &amp; Picks'!$AO$23='Games &amp; Picks'!$CH$23),10,IF(AND('Games &amp; Picks'!$AO$23='Games &amp; Picks'!$E$23,'Games &amp; Picks'!$CG$23=1),5,IF(AND('Games &amp; Picks'!$AO$23='Games &amp; Picks'!$E$23,'Games &amp; Picks'!$CG$23=0),5,0)))))</f>
        <v>5</v>
      </c>
      <c r="X37" s="3">
        <f>IF('Games &amp; Picks'!E24="x","",IF($A$37="","",IF(AND('Games &amp; Picks'!$AO$24='Games &amp; Picks'!$E$24,'Games &amp; Picks'!$CG$24=1,'Games &amp; Picks'!$AO$24='Games &amp; Picks'!$CH$24),10,IF(AND('Games &amp; Picks'!$AO$24='Games &amp; Picks'!$E$24,'Games &amp; Picks'!$CG$24=1),5,IF(AND('Games &amp; Picks'!$AO$24='Games &amp; Picks'!$E$24,'Games &amp; Picks'!$CG$24=0),5,0)))))</f>
        <v>5</v>
      </c>
      <c r="Y37" s="1">
        <f>IF('Games &amp; Picks'!E25="x","",IF($A$37="","",IF(AND('Games &amp; Picks'!$AO$25='Games &amp; Picks'!$E$25,'Games &amp; Picks'!$CG$25=1,'Games &amp; Picks'!$AO$25='Games &amp; Picks'!$CH$25),10,IF(AND('Games &amp; Picks'!$AO$25='Games &amp; Picks'!$E$25,'Games &amp; Picks'!$CG$25=1),5,IF(AND('Games &amp; Picks'!$AO$25='Games &amp; Picks'!$E$25,'Games &amp; Picks'!$CG$25=0),5,0)))))</f>
        <v>5</v>
      </c>
      <c r="Z37" s="1">
        <f>IF('Games &amp; Picks'!E26="x","",IF($A$37="","",IF(AND('Games &amp; Picks'!$AO$26='Games &amp; Picks'!$E$26,'Games &amp; Picks'!$CG$26=1,'Games &amp; Picks'!$AO$26='Games &amp; Picks'!$CH$26),10,IF(AND('Games &amp; Picks'!$AO$26='Games &amp; Picks'!$E$26,'Games &amp; Picks'!$CG$26=1),5,IF(AND('Games &amp; Picks'!$AO$26='Games &amp; Picks'!$E$26,'Games &amp; Picks'!$CG$26=0),5,0)))))</f>
        <v>0</v>
      </c>
      <c r="AA37" s="1">
        <f>IF('Games &amp; Picks'!E27="x","",IF($A$37="","",IF(AND('Games &amp; Picks'!$AO$27='Games &amp; Picks'!$E$27,'Games &amp; Picks'!$CG$27=1,'Games &amp; Picks'!$AO$27='Games &amp; Picks'!$CH$27),20,IF(AND('Games &amp; Picks'!$AO$27='Games &amp; Picks'!$E$27,'Games &amp; Picks'!$CG$27=1),10,IF(AND('Games &amp; Picks'!$AO$27='Games &amp; Picks'!$E$27,'Games &amp; Picks'!$CG$27=0),10,0)))))</f>
        <v>10</v>
      </c>
      <c r="AB37" s="1">
        <f>IF('Games &amp; Picks'!E28="x","",IF($A$37="","",IF(AND('Games &amp; Picks'!$AO$28='Games &amp; Picks'!$E$28,'Games &amp; Picks'!$CG$28=1,'Games &amp; Picks'!$AO$28='Games &amp; Picks'!$CH$28),20,IF(AND('Games &amp; Picks'!$AO$28='Games &amp; Picks'!$E$28,'Games &amp; Picks'!$CG$28=1),10,IF(AND('Games &amp; Picks'!$AO$28='Games &amp; Picks'!$E$28,'Games &amp; Picks'!$CG$28=0),10,0)))))</f>
        <v>10</v>
      </c>
      <c r="AC37" s="1">
        <f>IF('Games &amp; Picks'!E29="x","",IF($A$37="","",IF(AND('Games &amp; Picks'!$AO$29='Games &amp; Picks'!$E$29,'Games &amp; Picks'!$CG$29=1,'Games &amp; Picks'!$AO$29='Games &amp; Picks'!$CH$29),10,IF(AND('Games &amp; Picks'!$AO$29='Games &amp; Picks'!$E$29,'Games &amp; Picks'!$CG$29=1),5,IF(AND('Games &amp; Picks'!$AO$29='Games &amp; Picks'!$E$29,'Games &amp; Picks'!$CG$29=0),5,0)))))</f>
        <v>0</v>
      </c>
      <c r="AD37">
        <f>IF('Games &amp; Picks'!E30="x","",IF($A$37="","",IF(AND('Games &amp; Picks'!$AO$30='Games &amp; Picks'!$E$30,'Games &amp; Picks'!$CG$30=1,'Games &amp; Picks'!$AO$30='Games &amp; Picks'!$CH$30),10,IF(AND('Games &amp; Picks'!$AO$30='Games &amp; Picks'!$E$30,'Games &amp; Picks'!$CG$30=1),5,IF(AND('Games &amp; Picks'!$AO$30='Games &amp; Picks'!$E$30,'Games &amp; Picks'!$CG$30=0),5,0)))))</f>
        <v>0</v>
      </c>
      <c r="AE37" s="1">
        <f>IF('Games &amp; Picks'!E31="x","",IF($A$37="","",IF(AND('Games &amp; Picks'!$AO$31='Games &amp; Picks'!$E$31,'Games &amp; Picks'!$CG$31=1,'Games &amp; Picks'!$AO$31='Games &amp; Picks'!$CH$31),20,IF(AND('Games &amp; Picks'!$AO$31='Games &amp; Picks'!$E$31,'Games &amp; Picks'!$CG$31=1),10,IF(AND('Games &amp; Picks'!$AO$31='Games &amp; Picks'!$E$31,'Games &amp; Picks'!$CG$31=0),10,0)))))</f>
        <v>0</v>
      </c>
      <c r="AF37" s="1">
        <f>IF('Games &amp; Picks'!E32="x","",IF($A$37="","",IF(AND('Games &amp; Picks'!$AO$32='Games &amp; Picks'!$E$32,'Games &amp; Picks'!$CG$32=1,'Games &amp; Picks'!$AO$32='Games &amp; Picks'!$CH$32),10,IF(AND('Games &amp; Picks'!$AO$32='Games &amp; Picks'!$E$32,'Games &amp; Picks'!$CG$32=1),5,IF(AND('Games &amp; Picks'!$AO$32='Games &amp; Picks'!$E$32,'Games &amp; Picks'!$CG$32=0),5,0)))))</f>
        <v>0</v>
      </c>
      <c r="AG37" s="1">
        <f>IF('Games &amp; Picks'!E33="x","",IF($A$37="","",IF(AND('Games &amp; Picks'!$AO$33='Games &amp; Picks'!$E$33,'Games &amp; Picks'!$CG$33=1,'Games &amp; Picks'!$AO$33='Games &amp; Picks'!$CH$33),20,IF(AND('Games &amp; Picks'!$AO$33='Games &amp; Picks'!$E$33,'Games &amp; Picks'!$CG$33=1),10,IF(AND('Games &amp; Picks'!$AO$33='Games &amp; Picks'!$E$33,'Games &amp; Picks'!$CG$33=0),10,0)))))</f>
        <v>10</v>
      </c>
      <c r="AH37" s="1">
        <f>IF('Games &amp; Picks'!E34="x","",IF($A$37="","",IF(AND('Games &amp; Picks'!$AO$34='Games &amp; Picks'!$E$34,'Games &amp; Picks'!$CG$34=1,'Games &amp; Picks'!$AO$34='Games &amp; Picks'!$CH$34),10,IF(AND('Games &amp; Picks'!$AO$34='Games &amp; Picks'!$E$34,'Games &amp; Picks'!$CG$34=1),5,IF(AND('Games &amp; Picks'!$AO$34='Games &amp; Picks'!$E$34,'Games &amp; Picks'!$CG$34=0),5,0)))))</f>
        <v>0</v>
      </c>
      <c r="AI37" s="22">
        <f>IF('Games &amp; Picks'!E35="x","",IF($A$37="","",IF(AND('Games &amp; Picks'!$AO$35='Games &amp; Picks'!$E$35,'Games &amp; Picks'!$CG$35=1,'Games &amp; Picks'!$AO$35='Games &amp; Picks'!$CH$35),40,IF(AND('Games &amp; Picks'!$AO$35='Games &amp; Picks'!$E$35,'Games &amp; Picks'!$CG$35=1),20,IF(AND('Games &amp; Picks'!$AO$35='Games &amp; Picks'!$E$35,'Games &amp; Picks'!$CG$35=0),20,0)))))</f>
        <v>20</v>
      </c>
      <c r="AJ37" s="25">
        <v>10</v>
      </c>
      <c r="AK37" s="4">
        <f>IF('Games &amp; Picks'!E35="x","",IF($A$37="","",IF('BCS Bonus'!AK$4=2,10,0)))</f>
        <v>0</v>
      </c>
      <c r="AL37" s="4">
        <f>IF($A$37="","",SUM(B37:AK37))</f>
        <v>145</v>
      </c>
      <c r="AM37" s="27"/>
      <c r="AN37" s="27"/>
    </row>
    <row r="38" spans="1:40">
      <c r="A38" s="39" t="str">
        <f>IF('Games &amp; Picks'!AP$1="","",'Games &amp; Picks'!AP$1)</f>
        <v>Justin Martin</v>
      </c>
      <c r="B38" s="1">
        <f>IF('Games &amp; Picks'!E2="x","",IF($A$38="","",IF(AND('Games &amp; Picks'!$AP$2='Games &amp; Picks'!$E$2,'Games &amp; Picks'!$CG$2=1,'Games &amp; Picks'!$AP$2='Games &amp; Picks'!$CH$2),10,IF(AND('Games &amp; Picks'!$AP$2='Games &amp; Picks'!$E$2,'Games &amp; Picks'!$CG$2=1),5,IF(AND('Games &amp; Picks'!$AP$2='Games &amp; Picks'!$E$2,'Games &amp; Picks'!$CG$2=0),5,0)))))</f>
        <v>0</v>
      </c>
      <c r="C38" s="27">
        <f>IF('Games &amp; Picks'!E3="x","",IF($A$38="","",IF(AND('Games &amp; Picks'!$AP$3='Games &amp; Picks'!$E$3,'Games &amp; Picks'!$CG$3=1,'Games &amp; Picks'!$AP$3='Games &amp; Picks'!$CH$3),10,IF(AND('Games &amp; Picks'!$AP$3='Games &amp; Picks'!$E$3,'Games &amp; Picks'!$CG$3=1),5,IF(AND('Games &amp; Picks'!$AP$3='Games &amp; Picks'!$E$3,'Games &amp; Picks'!$CG$3=0),5,0)))))</f>
        <v>0</v>
      </c>
      <c r="D38" s="27">
        <f>IF('Games &amp; Picks'!E4="x","",IF($A$38="","",IF(AND('Games &amp; Picks'!$AP$4='Games &amp; Picks'!$E$4,'Games &amp; Picks'!$CG$4=1,'Games &amp; Picks'!$AP$4='Games &amp; Picks'!$CH$4),10,IF(AND('Games &amp; Picks'!$AP$4='Games &amp; Picks'!$E$4,'Games &amp; Picks'!$CG$4=1),5,IF(AND('Games &amp; Picks'!$AP$4='Games &amp; Picks'!$E$4,'Games &amp; Picks'!$CG$4=0),5,0)))))</f>
        <v>5</v>
      </c>
      <c r="E38" s="27">
        <f>IF('Games &amp; Picks'!E5="x","",IF($A$38="","",IF(AND('Games &amp; Picks'!$AP$5='Games &amp; Picks'!$E$5,'Games &amp; Picks'!$CG$5=1,'Games &amp; Picks'!$AP$5='Games &amp; Picks'!$CH$5),10,IF(AND('Games &amp; Picks'!$AP$5='Games &amp; Picks'!$E$5,'Games &amp; Picks'!$CG$5=1),5,IF(AND('Games &amp; Picks'!$AP$5='Games &amp; Picks'!$E$5,'Games &amp; Picks'!$CG$5=0),5,0)))))</f>
        <v>0</v>
      </c>
      <c r="F38" s="1">
        <f>IF('Games &amp; Picks'!E6="x","",IF($A$38="","",IF(AND('Games &amp; Picks'!$AP$6='Games &amp; Picks'!$E$6,'Games &amp; Picks'!$CG$6=1,'Games &amp; Picks'!$AP$6='Games &amp; Picks'!$CH$6),10,IF(AND('Games &amp; Picks'!$AP$6='Games &amp; Picks'!$E$6,'Games &amp; Picks'!$CG$6=1),5,IF(AND('Games &amp; Picks'!$AP$6='Games &amp; Picks'!$E$6,'Games &amp; Picks'!$CG$6=0),5,0)))))</f>
        <v>0</v>
      </c>
      <c r="G38" s="1">
        <f>IF('Games &amp; Picks'!E7="x","",IF($A$38="","",IF(AND('Games &amp; Picks'!$AP$7='Games &amp; Picks'!$E$7,'Games &amp; Picks'!$CG$7=1,'Games &amp; Picks'!$AP$7='Games &amp; Picks'!$CH$7),10,IF(AND('Games &amp; Picks'!$AP$7='Games &amp; Picks'!$E$7,'Games &amp; Picks'!$CG$7=1),5,IF(AND('Games &amp; Picks'!$AP$7='Games &amp; Picks'!$E$7,'Games &amp; Picks'!$CG$7=0),5,0)))))</f>
        <v>0</v>
      </c>
      <c r="H38" s="1">
        <f>IF('Games &amp; Picks'!E8="x","",IF($A$38="","",IF(AND('Games &amp; Picks'!$AP$8='Games &amp; Picks'!$E$8,'Games &amp; Picks'!$CG$8=1,'Games &amp; Picks'!$AP$8='Games &amp; Picks'!$CH$8),10,IF(AND('Games &amp; Picks'!$AP$8='Games &amp; Picks'!$E$8,'Games &amp; Picks'!$CG$8=1),5,IF(AND('Games &amp; Picks'!$AP$8='Games &amp; Picks'!$E$8,'Games &amp; Picks'!$CG$8=0),5,0)))))</f>
        <v>5</v>
      </c>
      <c r="I38" s="1">
        <f>IF('Games &amp; Picks'!E9="x","",IF($A$38="","",IF(AND('Games &amp; Picks'!$AP$9='Games &amp; Picks'!$E$9,'Games &amp; Picks'!$CG$9=1,'Games &amp; Picks'!$AP$9='Games &amp; Picks'!$CH$9),10,IF(AND('Games &amp; Picks'!$AP$9='Games &amp; Picks'!$E$9,'Games &amp; Picks'!$CG$9=1),5,IF(AND('Games &amp; Picks'!$AP$9='Games &amp; Picks'!$E$9,'Games &amp; Picks'!$CG$9=0),5,0)))))</f>
        <v>0</v>
      </c>
      <c r="J38" s="1">
        <f>IF('Games &amp; Picks'!E10="x","",IF($A$38="","",IF(AND('Games &amp; Picks'!$AP$10='Games &amp; Picks'!$E$10,'Games &amp; Picks'!$CG$10=1,'Games &amp; Picks'!$AP$10='Games &amp; Picks'!$CH$10),10,IF(AND('Games &amp; Picks'!$AP$10='Games &amp; Picks'!$E$10,'Games &amp; Picks'!$CG$10=1),5,IF(AND('Games &amp; Picks'!$AP$10='Games &amp; Picks'!$E$10,'Games &amp; Picks'!$CG$10=0),5,0)))))</f>
        <v>5</v>
      </c>
      <c r="K38" s="1">
        <f>IF('Games &amp; Picks'!E11="x","",IF($A$38="","",IF(AND('Games &amp; Picks'!$AP$11='Games &amp; Picks'!$E$11,'Games &amp; Picks'!$CG$11=1,'Games &amp; Picks'!$AP$11='Games &amp; Picks'!$CH$11),10,IF(AND('Games &amp; Picks'!$AP$11='Games &amp; Picks'!$E$11,'Games &amp; Picks'!$CG$11=1),5,IF(AND('Games &amp; Picks'!$AP$11='Games &amp; Picks'!$E$11,'Games &amp; Picks'!$CG$11=0),5,0)))))</f>
        <v>5</v>
      </c>
      <c r="L38" s="1">
        <f>IF('Games &amp; Picks'!E12="x","",IF($A$38="","",IF(AND('Games &amp; Picks'!$AP$12='Games &amp; Picks'!$E$12,'Games &amp; Picks'!$CG$12=1,'Games &amp; Picks'!$AP$12='Games &amp; Picks'!$CH$12),10,IF(AND('Games &amp; Picks'!$AP$12='Games &amp; Picks'!$E$12,'Games &amp; Picks'!$CG$12=1),5,IF(AND('Games &amp; Picks'!$AP$12='Games &amp; Picks'!$E$12,'Games &amp; Picks'!$CG$12=0),5,0)))))</f>
        <v>0</v>
      </c>
      <c r="M38" s="1">
        <f>IF('Games &amp; Picks'!E13="x","",IF($A$38="","",IF(AND('Games &amp; Picks'!$AP$13='Games &amp; Picks'!$E$13,'Games &amp; Picks'!$CG$13=1,'Games &amp; Picks'!$AP$13='Games &amp; Picks'!$CH$13),10,IF(AND('Games &amp; Picks'!$AP$13='Games &amp; Picks'!$E$13,'Games &amp; Picks'!$CG$13=1),5,IF(AND('Games &amp; Picks'!$AP$13='Games &amp; Picks'!$E$13,'Games &amp; Picks'!$CG$13=0),5,0)))))</f>
        <v>0</v>
      </c>
      <c r="N38" s="1">
        <f>IF('Games &amp; Picks'!E14="x","",IF($A$38="","",IF(AND('Games &amp; Picks'!$AP$14='Games &amp; Picks'!$E$14,'Games &amp; Picks'!$CG$14=1,'Games &amp; Picks'!$AP$14='Games &amp; Picks'!$CH$14),10,IF(AND('Games &amp; Picks'!$AP$14='Games &amp; Picks'!$E$14,'Games &amp; Picks'!$CG$14=1),5,IF(AND('Games &amp; Picks'!$AP$14='Games &amp; Picks'!$E$14,'Games &amp; Picks'!$CG$14=0),5,0)))))</f>
        <v>5</v>
      </c>
      <c r="O38" s="1">
        <f>IF('Games &amp; Picks'!E15="x","",IF($A$38="","",IF(AND('Games &amp; Picks'!$AP$15='Games &amp; Picks'!$E$15,'Games &amp; Picks'!$CG$15=1,'Games &amp; Picks'!$AP$15='Games &amp; Picks'!$CH$15),10,IF(AND('Games &amp; Picks'!$AP$15='Games &amp; Picks'!$E$15,'Games &amp; Picks'!$CG$15=1),5,IF(AND('Games &amp; Picks'!$AP$15='Games &amp; Picks'!$E$15,'Games &amp; Picks'!$CG$15=0),5,0)))))</f>
        <v>5</v>
      </c>
      <c r="P38" s="1">
        <f>IF('Games &amp; Picks'!E16="x","",IF($A$38="","",IF(AND('Games &amp; Picks'!$AP$16='Games &amp; Picks'!$E$16,'Games &amp; Picks'!$CG$16=1,'Games &amp; Picks'!$AP$16='Games &amp; Picks'!$CH$16),10,IF(AND('Games &amp; Picks'!$AP$16='Games &amp; Picks'!$E$16,'Games &amp; Picks'!$CG$16=1),5,IF(AND('Games &amp; Picks'!$AP$16='Games &amp; Picks'!$E$16,'Games &amp; Picks'!$CG$16=0),5,0)))))</f>
        <v>0</v>
      </c>
      <c r="Q38" s="1">
        <f>IF('Games &amp; Picks'!E17="x","",IF($A$38="","",IF(AND('Games &amp; Picks'!$AP$17='Games &amp; Picks'!$E$17,'Games &amp; Picks'!$CG$17=1,'Games &amp; Picks'!$AP$17='Games &amp; Picks'!$CH$17),10,IF(AND('Games &amp; Picks'!$AP$17='Games &amp; Picks'!$E$17,'Games &amp; Picks'!$CG$17=1),5,IF(AND('Games &amp; Picks'!$AP$17='Games &amp; Picks'!$E$17,'Games &amp; Picks'!$CG$17=0),5,0)))))</f>
        <v>5</v>
      </c>
      <c r="R38" s="1">
        <f>IF('Games &amp; Picks'!E18="x","",IF($A$38="","",IF(AND('Games &amp; Picks'!$AP$18='Games &amp; Picks'!$E$18,'Games &amp; Picks'!$CG$18=1,'Games &amp; Picks'!$AP$18='Games &amp; Picks'!$CH$18),10,IF(AND('Games &amp; Picks'!$AP$18='Games &amp; Picks'!$E$18,'Games &amp; Picks'!$CG$18=1),5,IF(AND('Games &amp; Picks'!$AP$18='Games &amp; Picks'!$E$18,'Games &amp; Picks'!$CG$18=0),5,0)))))</f>
        <v>0</v>
      </c>
      <c r="S38" s="1">
        <f>IF('Games &amp; Picks'!E19="x","",IF($A$38="","",IF(AND('Games &amp; Picks'!$AP$19='Games &amp; Picks'!$E$19,'Games &amp; Picks'!$CG$19=1,'Games &amp; Picks'!$AP$19='Games &amp; Picks'!$CH$19),10,IF(AND('Games &amp; Picks'!$AP$19='Games &amp; Picks'!$E$19,'Games &amp; Picks'!$CG$19=1),5,IF(AND('Games &amp; Picks'!$AP$19='Games &amp; Picks'!$E$19,'Games &amp; Picks'!$CG$19=0),5,0)))))</f>
        <v>0</v>
      </c>
      <c r="T38" s="27">
        <f>IF('Games &amp; Picks'!E20="x","",IF($A$38="","",IF(AND('Games &amp; Picks'!$AP$20='Games &amp; Picks'!$E$20,'Games &amp; Picks'!$CG$20=1,'Games &amp; Picks'!$AP$20='Games &amp; Picks'!$CH$20),10,IF(AND('Games &amp; Picks'!$AP$20='Games &amp; Picks'!$E$20,'Games &amp; Picks'!$CG$20=1),5,IF(AND('Games &amp; Picks'!$AP$20='Games &amp; Picks'!$E$20,'Games &amp; Picks'!$CG$20=0),5,0)))))</f>
        <v>5</v>
      </c>
      <c r="U38" s="1">
        <f>IF('Games &amp; Picks'!E21="x","",IF($A$38="","",IF(AND('Games &amp; Picks'!$AP$21='Games &amp; Picks'!$E$21,'Games &amp; Picks'!$CG$21=1,'Games &amp; Picks'!$AP$21='Games &amp; Picks'!$CH$21),10,IF(AND('Games &amp; Picks'!$AP$21='Games &amp; Picks'!$E$21,'Games &amp; Picks'!$CG$21=1),5,IF(AND('Games &amp; Picks'!$AP$21='Games &amp; Picks'!$E$21,'Games &amp; Picks'!$CG$21=0),5,0)))))</f>
        <v>0</v>
      </c>
      <c r="V38" s="1">
        <f>IF('Games &amp; Picks'!E22="x","",IF($A$38="","",IF(AND('Games &amp; Picks'!$AP$22='Games &amp; Picks'!$E$22,'Games &amp; Picks'!$CG$22=1,'Games &amp; Picks'!$AP$22='Games &amp; Picks'!$CH$22),10,IF(AND('Games &amp; Picks'!$AP$22='Games &amp; Picks'!$E$22,'Games &amp; Picks'!$CG$22=1),5,IF(AND('Games &amp; Picks'!$AP$22='Games &amp; Picks'!$E$22,'Games &amp; Picks'!$CG$22=0),5,0)))))</f>
        <v>5</v>
      </c>
      <c r="W38" s="1">
        <f>IF('Games &amp; Picks'!E23="x","",IF($A$38="","",IF(AND('Games &amp; Picks'!$AP$23='Games &amp; Picks'!$E$23,'Games &amp; Picks'!$CG$23=1,'Games &amp; Picks'!$AP$23='Games &amp; Picks'!$CH$23),10,IF(AND('Games &amp; Picks'!$AP$23='Games &amp; Picks'!$E$23,'Games &amp; Picks'!$CG$23=1),5,IF(AND('Games &amp; Picks'!$AP$23='Games &amp; Picks'!$E$23,'Games &amp; Picks'!$CG$23=0),5,0)))))</f>
        <v>5</v>
      </c>
      <c r="X38" s="3">
        <f>IF('Games &amp; Picks'!E24="x","",IF($A$38="","",IF(AND('Games &amp; Picks'!$AP$24='Games &amp; Picks'!$E$24,'Games &amp; Picks'!$CG$24=1,'Games &amp; Picks'!$AP$24='Games &amp; Picks'!$CH$24),10,IF(AND('Games &amp; Picks'!$AP$24='Games &amp; Picks'!$E$24,'Games &amp; Picks'!$CG$24=1),5,IF(AND('Games &amp; Picks'!$AP$24='Games &amp; Picks'!$E$24,'Games &amp; Picks'!$CG$24=0),5,0)))))</f>
        <v>5</v>
      </c>
      <c r="Y38" s="1">
        <f>IF('Games &amp; Picks'!E25="x","",IF($A$38="","",IF(AND('Games &amp; Picks'!$AP$25='Games &amp; Picks'!$E$25,'Games &amp; Picks'!$CG$25=1,'Games &amp; Picks'!$AP$25='Games &amp; Picks'!$CH$25),10,IF(AND('Games &amp; Picks'!$AP$25='Games &amp; Picks'!$E$25,'Games &amp; Picks'!$CG$25=1),5,IF(AND('Games &amp; Picks'!$AP$25='Games &amp; Picks'!$E$25,'Games &amp; Picks'!$CG$25=0),5,0)))))</f>
        <v>0</v>
      </c>
      <c r="Z38" s="1">
        <f>IF('Games &amp; Picks'!E26="x","",IF($A$38="","",IF(AND('Games &amp; Picks'!$AP$26='Games &amp; Picks'!$E$26,'Games &amp; Picks'!$CG$26=1,'Games &amp; Picks'!$AP$26='Games &amp; Picks'!$CH$26),10,IF(AND('Games &amp; Picks'!$AP$26='Games &amp; Picks'!$E$26,'Games &amp; Picks'!$CG$26=1),5,IF(AND('Games &amp; Picks'!$AP$26='Games &amp; Picks'!$E$26,'Games &amp; Picks'!$CG$26=0),5,0)))))</f>
        <v>5</v>
      </c>
      <c r="AA38" s="1">
        <f>IF('Games &amp; Picks'!E27="x","",IF($A$38="","",IF(AND('Games &amp; Picks'!$AP$27='Games &amp; Picks'!$E$27,'Games &amp; Picks'!$CG$27=1,'Games &amp; Picks'!$AP$27='Games &amp; Picks'!$CH$27),20,IF(AND('Games &amp; Picks'!$AP$27='Games &amp; Picks'!$E$27,'Games &amp; Picks'!$CG$27=1),10,IF(AND('Games &amp; Picks'!$AP$27='Games &amp; Picks'!$E$27,'Games &amp; Picks'!$CG$27=0),10,0)))))</f>
        <v>10</v>
      </c>
      <c r="AB38" s="1">
        <f>IF('Games &amp; Picks'!E28="x","",IF($A$38="","",IF(AND('Games &amp; Picks'!$AP$28='Games &amp; Picks'!$E$28,'Games &amp; Picks'!$CG$28=1,'Games &amp; Picks'!$AP$28='Games &amp; Picks'!$CH$28),20,IF(AND('Games &amp; Picks'!$AP$28='Games &amp; Picks'!$E$28,'Games &amp; Picks'!$CG$28=1),10,IF(AND('Games &amp; Picks'!$AP$28='Games &amp; Picks'!$E$28,'Games &amp; Picks'!$CG$28=0),10,0)))))</f>
        <v>0</v>
      </c>
      <c r="AC38" s="1">
        <f>IF('Games &amp; Picks'!E29="x","",IF($A$38="","",IF(AND('Games &amp; Picks'!$AP$29='Games &amp; Picks'!$E$29,'Games &amp; Picks'!$CG$29=1,'Games &amp; Picks'!$AP$29='Games &amp; Picks'!$CH$29),10,IF(AND('Games &amp; Picks'!$AP$29='Games &amp; Picks'!$E$29,'Games &amp; Picks'!$CG$29=1),5,IF(AND('Games &amp; Picks'!$AP$29='Games &amp; Picks'!$E$29,'Games &amp; Picks'!$CG$29=0),5,0)))))</f>
        <v>0</v>
      </c>
      <c r="AD38">
        <f>IF('Games &amp; Picks'!E30="x","",IF($A$38="","",IF(AND('Games &amp; Picks'!$AP$30='Games &amp; Picks'!$E$30,'Games &amp; Picks'!$CG$30=1,'Games &amp; Picks'!$AP$30='Games &amp; Picks'!$CH$30),10,IF(AND('Games &amp; Picks'!$AP$30='Games &amp; Picks'!$E$30,'Games &amp; Picks'!$CG$30=1),5,IF(AND('Games &amp; Picks'!$AP$30='Games &amp; Picks'!$E$30,'Games &amp; Picks'!$CG$30=0),5,0)))))</f>
        <v>0</v>
      </c>
      <c r="AE38" s="1">
        <f>IF('Games &amp; Picks'!E31="x","",IF($A$38="","",IF(AND('Games &amp; Picks'!$AP$31='Games &amp; Picks'!$E$31,'Games &amp; Picks'!$CG$31=1,'Games &amp; Picks'!$AP$31='Games &amp; Picks'!$CH$31),20,IF(AND('Games &amp; Picks'!$AP$31='Games &amp; Picks'!$E$31,'Games &amp; Picks'!$CG$31=1),10,IF(AND('Games &amp; Picks'!$AP$31='Games &amp; Picks'!$E$31,'Games &amp; Picks'!$CG$31=0),10,0)))))</f>
        <v>0</v>
      </c>
      <c r="AF38" s="1">
        <f>IF('Games &amp; Picks'!E32="x","",IF($A$38="","",IF(AND('Games &amp; Picks'!$AP$32='Games &amp; Picks'!$E$32,'Games &amp; Picks'!$CG$32=1,'Games &amp; Picks'!$AP$32='Games &amp; Picks'!$CH$32),10,IF(AND('Games &amp; Picks'!$AP$32='Games &amp; Picks'!$E$32,'Games &amp; Picks'!$CG$32=1),5,IF(AND('Games &amp; Picks'!$AP$32='Games &amp; Picks'!$E$32,'Games &amp; Picks'!$CG$32=0),5,0)))))</f>
        <v>0</v>
      </c>
      <c r="AG38" s="1">
        <f>IF('Games &amp; Picks'!E33="x","",IF($A$38="","",IF(AND('Games &amp; Picks'!$AP$33='Games &amp; Picks'!$E$33,'Games &amp; Picks'!$CG$33=1,'Games &amp; Picks'!$AP$33='Games &amp; Picks'!$CH$33),20,IF(AND('Games &amp; Picks'!$AP$33='Games &amp; Picks'!$E$33,'Games &amp; Picks'!$CG$33=1),10,IF(AND('Games &amp; Picks'!$AP$33='Games &amp; Picks'!$E$33,'Games &amp; Picks'!$CG$33=0),10,0)))))</f>
        <v>10</v>
      </c>
      <c r="AH38" s="1">
        <f>IF('Games &amp; Picks'!E34="x","",IF($A$38="","",IF(AND('Games &amp; Picks'!$AP$34='Games &amp; Picks'!$E$34,'Games &amp; Picks'!$CG$34=1,'Games &amp; Picks'!$AP$34='Games &amp; Picks'!$CH$34),10,IF(AND('Games &amp; Picks'!$AP$34='Games &amp; Picks'!$E$34,'Games &amp; Picks'!$CG$34=1),5,IF(AND('Games &amp; Picks'!$AP$34='Games &amp; Picks'!$E$34,'Games &amp; Picks'!$CG$34=0),5,0)))))</f>
        <v>0</v>
      </c>
      <c r="AI38" s="22">
        <f>IF('Games &amp; Picks'!E35="x","",IF($A$38="","",IF(AND('Games &amp; Picks'!$AP$35='Games &amp; Picks'!$E$35,'Games &amp; Picks'!$CG$35=1,'Games &amp; Picks'!$AP$35='Games &amp; Picks'!$CH$35),40,IF(AND('Games &amp; Picks'!$AP$35='Games &amp; Picks'!$E$35,'Games &amp; Picks'!$CG$35=1),20,IF(AND('Games &amp; Picks'!$AP$35='Games &amp; Picks'!$E$35,'Games &amp; Picks'!$CG$35=0),20,0)))))</f>
        <v>20</v>
      </c>
      <c r="AJ38" s="25"/>
      <c r="AK38" s="4">
        <f>IF('Games &amp; Picks'!E35="x","",IF($A$38="","",IF('BCS Bonus'!AL$4=2,10,0)))</f>
        <v>0</v>
      </c>
      <c r="AL38" s="4">
        <f>IF($A$38="","",SUM(B38:AK38))</f>
        <v>100</v>
      </c>
      <c r="AM38" s="27"/>
      <c r="AN38" s="27"/>
    </row>
    <row r="39" spans="1:40">
      <c r="A39" s="39" t="str">
        <f>IF('Games &amp; Picks'!AQ$1="","",'Games &amp; Picks'!AQ$1)</f>
        <v>Corey Marchant</v>
      </c>
      <c r="B39" s="1">
        <f>IF('Games &amp; Picks'!E2="x","",IF($A$39="","",IF(AND('Games &amp; Picks'!$AQ$2='Games &amp; Picks'!$E$2,'Games &amp; Picks'!$CG$2=1,'Games &amp; Picks'!$AQ$2='Games &amp; Picks'!$CH$2),10,IF(AND('Games &amp; Picks'!$AQ$2='Games &amp; Picks'!$E$2,'Games &amp; Picks'!$CG$2=1),5,IF(AND('Games &amp; Picks'!$AQ$2='Games &amp; Picks'!$E$2,'Games &amp; Picks'!$CG$2=0),5,0)))))</f>
        <v>5</v>
      </c>
      <c r="C39" s="27">
        <f>IF('Games &amp; Picks'!E3="x","",IF($A$39="","",IF(AND('Games &amp; Picks'!$AQ$3='Games &amp; Picks'!$E$3,'Games &amp; Picks'!$CG$3=1,'Games &amp; Picks'!$AQ$3='Games &amp; Picks'!$CH$3),10,IF(AND('Games &amp; Picks'!$AQ$3='Games &amp; Picks'!$E$3,'Games &amp; Picks'!$CG$3=1),5,IF(AND('Games &amp; Picks'!$AQ$3='Games &amp; Picks'!$E$3,'Games &amp; Picks'!$CG$3=0),5,0)))))</f>
        <v>0</v>
      </c>
      <c r="D39" s="27">
        <f>IF('Games &amp; Picks'!E4="x","",IF($A$39="","",IF(AND('Games &amp; Picks'!$AQ$4='Games &amp; Picks'!$E$4,'Games &amp; Picks'!$CG$4=1,'Games &amp; Picks'!$AQ$4='Games &amp; Picks'!$CH$4),10,IF(AND('Games &amp; Picks'!$AQ$4='Games &amp; Picks'!$E$4,'Games &amp; Picks'!$CG$4=1),5,IF(AND('Games &amp; Picks'!$AQ$4='Games &amp; Picks'!$E$4,'Games &amp; Picks'!$CG$4=0),5,0)))))</f>
        <v>5</v>
      </c>
      <c r="E39" s="27">
        <f>IF('Games &amp; Picks'!E5="x","",IF($A$39="","",IF(AND('Games &amp; Picks'!$AQ$5='Games &amp; Picks'!$E$5,'Games &amp; Picks'!$CG$5=1,'Games &amp; Picks'!$AQ$5='Games &amp; Picks'!$CH$5),10,IF(AND('Games &amp; Picks'!$AQ$5='Games &amp; Picks'!$E$5,'Games &amp; Picks'!$CG$5=1),5,IF(AND('Games &amp; Picks'!$AQ$5='Games &amp; Picks'!$E$5,'Games &amp; Picks'!$CG$5=0),5,0)))))</f>
        <v>0</v>
      </c>
      <c r="F39" s="1">
        <f>IF('Games &amp; Picks'!E6="x","",IF($A$39="","",IF(AND('Games &amp; Picks'!$AQ$6='Games &amp; Picks'!$E$6,'Games &amp; Picks'!$CG$6=1,'Games &amp; Picks'!$AQ$6='Games &amp; Picks'!$CH$6),10,IF(AND('Games &amp; Picks'!$AQ$6='Games &amp; Picks'!$E$6,'Games &amp; Picks'!$CG$6=1),5,IF(AND('Games &amp; Picks'!$AQ$6='Games &amp; Picks'!$E$6,'Games &amp; Picks'!$CG$6=0),5,0)))))</f>
        <v>0</v>
      </c>
      <c r="G39" s="1">
        <f>IF('Games &amp; Picks'!E7="x","",IF($A$39="","",IF(AND('Games &amp; Picks'!$AQ$7='Games &amp; Picks'!$E$7,'Games &amp; Picks'!$CG$7=1,'Games &amp; Picks'!$AQ$7='Games &amp; Picks'!$CH$7),10,IF(AND('Games &amp; Picks'!$AQ$7='Games &amp; Picks'!$E$7,'Games &amp; Picks'!$CG$7=1),5,IF(AND('Games &amp; Picks'!$AQ$7='Games &amp; Picks'!$E$7,'Games &amp; Picks'!$CG$7=0),5,0)))))</f>
        <v>0</v>
      </c>
      <c r="H39" s="1">
        <f>IF('Games &amp; Picks'!E8="x","",IF($A$39="","",IF(AND('Games &amp; Picks'!$AQ$8='Games &amp; Picks'!$E$8,'Games &amp; Picks'!$CG$8=1,'Games &amp; Picks'!$AQ$8='Games &amp; Picks'!$CH$8),10,IF(AND('Games &amp; Picks'!$AQ$8='Games &amp; Picks'!$E$8,'Games &amp; Picks'!$CG$8=1),5,IF(AND('Games &amp; Picks'!$AQ$8='Games &amp; Picks'!$E$8,'Games &amp; Picks'!$CG$8=0),5,0)))))</f>
        <v>0</v>
      </c>
      <c r="I39" s="1">
        <f>IF('Games &amp; Picks'!E9="x","",IF($A$39="","",IF(AND('Games &amp; Picks'!$AQ$9='Games &amp; Picks'!$E$9,'Games &amp; Picks'!$CG$9=1,'Games &amp; Picks'!$AQ$9='Games &amp; Picks'!$CH$9),10,IF(AND('Games &amp; Picks'!$AQ$9='Games &amp; Picks'!$E$9,'Games &amp; Picks'!$CG$9=1),5,IF(AND('Games &amp; Picks'!$AQ$9='Games &amp; Picks'!$E$9,'Games &amp; Picks'!$CG$9=0),5,0)))))</f>
        <v>0</v>
      </c>
      <c r="J39" s="1">
        <f>IF('Games &amp; Picks'!E10="x","",IF($A$39="","",IF(AND('Games &amp; Picks'!$AQ$10='Games &amp; Picks'!$E$10,'Games &amp; Picks'!$CG$10=1,'Games &amp; Picks'!$AQ$10='Games &amp; Picks'!$CH$10),10,IF(AND('Games &amp; Picks'!$AQ$10='Games &amp; Picks'!$E$10,'Games &amp; Picks'!$CG$10=1),5,IF(AND('Games &amp; Picks'!$AQ$10='Games &amp; Picks'!$E$10,'Games &amp; Picks'!$CG$10=0),5,0)))))</f>
        <v>0</v>
      </c>
      <c r="K39" s="1">
        <f>IF('Games &amp; Picks'!E11="x","",IF($A$39="","",IF(AND('Games &amp; Picks'!$AQ$11='Games &amp; Picks'!$E$11,'Games &amp; Picks'!$CG$11=1,'Games &amp; Picks'!$AQ$11='Games &amp; Picks'!$CH$11),10,IF(AND('Games &amp; Picks'!$AQ$11='Games &amp; Picks'!$E$11,'Games &amp; Picks'!$CG$11=1),5,IF(AND('Games &amp; Picks'!$AQ$11='Games &amp; Picks'!$E$11,'Games &amp; Picks'!$CG$11=0),5,0)))))</f>
        <v>5</v>
      </c>
      <c r="L39" s="1">
        <f>IF('Games &amp; Picks'!E12="x","",IF($A$39="","",IF(AND('Games &amp; Picks'!$AQ$12='Games &amp; Picks'!$E$12,'Games &amp; Picks'!$CG$12=1,'Games &amp; Picks'!$AQ$12='Games &amp; Picks'!$CH$12),10,IF(AND('Games &amp; Picks'!$AQ$12='Games &amp; Picks'!$E$12,'Games &amp; Picks'!$CG$12=1),5,IF(AND('Games &amp; Picks'!$AQ$12='Games &amp; Picks'!$E$12,'Games &amp; Picks'!$CG$12=0),5,0)))))</f>
        <v>0</v>
      </c>
      <c r="M39" s="1">
        <f>IF('Games &amp; Picks'!E13="x","",IF($A$39="","",IF(AND('Games &amp; Picks'!$AQ$13='Games &amp; Picks'!$E$13,'Games &amp; Picks'!$CG$13=1,'Games &amp; Picks'!$AQ$13='Games &amp; Picks'!$CH$13),10,IF(AND('Games &amp; Picks'!$AQ$13='Games &amp; Picks'!$E$13,'Games &amp; Picks'!$CG$13=1),5,IF(AND('Games &amp; Picks'!$AQ$13='Games &amp; Picks'!$E$13,'Games &amp; Picks'!$CG$13=0),5,0)))))</f>
        <v>0</v>
      </c>
      <c r="N39" s="1">
        <f>IF('Games &amp; Picks'!E14="x","",IF($A$39="","",IF(AND('Games &amp; Picks'!$AQ$14='Games &amp; Picks'!$E$14,'Games &amp; Picks'!$CG$14=1,'Games &amp; Picks'!$AQ$14='Games &amp; Picks'!$CH$14),10,IF(AND('Games &amp; Picks'!$AQ$14='Games &amp; Picks'!$E$14,'Games &amp; Picks'!$CG$14=1),5,IF(AND('Games &amp; Picks'!$AQ$14='Games &amp; Picks'!$E$14,'Games &amp; Picks'!$CG$14=0),5,0)))))</f>
        <v>0</v>
      </c>
      <c r="O39" s="1">
        <f>IF('Games &amp; Picks'!E15="x","",IF($A$39="","",IF(AND('Games &amp; Picks'!$AQ$15='Games &amp; Picks'!$E$15,'Games &amp; Picks'!$CG$15=1,'Games &amp; Picks'!$AQ$15='Games &amp; Picks'!$CH$15),10,IF(AND('Games &amp; Picks'!$AQ$15='Games &amp; Picks'!$E$15,'Games &amp; Picks'!$CG$15=1),5,IF(AND('Games &amp; Picks'!$AQ$15='Games &amp; Picks'!$E$15,'Games &amp; Picks'!$CG$15=0),5,0)))))</f>
        <v>5</v>
      </c>
      <c r="P39" s="1">
        <f>IF('Games &amp; Picks'!E16="x","",IF($A$39="","",IF(AND('Games &amp; Picks'!$AQ$16='Games &amp; Picks'!$E$16,'Games &amp; Picks'!$CG$16=1,'Games &amp; Picks'!$AQ$16='Games &amp; Picks'!$CH$16),10,IF(AND('Games &amp; Picks'!$AQ$16='Games &amp; Picks'!$E$16,'Games &amp; Picks'!$CG$16=1),5,IF(AND('Games &amp; Picks'!$AQ$16='Games &amp; Picks'!$E$16,'Games &amp; Picks'!$CG$16=0),5,0)))))</f>
        <v>5</v>
      </c>
      <c r="Q39" s="1">
        <f>IF('Games &amp; Picks'!E17="x","",IF($A$39="","",IF(AND('Games &amp; Picks'!$AQ$17='Games &amp; Picks'!$E$17,'Games &amp; Picks'!$CG$17=1,'Games &amp; Picks'!$AQ$17='Games &amp; Picks'!$CH$17),10,IF(AND('Games &amp; Picks'!$AQ$17='Games &amp; Picks'!$E$17,'Games &amp; Picks'!$CG$17=1),5,IF(AND('Games &amp; Picks'!$AQ$17='Games &amp; Picks'!$E$17,'Games &amp; Picks'!$CG$17=0),5,0)))))</f>
        <v>5</v>
      </c>
      <c r="R39" s="1">
        <f>IF('Games &amp; Picks'!E18="x","",IF($A$39="","",IF(AND('Games &amp; Picks'!$AQ$18='Games &amp; Picks'!$E$18,'Games &amp; Picks'!$CG$18=1,'Games &amp; Picks'!$AQ$18='Games &amp; Picks'!$CH$18),10,IF(AND('Games &amp; Picks'!$AQ$18='Games &amp; Picks'!$E$18,'Games &amp; Picks'!$CG$18=1),5,IF(AND('Games &amp; Picks'!$AQ$18='Games &amp; Picks'!$E$18,'Games &amp; Picks'!$CG$18=0),5,0)))))</f>
        <v>0</v>
      </c>
      <c r="S39" s="1">
        <f>IF('Games &amp; Picks'!E19="x","",IF($A$39="","",IF(AND('Games &amp; Picks'!$AQ$19='Games &amp; Picks'!$E$19,'Games &amp; Picks'!$CG$19=1,'Games &amp; Picks'!$AQ$19='Games &amp; Picks'!$CH$19),10,IF(AND('Games &amp; Picks'!$AQ$19='Games &amp; Picks'!$E$19,'Games &amp; Picks'!$CG$19=1),5,IF(AND('Games &amp; Picks'!$AQ$19='Games &amp; Picks'!$E$19,'Games &amp; Picks'!$CG$19=0),5,0)))))</f>
        <v>0</v>
      </c>
      <c r="T39" s="27">
        <f>IF('Games &amp; Picks'!E20="x","",IF($A$39="","",IF(AND('Games &amp; Picks'!$AQ$20='Games &amp; Picks'!$E$20,'Games &amp; Picks'!$CG$20=1,'Games &amp; Picks'!$AQ$20='Games &amp; Picks'!$CH$20),10,IF(AND('Games &amp; Picks'!$AQ$20='Games &amp; Picks'!$E$20,'Games &amp; Picks'!$CG$20=1),5,IF(AND('Games &amp; Picks'!$AQ$20='Games &amp; Picks'!$E$20,'Games &amp; Picks'!$CG$20=0),5,0)))))</f>
        <v>0</v>
      </c>
      <c r="U39" s="1">
        <f>IF('Games &amp; Picks'!E21="x","",IF($A$39="","",IF(AND('Games &amp; Picks'!$AQ$21='Games &amp; Picks'!$E$21,'Games &amp; Picks'!$CG$21=1,'Games &amp; Picks'!$AQ$21='Games &amp; Picks'!$CH$21),10,IF(AND('Games &amp; Picks'!$AQ$21='Games &amp; Picks'!$E$21,'Games &amp; Picks'!$CG$21=1),5,IF(AND('Games &amp; Picks'!$AQ$21='Games &amp; Picks'!$E$21,'Games &amp; Picks'!$CG$21=0),5,0)))))</f>
        <v>0</v>
      </c>
      <c r="V39" s="1">
        <f>IF('Games &amp; Picks'!E22="x","",IF($A$39="","",IF(AND('Games &amp; Picks'!$AQ$22='Games &amp; Picks'!$E$22,'Games &amp; Picks'!$CG$22=1,'Games &amp; Picks'!$AQ$22='Games &amp; Picks'!$CH$22),10,IF(AND('Games &amp; Picks'!$AQ$22='Games &amp; Picks'!$E$22,'Games &amp; Picks'!$CG$22=1),5,IF(AND('Games &amp; Picks'!$AQ$22='Games &amp; Picks'!$E$22,'Games &amp; Picks'!$CG$22=0),5,0)))))</f>
        <v>5</v>
      </c>
      <c r="W39" s="1">
        <f>IF('Games &amp; Picks'!E23="x","",IF($A$39="","",IF(AND('Games &amp; Picks'!$AQ$23='Games &amp; Picks'!$E$23,'Games &amp; Picks'!$CG$23=1,'Games &amp; Picks'!$AQ$23='Games &amp; Picks'!$CH$23),10,IF(AND('Games &amp; Picks'!$AQ$23='Games &amp; Picks'!$E$23,'Games &amp; Picks'!$CG$23=1),5,IF(AND('Games &amp; Picks'!$AQ$23='Games &amp; Picks'!$E$23,'Games &amp; Picks'!$CG$23=0),5,0)))))</f>
        <v>5</v>
      </c>
      <c r="X39" s="3">
        <f>IF('Games &amp; Picks'!E24="x","",IF($A$39="","",IF(AND('Games &amp; Picks'!$AQ$24='Games &amp; Picks'!$E$24,'Games &amp; Picks'!$CG$24=1,'Games &amp; Picks'!$AQ$24='Games &amp; Picks'!$CH$24),10,IF(AND('Games &amp; Picks'!$AQ$24='Games &amp; Picks'!$E$24,'Games &amp; Picks'!$CG$24=1),5,IF(AND('Games &amp; Picks'!$AQ$24='Games &amp; Picks'!$E$24,'Games &amp; Picks'!$CG$24=0),5,0)))))</f>
        <v>5</v>
      </c>
      <c r="Y39" s="1">
        <f>IF('Games &amp; Picks'!E25="x","",IF($A$39="","",IF(AND('Games &amp; Picks'!$AQ$25='Games &amp; Picks'!$E$25,'Games &amp; Picks'!$CG$25=1,'Games &amp; Picks'!$AQ$25='Games &amp; Picks'!$CH$25),10,IF(AND('Games &amp; Picks'!$AQ$25='Games &amp; Picks'!$E$25,'Games &amp; Picks'!$CG$25=1),5,IF(AND('Games &amp; Picks'!$AQ$25='Games &amp; Picks'!$E$25,'Games &amp; Picks'!$CG$25=0),5,0)))))</f>
        <v>5</v>
      </c>
      <c r="Z39" s="1">
        <f>IF('Games &amp; Picks'!E26="x","",IF($A$39="","",IF(AND('Games &amp; Picks'!$AQ$26='Games &amp; Picks'!$E$26,'Games &amp; Picks'!$CG$26=1,'Games &amp; Picks'!$AQ$26='Games &amp; Picks'!$CH$26),10,IF(AND('Games &amp; Picks'!$AQ$26='Games &amp; Picks'!$E$26,'Games &amp; Picks'!$CG$26=1),5,IF(AND('Games &amp; Picks'!$AQ$26='Games &amp; Picks'!$E$26,'Games &amp; Picks'!$CG$26=0),5,0)))))</f>
        <v>5</v>
      </c>
      <c r="AA39" s="1">
        <f>IF('Games &amp; Picks'!E27="x","",IF($A$39="","",IF(AND('Games &amp; Picks'!$AQ$27='Games &amp; Picks'!$E$27,'Games &amp; Picks'!$CG$27=1,'Games &amp; Picks'!$AQ$27='Games &amp; Picks'!$CH$27),20,IF(AND('Games &amp; Picks'!$AQ$27='Games &amp; Picks'!$E$27,'Games &amp; Picks'!$CG$27=1),10,IF(AND('Games &amp; Picks'!$AQ$27='Games &amp; Picks'!$E$27,'Games &amp; Picks'!$CG$27=0),10,0)))))</f>
        <v>10</v>
      </c>
      <c r="AB39" s="1">
        <f>IF('Games &amp; Picks'!E28="x","",IF($A$39="","",IF(AND('Games &amp; Picks'!$AQ$28='Games &amp; Picks'!$E$28,'Games &amp; Picks'!$CG$28=1,'Games &amp; Picks'!$AQ$28='Games &amp; Picks'!$CH$28),20,IF(AND('Games &amp; Picks'!$AQ$28='Games &amp; Picks'!$E$28,'Games &amp; Picks'!$CG$28=1),10,IF(AND('Games &amp; Picks'!$AQ$28='Games &amp; Picks'!$E$28,'Games &amp; Picks'!$CG$28=0),10,0)))))</f>
        <v>0</v>
      </c>
      <c r="AC39" s="1">
        <f>IF('Games &amp; Picks'!E29="x","",IF($A$39="","",IF(AND('Games &amp; Picks'!$AQ$29='Games &amp; Picks'!$E$29,'Games &amp; Picks'!$CG$29=1,'Games &amp; Picks'!$AQ$29='Games &amp; Picks'!$CH$29),10,IF(AND('Games &amp; Picks'!$AQ$29='Games &amp; Picks'!$E$29,'Games &amp; Picks'!$CG$29=1),5,IF(AND('Games &amp; Picks'!$AQ$29='Games &amp; Picks'!$E$29,'Games &amp; Picks'!$CG$29=0),5,0)))))</f>
        <v>0</v>
      </c>
      <c r="AD39">
        <f>IF('Games &amp; Picks'!E30="x","",IF($A$39="","",IF(AND('Games &amp; Picks'!$AQ$30='Games &amp; Picks'!$E$30,'Games &amp; Picks'!$CG$30=1,'Games &amp; Picks'!$AQ$30='Games &amp; Picks'!$CH$30),10,IF(AND('Games &amp; Picks'!$AQ$30='Games &amp; Picks'!$E$30,'Games &amp; Picks'!$CG$30=1),5,IF(AND('Games &amp; Picks'!$AQ$30='Games &amp; Picks'!$E$30,'Games &amp; Picks'!$CG$30=0),5,0)))))</f>
        <v>0</v>
      </c>
      <c r="AE39" s="1">
        <f>IF('Games &amp; Picks'!E31="x","",IF($A$39="","",IF(AND('Games &amp; Picks'!$AQ$31='Games &amp; Picks'!$E$31,'Games &amp; Picks'!$CG$31=1,'Games &amp; Picks'!$AQ$31='Games &amp; Picks'!$CH$31),20,IF(AND('Games &amp; Picks'!$AQ$31='Games &amp; Picks'!$E$31,'Games &amp; Picks'!$CG$31=1),10,IF(AND('Games &amp; Picks'!$AQ$31='Games &amp; Picks'!$E$31,'Games &amp; Picks'!$CG$31=0),10,0)))))</f>
        <v>20</v>
      </c>
      <c r="AF39" s="1">
        <f>IF('Games &amp; Picks'!E32="x","",IF($A$39="","",IF(AND('Games &amp; Picks'!$AQ$32='Games &amp; Picks'!$E$32,'Games &amp; Picks'!$CG$32=1,'Games &amp; Picks'!$AQ$32='Games &amp; Picks'!$CH$32),10,IF(AND('Games &amp; Picks'!$AQ$32='Games &amp; Picks'!$E$32,'Games &amp; Picks'!$CG$32=1),5,IF(AND('Games &amp; Picks'!$AQ$32='Games &amp; Picks'!$E$32,'Games &amp; Picks'!$CG$32=0),5,0)))))</f>
        <v>5</v>
      </c>
      <c r="AG39" s="1">
        <f>IF('Games &amp; Picks'!E33="x","",IF($A$39="","",IF(AND('Games &amp; Picks'!$AQ$33='Games &amp; Picks'!$E$33,'Games &amp; Picks'!$CG$33=1,'Games &amp; Picks'!$AQ$33='Games &amp; Picks'!$CH$33),20,IF(AND('Games &amp; Picks'!$AQ$33='Games &amp; Picks'!$E$33,'Games &amp; Picks'!$CG$33=1),10,IF(AND('Games &amp; Picks'!$AQ$33='Games &amp; Picks'!$E$33,'Games &amp; Picks'!$CG$33=0),10,0)))))</f>
        <v>10</v>
      </c>
      <c r="AH39" s="1">
        <f>IF('Games &amp; Picks'!E34="x","",IF($A$39="","",IF(AND('Games &amp; Picks'!$AQ$34='Games &amp; Picks'!$E$34,'Games &amp; Picks'!$CG$34=1,'Games &amp; Picks'!$AQ$34='Games &amp; Picks'!$CH$34),10,IF(AND('Games &amp; Picks'!$AQ$34='Games &amp; Picks'!$E$34,'Games &amp; Picks'!$CG$34=1),5,IF(AND('Games &amp; Picks'!$AQ$34='Games &amp; Picks'!$E$34,'Games &amp; Picks'!$CG$34=0),5,0)))))</f>
        <v>0</v>
      </c>
      <c r="AI39" s="22">
        <f>IF('Games &amp; Picks'!E35="x","",IF($A$39="","",IF(AND('Games &amp; Picks'!$AQ$35='Games &amp; Picks'!$E$35,'Games &amp; Picks'!$CG$35=1,'Games &amp; Picks'!$AQ$35='Games &amp; Picks'!$CH$35),40,IF(AND('Games &amp; Picks'!$AQ$35='Games &amp; Picks'!$E$35,'Games &amp; Picks'!$CG$35=1),20,IF(AND('Games &amp; Picks'!$AQ$35='Games &amp; Picks'!$E$35,'Games &amp; Picks'!$CG$35=0),20,0)))))</f>
        <v>20</v>
      </c>
      <c r="AJ39" s="25">
        <v>10</v>
      </c>
      <c r="AK39" s="4">
        <f>IF('Games &amp; Picks'!E35="x","",IF($A$39="","",IF('BCS Bonus'!AM$4=2,10,0)))</f>
        <v>0</v>
      </c>
      <c r="AL39" s="4">
        <f>IF($A$39="","",SUM(B39:AK39))</f>
        <v>130</v>
      </c>
      <c r="AM39" s="27"/>
      <c r="AN39" s="27"/>
    </row>
    <row r="40" spans="1:40">
      <c r="A40" s="39" t="str">
        <f>IF('Games &amp; Picks'!AR$1="","",'Games &amp; Picks'!AR$1)</f>
        <v>Steve Merz</v>
      </c>
      <c r="B40" s="1">
        <f>IF('Games &amp; Picks'!E2="x","",IF($A$40="","",IF(AND('Games &amp; Picks'!$AR$2='Games &amp; Picks'!$E$2,'Games &amp; Picks'!$CG$2=1,'Games &amp; Picks'!$AR$2='Games &amp; Picks'!$CH$2),10,IF(AND('Games &amp; Picks'!$AR$2='Games &amp; Picks'!$E$2,'Games &amp; Picks'!$CG$2=1),5,IF(AND('Games &amp; Picks'!$AR$2='Games &amp; Picks'!$E$2,'Games &amp; Picks'!$CG$2=0),5,0)))))</f>
        <v>5</v>
      </c>
      <c r="C40" s="27">
        <f>IF('Games &amp; Picks'!E3="x","",IF($A$40="","",IF(AND('Games &amp; Picks'!$AR$3='Games &amp; Picks'!$E$3,'Games &amp; Picks'!$CG$3=1,'Games &amp; Picks'!$AR$3='Games &amp; Picks'!$CH$3),10,IF(AND('Games &amp; Picks'!$AR$3='Games &amp; Picks'!$E$3,'Games &amp; Picks'!$CG$3=1),5,IF(AND('Games &amp; Picks'!$AR$3='Games &amp; Picks'!$E$3,'Games &amp; Picks'!$CG$3=0),5,0)))))</f>
        <v>0</v>
      </c>
      <c r="D40" s="27">
        <f>IF('Games &amp; Picks'!E4="x","",IF($A$40="","",IF(AND('Games &amp; Picks'!$AR$4='Games &amp; Picks'!$E$4,'Games &amp; Picks'!$CG$4=1,'Games &amp; Picks'!$AR$4='Games &amp; Picks'!$CH$4),10,IF(AND('Games &amp; Picks'!$AR$4='Games &amp; Picks'!$E$4,'Games &amp; Picks'!$CG$4=1),5,IF(AND('Games &amp; Picks'!$AR$4='Games &amp; Picks'!$E$4,'Games &amp; Picks'!$CG$4=0),5,0)))))</f>
        <v>5</v>
      </c>
      <c r="E40" s="27">
        <f>IF('Games &amp; Picks'!E5="x","",IF($A$40="","",IF(AND('Games &amp; Picks'!$AR$5='Games &amp; Picks'!$E$5,'Games &amp; Picks'!$CG$5=1,'Games &amp; Picks'!$AR$5='Games &amp; Picks'!$CH$5),10,IF(AND('Games &amp; Picks'!$AR$5='Games &amp; Picks'!$E$5,'Games &amp; Picks'!$CG$5=1),5,IF(AND('Games &amp; Picks'!$AR$5='Games &amp; Picks'!$E$5,'Games &amp; Picks'!$CG$5=0),5,0)))))</f>
        <v>0</v>
      </c>
      <c r="F40" s="1">
        <f>IF('Games &amp; Picks'!E6="x","",IF($A$40="","",IF(AND('Games &amp; Picks'!$AR$6='Games &amp; Picks'!$E$6,'Games &amp; Picks'!$CG$6=1,'Games &amp; Picks'!$AR$6='Games &amp; Picks'!$CH$6),10,IF(AND('Games &amp; Picks'!$AR$6='Games &amp; Picks'!$E$6,'Games &amp; Picks'!$CG$6=1),5,IF(AND('Games &amp; Picks'!$AR$6='Games &amp; Picks'!$E$6,'Games &amp; Picks'!$CG$6=0),5,0)))))</f>
        <v>0</v>
      </c>
      <c r="G40" s="1">
        <f>IF('Games &amp; Picks'!E7="x","",IF($A$40="","",IF(AND('Games &amp; Picks'!$AR$7='Games &amp; Picks'!$E$7,'Games &amp; Picks'!$CG$7=1,'Games &amp; Picks'!$AR$7='Games &amp; Picks'!$CH$7),10,IF(AND('Games &amp; Picks'!$AR$7='Games &amp; Picks'!$E$7,'Games &amp; Picks'!$CG$7=1),5,IF(AND('Games &amp; Picks'!$AR$7='Games &amp; Picks'!$E$7,'Games &amp; Picks'!$CG$7=0),5,0)))))</f>
        <v>5</v>
      </c>
      <c r="H40" s="1">
        <f>IF('Games &amp; Picks'!E8="x","",IF($A$40="","",IF(AND('Games &amp; Picks'!$AR$8='Games &amp; Picks'!$E$8,'Games &amp; Picks'!$CG$8=1,'Games &amp; Picks'!$AR$8='Games &amp; Picks'!$CH$8),10,IF(AND('Games &amp; Picks'!$AR$8='Games &amp; Picks'!$E$8,'Games &amp; Picks'!$CG$8=1),5,IF(AND('Games &amp; Picks'!$AR$8='Games &amp; Picks'!$E$8,'Games &amp; Picks'!$CG$8=0),5,0)))))</f>
        <v>5</v>
      </c>
      <c r="I40" s="1">
        <f>IF('Games &amp; Picks'!E9="x","",IF($A$40="","",IF(AND('Games &amp; Picks'!$AR$9='Games &amp; Picks'!$E$9,'Games &amp; Picks'!$CG$9=1,'Games &amp; Picks'!$AR$9='Games &amp; Picks'!$CH$9),10,IF(AND('Games &amp; Picks'!$AR$9='Games &amp; Picks'!$E$9,'Games &amp; Picks'!$CG$9=1),5,IF(AND('Games &amp; Picks'!$AR$9='Games &amp; Picks'!$E$9,'Games &amp; Picks'!$CG$9=0),5,0)))))</f>
        <v>0</v>
      </c>
      <c r="J40" s="1">
        <f>IF('Games &amp; Picks'!E10="x","",IF($A$40="","",IF(AND('Games &amp; Picks'!$AR$10='Games &amp; Picks'!$E$10,'Games &amp; Picks'!$CG$10=1,'Games &amp; Picks'!$AR$10='Games &amp; Picks'!$CH$10),10,IF(AND('Games &amp; Picks'!$AR$10='Games &amp; Picks'!$E$10,'Games &amp; Picks'!$CG$10=1),5,IF(AND('Games &amp; Picks'!$AR$10='Games &amp; Picks'!$E$10,'Games &amp; Picks'!$CG$10=0),5,0)))))</f>
        <v>0</v>
      </c>
      <c r="K40" s="1">
        <f>IF('Games &amp; Picks'!E11="x","",IF($A$40="","",IF(AND('Games &amp; Picks'!$AR$11='Games &amp; Picks'!$E$11,'Games &amp; Picks'!$CG$11=1,'Games &amp; Picks'!$AR$11='Games &amp; Picks'!$CH$11),10,IF(AND('Games &amp; Picks'!$AR$11='Games &amp; Picks'!$E$11,'Games &amp; Picks'!$CG$11=1),5,IF(AND('Games &amp; Picks'!$AR$11='Games &amp; Picks'!$E$11,'Games &amp; Picks'!$CG$11=0),5,0)))))</f>
        <v>5</v>
      </c>
      <c r="L40" s="1">
        <f>IF('Games &amp; Picks'!E12="x","",IF($A$40="","",IF(AND('Games &amp; Picks'!$AR$12='Games &amp; Picks'!$E$12,'Games &amp; Picks'!$CG$12=1,'Games &amp; Picks'!$AR$12='Games &amp; Picks'!$CH$12),10,IF(AND('Games &amp; Picks'!$AR$12='Games &amp; Picks'!$E$12,'Games &amp; Picks'!$CG$12=1),5,IF(AND('Games &amp; Picks'!$AR$12='Games &amp; Picks'!$E$12,'Games &amp; Picks'!$CG$12=0),5,0)))))</f>
        <v>5</v>
      </c>
      <c r="M40" s="1">
        <f>IF('Games &amp; Picks'!E13="x","",IF($A$40="","",IF(AND('Games &amp; Picks'!$AR$13='Games &amp; Picks'!$E$13,'Games &amp; Picks'!$CG$13=1,'Games &amp; Picks'!$AR$13='Games &amp; Picks'!$CH$13),10,IF(AND('Games &amp; Picks'!$AR$13='Games &amp; Picks'!$E$13,'Games &amp; Picks'!$CG$13=1),5,IF(AND('Games &amp; Picks'!$AR$13='Games &amp; Picks'!$E$13,'Games &amp; Picks'!$CG$13=0),5,0)))))</f>
        <v>0</v>
      </c>
      <c r="N40" s="1">
        <f>IF('Games &amp; Picks'!E14="x","",IF($A$40="","",IF(AND('Games &amp; Picks'!$AR$14='Games &amp; Picks'!$E$14,'Games &amp; Picks'!$CG$14=1,'Games &amp; Picks'!$AR$14='Games &amp; Picks'!$CH$14),10,IF(AND('Games &amp; Picks'!$AR$14='Games &amp; Picks'!$E$14,'Games &amp; Picks'!$CG$14=1),5,IF(AND('Games &amp; Picks'!$AR$14='Games &amp; Picks'!$E$14,'Games &amp; Picks'!$CG$14=0),5,0)))))</f>
        <v>0</v>
      </c>
      <c r="O40" s="1">
        <f>IF('Games &amp; Picks'!E15="x","",IF($A$40="","",IF(AND('Games &amp; Picks'!$AR$15='Games &amp; Picks'!$E$15,'Games &amp; Picks'!$CG$15=1,'Games &amp; Picks'!$AR$15='Games &amp; Picks'!$CH$15),10,IF(AND('Games &amp; Picks'!$AR$15='Games &amp; Picks'!$E$15,'Games &amp; Picks'!$CG$15=1),5,IF(AND('Games &amp; Picks'!$AR$15='Games &amp; Picks'!$E$15,'Games &amp; Picks'!$CG$15=0),5,0)))))</f>
        <v>5</v>
      </c>
      <c r="P40" s="1">
        <f>IF('Games &amp; Picks'!E16="x","",IF($A$40="","",IF(AND('Games &amp; Picks'!$AR$16='Games &amp; Picks'!$E$16,'Games &amp; Picks'!$CG$16=1,'Games &amp; Picks'!$AR$16='Games &amp; Picks'!$CH$16),10,IF(AND('Games &amp; Picks'!$AR$16='Games &amp; Picks'!$E$16,'Games &amp; Picks'!$CG$16=1),5,IF(AND('Games &amp; Picks'!$AR$16='Games &amp; Picks'!$E$16,'Games &amp; Picks'!$CG$16=0),5,0)))))</f>
        <v>5</v>
      </c>
      <c r="Q40" s="1">
        <f>IF('Games &amp; Picks'!E17="x","",IF($A$40="","",IF(AND('Games &amp; Picks'!$AR$17='Games &amp; Picks'!$E$17,'Games &amp; Picks'!$CG$17=1,'Games &amp; Picks'!$AR$17='Games &amp; Picks'!$CH$17),10,IF(AND('Games &amp; Picks'!$AR$17='Games &amp; Picks'!$E$17,'Games &amp; Picks'!$CG$17=1),5,IF(AND('Games &amp; Picks'!$AR$17='Games &amp; Picks'!$E$17,'Games &amp; Picks'!$CG$17=0),5,0)))))</f>
        <v>5</v>
      </c>
      <c r="R40" s="1">
        <f>IF('Games &amp; Picks'!E18="x","",IF($A$40="","",IF(AND('Games &amp; Picks'!$AR$18='Games &amp; Picks'!$E$18,'Games &amp; Picks'!$CG$18=1,'Games &amp; Picks'!$AR$18='Games &amp; Picks'!$CH$18),10,IF(AND('Games &amp; Picks'!$AR$18='Games &amp; Picks'!$E$18,'Games &amp; Picks'!$CG$18=1),5,IF(AND('Games &amp; Picks'!$AR$18='Games &amp; Picks'!$E$18,'Games &amp; Picks'!$CG$18=0),5,0)))))</f>
        <v>5</v>
      </c>
      <c r="S40" s="1">
        <f>IF('Games &amp; Picks'!E19="x","",IF($A$40="","",IF(AND('Games &amp; Picks'!$AR$19='Games &amp; Picks'!$E$19,'Games &amp; Picks'!$CG$19=1,'Games &amp; Picks'!$AR$19='Games &amp; Picks'!$CH$19),10,IF(AND('Games &amp; Picks'!$AR$19='Games &amp; Picks'!$E$19,'Games &amp; Picks'!$CG$19=1),5,IF(AND('Games &amp; Picks'!$AR$19='Games &amp; Picks'!$E$19,'Games &amp; Picks'!$CG$19=0),5,0)))))</f>
        <v>5</v>
      </c>
      <c r="T40" s="27">
        <f>IF('Games &amp; Picks'!E20="x","",IF($A$40="","",IF(AND('Games &amp; Picks'!$AR$20='Games &amp; Picks'!$E$20,'Games &amp; Picks'!$CG$20=1,'Games &amp; Picks'!$AR$20='Games &amp; Picks'!$CH$20),10,IF(AND('Games &amp; Picks'!$AR$20='Games &amp; Picks'!$E$20,'Games &amp; Picks'!$CG$20=1),5,IF(AND('Games &amp; Picks'!$AR$20='Games &amp; Picks'!$E$20,'Games &amp; Picks'!$CG$20=0),5,0)))))</f>
        <v>5</v>
      </c>
      <c r="U40" s="1">
        <f>IF('Games &amp; Picks'!E21="x","",IF($A$40="","",IF(AND('Games &amp; Picks'!$AR$21='Games &amp; Picks'!$E$21,'Games &amp; Picks'!$CG$21=1,'Games &amp; Picks'!$AR$21='Games &amp; Picks'!$CH$21),10,IF(AND('Games &amp; Picks'!$AR$21='Games &amp; Picks'!$E$21,'Games &amp; Picks'!$CG$21=1),5,IF(AND('Games &amp; Picks'!$AR$21='Games &amp; Picks'!$E$21,'Games &amp; Picks'!$CG$21=0),5,0)))))</f>
        <v>0</v>
      </c>
      <c r="V40" s="1">
        <f>IF('Games &amp; Picks'!E22="x","",IF($A$40="","",IF(AND('Games &amp; Picks'!$AR$22='Games &amp; Picks'!$E$22,'Games &amp; Picks'!$CG$22=1,'Games &amp; Picks'!$AR$22='Games &amp; Picks'!$CH$22),10,IF(AND('Games &amp; Picks'!$AR$22='Games &amp; Picks'!$E$22,'Games &amp; Picks'!$CG$22=1),5,IF(AND('Games &amp; Picks'!$AR$22='Games &amp; Picks'!$E$22,'Games &amp; Picks'!$CG$22=0),5,0)))))</f>
        <v>5</v>
      </c>
      <c r="W40" s="1">
        <f>IF('Games &amp; Picks'!E23="x","",IF($A$40="","",IF(AND('Games &amp; Picks'!$AR$23='Games &amp; Picks'!$E$23,'Games &amp; Picks'!$CG$23=1,'Games &amp; Picks'!$AR$23='Games &amp; Picks'!$CH$23),10,IF(AND('Games &amp; Picks'!$AR$23='Games &amp; Picks'!$E$23,'Games &amp; Picks'!$CG$23=1),5,IF(AND('Games &amp; Picks'!$AR$23='Games &amp; Picks'!$E$23,'Games &amp; Picks'!$CG$23=0),5,0)))))</f>
        <v>5</v>
      </c>
      <c r="X40" s="3">
        <f>IF('Games &amp; Picks'!E24="x","",IF($A$40="","",IF(AND('Games &amp; Picks'!$AR$24='Games &amp; Picks'!$E$24,'Games &amp; Picks'!$CG$24=1,'Games &amp; Picks'!$AR$24='Games &amp; Picks'!$CH$24),10,IF(AND('Games &amp; Picks'!$AR$24='Games &amp; Picks'!$E$24,'Games &amp; Picks'!$CG$24=1),5,IF(AND('Games &amp; Picks'!$AR$24='Games &amp; Picks'!$E$24,'Games &amp; Picks'!$CG$24=0),5,0)))))</f>
        <v>0</v>
      </c>
      <c r="Y40" s="1">
        <f>IF('Games &amp; Picks'!E25="x","",IF($A$40="","",IF(AND('Games &amp; Picks'!$AR$25='Games &amp; Picks'!$E$25,'Games &amp; Picks'!$CG$25=1,'Games &amp; Picks'!$AR$25='Games &amp; Picks'!$CH$25),10,IF(AND('Games &amp; Picks'!$AR$25='Games &amp; Picks'!$E$25,'Games &amp; Picks'!$CG$25=1),5,IF(AND('Games &amp; Picks'!$AR$25='Games &amp; Picks'!$E$25,'Games &amp; Picks'!$CG$25=0),5,0)))))</f>
        <v>5</v>
      </c>
      <c r="Z40" s="1">
        <f>IF('Games &amp; Picks'!E26="x","",IF($A$40="","",IF(AND('Games &amp; Picks'!$AR$26='Games &amp; Picks'!$E$26,'Games &amp; Picks'!$CG$26=1,'Games &amp; Picks'!$AR$26='Games &amp; Picks'!$CH$26),10,IF(AND('Games &amp; Picks'!$AR$26='Games &amp; Picks'!$E$26,'Games &amp; Picks'!$CG$26=1),5,IF(AND('Games &amp; Picks'!$AR$26='Games &amp; Picks'!$E$26,'Games &amp; Picks'!$CG$26=0),5,0)))))</f>
        <v>0</v>
      </c>
      <c r="AA40" s="1">
        <f>IF('Games &amp; Picks'!E27="x","",IF($A$40="","",IF(AND('Games &amp; Picks'!$AR$27='Games &amp; Picks'!$E$27,'Games &amp; Picks'!$CG$27=1,'Games &amp; Picks'!$AR$27='Games &amp; Picks'!$CH$27),20,IF(AND('Games &amp; Picks'!$AR$27='Games &amp; Picks'!$E$27,'Games &amp; Picks'!$CG$27=1),10,IF(AND('Games &amp; Picks'!$AR$27='Games &amp; Picks'!$E$27,'Games &amp; Picks'!$CG$27=0),10,0)))))</f>
        <v>10</v>
      </c>
      <c r="AB40" s="1">
        <f>IF('Games &amp; Picks'!E28="x","",IF($A$40="","",IF(AND('Games &amp; Picks'!$AR$28='Games &amp; Picks'!$E$28,'Games &amp; Picks'!$CG$28=1,'Games &amp; Picks'!$AR$28='Games &amp; Picks'!$CH$28),20,IF(AND('Games &amp; Picks'!$AR$28='Games &amp; Picks'!$E$28,'Games &amp; Picks'!$CG$28=1),10,IF(AND('Games &amp; Picks'!$AR$28='Games &amp; Picks'!$E$28,'Games &amp; Picks'!$CG$28=0),10,0)))))</f>
        <v>10</v>
      </c>
      <c r="AC40" s="1">
        <f>IF('Games &amp; Picks'!E29="x","",IF($A$40="","",IF(AND('Games &amp; Picks'!$AR$29='Games &amp; Picks'!$E$29,'Games &amp; Picks'!$CG$29=1,'Games &amp; Picks'!$AR$29='Games &amp; Picks'!$CH$29),10,IF(AND('Games &amp; Picks'!$AR$29='Games &amp; Picks'!$E$29,'Games &amp; Picks'!$CG$29=1),5,IF(AND('Games &amp; Picks'!$AR$29='Games &amp; Picks'!$E$29,'Games &amp; Picks'!$CG$29=0),5,0)))))</f>
        <v>0</v>
      </c>
      <c r="AD40">
        <f>IF('Games &amp; Picks'!E30="x","",IF($A$40="","",IF(AND('Games &amp; Picks'!$AR$30='Games &amp; Picks'!$E$30,'Games &amp; Picks'!$CG$30=1,'Games &amp; Picks'!$AR$30='Games &amp; Picks'!$CH$30),10,IF(AND('Games &amp; Picks'!$AR$30='Games &amp; Picks'!$E$30,'Games &amp; Picks'!$CG$30=1),5,IF(AND('Games &amp; Picks'!$AR$30='Games &amp; Picks'!$E$30,'Games &amp; Picks'!$CG$30=0),5,0)))))</f>
        <v>5</v>
      </c>
      <c r="AE40" s="1">
        <f>IF('Games &amp; Picks'!E31="x","",IF($A$40="","",IF(AND('Games &amp; Picks'!$AR$31='Games &amp; Picks'!$E$31,'Games &amp; Picks'!$CG$31=1,'Games &amp; Picks'!$AR$31='Games &amp; Picks'!$CH$31),20,IF(AND('Games &amp; Picks'!$AR$31='Games &amp; Picks'!$E$31,'Games &amp; Picks'!$CG$31=1),10,IF(AND('Games &amp; Picks'!$AR$31='Games &amp; Picks'!$E$31,'Games &amp; Picks'!$CG$31=0),10,0)))))</f>
        <v>0</v>
      </c>
      <c r="AF40" s="1">
        <f>IF('Games &amp; Picks'!E32="x","",IF($A$40="","",IF(AND('Games &amp; Picks'!$AR$32='Games &amp; Picks'!$E$32,'Games &amp; Picks'!$CG$32=1,'Games &amp; Picks'!$AR$32='Games &amp; Picks'!$CH$32),10,IF(AND('Games &amp; Picks'!$AR$32='Games &amp; Picks'!$E$32,'Games &amp; Picks'!$CG$32=1),5,IF(AND('Games &amp; Picks'!$AR$32='Games &amp; Picks'!$E$32,'Games &amp; Picks'!$CG$32=0),5,0)))))</f>
        <v>5</v>
      </c>
      <c r="AG40" s="1">
        <f>IF('Games &amp; Picks'!E33="x","",IF($A$40="","",IF(AND('Games &amp; Picks'!$AR$33='Games &amp; Picks'!$E$33,'Games &amp; Picks'!$CG$33=1,'Games &amp; Picks'!$AR$33='Games &amp; Picks'!$CH$33),20,IF(AND('Games &amp; Picks'!$AR$33='Games &amp; Picks'!$E$33,'Games &amp; Picks'!$CG$33=1),10,IF(AND('Games &amp; Picks'!$AR$33='Games &amp; Picks'!$E$33,'Games &amp; Picks'!$CG$33=0),10,0)))))</f>
        <v>10</v>
      </c>
      <c r="AH40" s="1">
        <f>IF('Games &amp; Picks'!E34="x","",IF($A$40="","",IF(AND('Games &amp; Picks'!$AR$34='Games &amp; Picks'!$E$34,'Games &amp; Picks'!$CG$34=1,'Games &amp; Picks'!$AR$34='Games &amp; Picks'!$CH$34),10,IF(AND('Games &amp; Picks'!$AR$34='Games &amp; Picks'!$E$34,'Games &amp; Picks'!$CG$34=1),5,IF(AND('Games &amp; Picks'!$AR$34='Games &amp; Picks'!$E$34,'Games &amp; Picks'!$CG$34=0),5,0)))))</f>
        <v>0</v>
      </c>
      <c r="AI40" s="22">
        <f>IF('Games &amp; Picks'!E35="x","",IF($A$40="","",IF(AND('Games &amp; Picks'!$AR$35='Games &amp; Picks'!$E$35,'Games &amp; Picks'!$CG$35=1,'Games &amp; Picks'!$AR$35='Games &amp; Picks'!$CH$35),40,IF(AND('Games &amp; Picks'!$AR$35='Games &amp; Picks'!$E$35,'Games &amp; Picks'!$CG$35=1),20,IF(AND('Games &amp; Picks'!$AR$35='Games &amp; Picks'!$E$35,'Games &amp; Picks'!$CG$35=0),20,0)))))</f>
        <v>0</v>
      </c>
      <c r="AJ40" s="25">
        <v>10</v>
      </c>
      <c r="AK40" s="4">
        <f>IF('Games &amp; Picks'!E35="x","",IF($A$40="","",IF('BCS Bonus'!AN$4=2,10,0)))</f>
        <v>0</v>
      </c>
      <c r="AL40" s="4">
        <f>IF($A$40="","",SUM(B40:AK40))</f>
        <v>125</v>
      </c>
      <c r="AM40" s="27"/>
      <c r="AN40" s="27"/>
    </row>
    <row r="41" spans="1:40">
      <c r="A41" s="39" t="str">
        <f>IF('Games &amp; Picks'!AS$1="","",'Games &amp; Picks'!AS$1)</f>
        <v>Dane Okleshen</v>
      </c>
      <c r="B41" s="1">
        <f>IF('Games &amp; Picks'!E2="x","",IF($A$41="","",IF(AND('Games &amp; Picks'!$AS$2='Games &amp; Picks'!$E$2,'Games &amp; Picks'!$CG$2=1,'Games &amp; Picks'!$AS$2='Games &amp; Picks'!$CH$2),10,IF(AND('Games &amp; Picks'!$AS$2='Games &amp; Picks'!$E$2,'Games &amp; Picks'!$CG$2=1),5,IF(AND('Games &amp; Picks'!$AS$2='Games &amp; Picks'!$E$2,'Games &amp; Picks'!$CG$2=0),5,0)))))</f>
        <v>5</v>
      </c>
      <c r="C41" s="27">
        <f>IF('Games &amp; Picks'!E3="x","",IF($A$41="","",IF(AND('Games &amp; Picks'!$AS$3='Games &amp; Picks'!$E$3,'Games &amp; Picks'!$CG$3=1,'Games &amp; Picks'!$AS$3='Games &amp; Picks'!$CH$3),10,IF(AND('Games &amp; Picks'!$AS$3='Games &amp; Picks'!$E$3,'Games &amp; Picks'!$CG$3=1),5,IF(AND('Games &amp; Picks'!$AS$3='Games &amp; Picks'!$E$3,'Games &amp; Picks'!$CG$3=0),5,0)))))</f>
        <v>0</v>
      </c>
      <c r="D41" s="27">
        <f>IF('Games &amp; Picks'!E4="x","",IF($A$41="","",IF(AND('Games &amp; Picks'!$AS$4='Games &amp; Picks'!$E$4,'Games &amp; Picks'!$CG$4=1,'Games &amp; Picks'!$AS$4='Games &amp; Picks'!$CH$4),10,IF(AND('Games &amp; Picks'!$AS$4='Games &amp; Picks'!$E$4,'Games &amp; Picks'!$CG$4=1),5,IF(AND('Games &amp; Picks'!$AS$4='Games &amp; Picks'!$E$4,'Games &amp; Picks'!$CG$4=0),5,0)))))</f>
        <v>5</v>
      </c>
      <c r="E41" s="27">
        <f>IF('Games &amp; Picks'!E5="x","",IF($A$41="","",IF(AND('Games &amp; Picks'!$AS$5='Games &amp; Picks'!$E$5,'Games &amp; Picks'!$CG$5=1,'Games &amp; Picks'!$AS$5='Games &amp; Picks'!$CH$5),10,IF(AND('Games &amp; Picks'!$AS$5='Games &amp; Picks'!$E$5,'Games &amp; Picks'!$CG$5=1),5,IF(AND('Games &amp; Picks'!$AS$5='Games &amp; Picks'!$E$5,'Games &amp; Picks'!$CG$5=0),5,0)))))</f>
        <v>0</v>
      </c>
      <c r="F41" s="1">
        <f>IF('Games &amp; Picks'!E6="x","",IF($A$41="","",IF(AND('Games &amp; Picks'!$AS$6='Games &amp; Picks'!$E$6,'Games &amp; Picks'!$CG$6=1,'Games &amp; Picks'!$AS$6='Games &amp; Picks'!$CH$6),10,IF(AND('Games &amp; Picks'!$AS$6='Games &amp; Picks'!$E$6,'Games &amp; Picks'!$CG$6=1),5,IF(AND('Games &amp; Picks'!$AS$6='Games &amp; Picks'!$E$6,'Games &amp; Picks'!$CG$6=0),5,0)))))</f>
        <v>0</v>
      </c>
      <c r="G41" s="1">
        <f>IF('Games &amp; Picks'!E7="x","",IF($A$41="","",IF(AND('Games &amp; Picks'!$AS$7='Games &amp; Picks'!$E$7,'Games &amp; Picks'!$CG$7=1,'Games &amp; Picks'!$AS$7='Games &amp; Picks'!$CH$7),10,IF(AND('Games &amp; Picks'!$AS$7='Games &amp; Picks'!$E$7,'Games &amp; Picks'!$CG$7=1),5,IF(AND('Games &amp; Picks'!$AS$7='Games &amp; Picks'!$E$7,'Games &amp; Picks'!$CG$7=0),5,0)))))</f>
        <v>0</v>
      </c>
      <c r="H41" s="1">
        <f>IF('Games &amp; Picks'!E8="x","",IF($A$41="","",IF(AND('Games &amp; Picks'!$AS$8='Games &amp; Picks'!$E$8,'Games &amp; Picks'!$CG$8=1,'Games &amp; Picks'!$AS$8='Games &amp; Picks'!$CH$8),10,IF(AND('Games &amp; Picks'!$AS$8='Games &amp; Picks'!$E$8,'Games &amp; Picks'!$CG$8=1),5,IF(AND('Games &amp; Picks'!$AS$8='Games &amp; Picks'!$E$8,'Games &amp; Picks'!$CG$8=0),5,0)))))</f>
        <v>0</v>
      </c>
      <c r="I41" s="1">
        <f>IF('Games &amp; Picks'!E9="x","",IF($A$41="","",IF(AND('Games &amp; Picks'!$AS$9='Games &amp; Picks'!$E$9,'Games &amp; Picks'!$CG$9=1,'Games &amp; Picks'!$AS$9='Games &amp; Picks'!$CH$9),10,IF(AND('Games &amp; Picks'!$AS$9='Games &amp; Picks'!$E$9,'Games &amp; Picks'!$CG$9=1),5,IF(AND('Games &amp; Picks'!$AS$9='Games &amp; Picks'!$E$9,'Games &amp; Picks'!$CG$9=0),5,0)))))</f>
        <v>0</v>
      </c>
      <c r="J41" s="1">
        <f>IF('Games &amp; Picks'!E10="x","",IF($A$41="","",IF(AND('Games &amp; Picks'!$AS$10='Games &amp; Picks'!$E$10,'Games &amp; Picks'!$CG$10=1,'Games &amp; Picks'!$AS$10='Games &amp; Picks'!$CH$10),10,IF(AND('Games &amp; Picks'!$AS$10='Games &amp; Picks'!$E$10,'Games &amp; Picks'!$CG$10=1),5,IF(AND('Games &amp; Picks'!$AS$10='Games &amp; Picks'!$E$10,'Games &amp; Picks'!$CG$10=0),5,0)))))</f>
        <v>5</v>
      </c>
      <c r="K41" s="1">
        <f>IF('Games &amp; Picks'!E11="x","",IF($A$41="","",IF(AND('Games &amp; Picks'!$AS$11='Games &amp; Picks'!$E$11,'Games &amp; Picks'!$CG$11=1,'Games &amp; Picks'!$AS$11='Games &amp; Picks'!$CH$11),10,IF(AND('Games &amp; Picks'!$AS$11='Games &amp; Picks'!$E$11,'Games &amp; Picks'!$CG$11=1),5,IF(AND('Games &amp; Picks'!$AS$11='Games &amp; Picks'!$E$11,'Games &amp; Picks'!$CG$11=0),5,0)))))</f>
        <v>5</v>
      </c>
      <c r="L41" s="1">
        <f>IF('Games &amp; Picks'!E12="x","",IF($A$41="","",IF(AND('Games &amp; Picks'!$AS$12='Games &amp; Picks'!$E$12,'Games &amp; Picks'!$CG$12=1,'Games &amp; Picks'!$AS$12='Games &amp; Picks'!$CH$12),10,IF(AND('Games &amp; Picks'!$AS$12='Games &amp; Picks'!$E$12,'Games &amp; Picks'!$CG$12=1),5,IF(AND('Games &amp; Picks'!$AS$12='Games &amp; Picks'!$E$12,'Games &amp; Picks'!$CG$12=0),5,0)))))</f>
        <v>5</v>
      </c>
      <c r="M41" s="1">
        <f>IF('Games &amp; Picks'!E13="x","",IF($A$41="","",IF(AND('Games &amp; Picks'!$AS$13='Games &amp; Picks'!$E$13,'Games &amp; Picks'!$CG$13=1,'Games &amp; Picks'!$AS$13='Games &amp; Picks'!$CH$13),10,IF(AND('Games &amp; Picks'!$AS$13='Games &amp; Picks'!$E$13,'Games &amp; Picks'!$CG$13=1),5,IF(AND('Games &amp; Picks'!$AS$13='Games &amp; Picks'!$E$13,'Games &amp; Picks'!$CG$13=0),5,0)))))</f>
        <v>5</v>
      </c>
      <c r="N41" s="1">
        <f>IF('Games &amp; Picks'!E14="x","",IF($A$41="","",IF(AND('Games &amp; Picks'!$AS$14='Games &amp; Picks'!$E$14,'Games &amp; Picks'!$CG$14=1,'Games &amp; Picks'!$AS$14='Games &amp; Picks'!$CH$14),10,IF(AND('Games &amp; Picks'!$AS$14='Games &amp; Picks'!$E$14,'Games &amp; Picks'!$CG$14=1),5,IF(AND('Games &amp; Picks'!$AS$14='Games &amp; Picks'!$E$14,'Games &amp; Picks'!$CG$14=0),5,0)))))</f>
        <v>5</v>
      </c>
      <c r="O41" s="1">
        <f>IF('Games &amp; Picks'!E15="x","",IF($A$41="","",IF(AND('Games &amp; Picks'!$AS$15='Games &amp; Picks'!$E$15,'Games &amp; Picks'!$CG$15=1,'Games &amp; Picks'!$AS$15='Games &amp; Picks'!$CH$15),10,IF(AND('Games &amp; Picks'!$AS$15='Games &amp; Picks'!$E$15,'Games &amp; Picks'!$CG$15=1),5,IF(AND('Games &amp; Picks'!$AS$15='Games &amp; Picks'!$E$15,'Games &amp; Picks'!$CG$15=0),5,0)))))</f>
        <v>5</v>
      </c>
      <c r="P41" s="1">
        <f>IF('Games &amp; Picks'!E16="x","",IF($A$41="","",IF(AND('Games &amp; Picks'!$AS$16='Games &amp; Picks'!$E$16,'Games &amp; Picks'!$CG$16=1,'Games &amp; Picks'!$AS$16='Games &amp; Picks'!$CH$16),10,IF(AND('Games &amp; Picks'!$AS$16='Games &amp; Picks'!$E$16,'Games &amp; Picks'!$CG$16=1),5,IF(AND('Games &amp; Picks'!$AS$16='Games &amp; Picks'!$E$16,'Games &amp; Picks'!$CG$16=0),5,0)))))</f>
        <v>5</v>
      </c>
      <c r="Q41" s="1">
        <f>IF('Games &amp; Picks'!E17="x","",IF($A$41="","",IF(AND('Games &amp; Picks'!$AS$17='Games &amp; Picks'!$E$17,'Games &amp; Picks'!$CG$17=1,'Games &amp; Picks'!$AS$17='Games &amp; Picks'!$CH$17),10,IF(AND('Games &amp; Picks'!$AS$17='Games &amp; Picks'!$E$17,'Games &amp; Picks'!$CG$17=1),5,IF(AND('Games &amp; Picks'!$AS$17='Games &amp; Picks'!$E$17,'Games &amp; Picks'!$CG$17=0),5,0)))))</f>
        <v>0</v>
      </c>
      <c r="R41" s="1">
        <f>IF('Games &amp; Picks'!E18="x","",IF($A$41="","",IF(AND('Games &amp; Picks'!$AS$18='Games &amp; Picks'!$E$18,'Games &amp; Picks'!$CG$18=1,'Games &amp; Picks'!$AS$18='Games &amp; Picks'!$CH$18),10,IF(AND('Games &amp; Picks'!$AS$18='Games &amp; Picks'!$E$18,'Games &amp; Picks'!$CG$18=1),5,IF(AND('Games &amp; Picks'!$AS$18='Games &amp; Picks'!$E$18,'Games &amp; Picks'!$CG$18=0),5,0)))))</f>
        <v>0</v>
      </c>
      <c r="S41" s="1">
        <f>IF('Games &amp; Picks'!E19="x","",IF($A$41="","",IF(AND('Games &amp; Picks'!$AS$19='Games &amp; Picks'!$E$19,'Games &amp; Picks'!$CG$19=1,'Games &amp; Picks'!$AS$19='Games &amp; Picks'!$CH$19),10,IF(AND('Games &amp; Picks'!$AS$19='Games &amp; Picks'!$E$19,'Games &amp; Picks'!$CG$19=1),5,IF(AND('Games &amp; Picks'!$AS$19='Games &amp; Picks'!$E$19,'Games &amp; Picks'!$CG$19=0),5,0)))))</f>
        <v>5</v>
      </c>
      <c r="T41" s="27">
        <f>IF('Games &amp; Picks'!E20="x","",IF($A$41="","",IF(AND('Games &amp; Picks'!$AS$20='Games &amp; Picks'!$E$20,'Games &amp; Picks'!$CG$20=1,'Games &amp; Picks'!$AS$20='Games &amp; Picks'!$CH$20),10,IF(AND('Games &amp; Picks'!$AS$20='Games &amp; Picks'!$E$20,'Games &amp; Picks'!$CG$20=1),5,IF(AND('Games &amp; Picks'!$AS$20='Games &amp; Picks'!$E$20,'Games &amp; Picks'!$CG$20=0),5,0)))))</f>
        <v>0</v>
      </c>
      <c r="U41" s="1">
        <f>IF('Games &amp; Picks'!E21="x","",IF($A$41="","",IF(AND('Games &amp; Picks'!$AS$21='Games &amp; Picks'!$E$21,'Games &amp; Picks'!$CG$21=1,'Games &amp; Picks'!$AS$21='Games &amp; Picks'!$CH$21),10,IF(AND('Games &amp; Picks'!$AS$21='Games &amp; Picks'!$E$21,'Games &amp; Picks'!$CG$21=1),5,IF(AND('Games &amp; Picks'!$AS$21='Games &amp; Picks'!$E$21,'Games &amp; Picks'!$CG$21=0),5,0)))))</f>
        <v>0</v>
      </c>
      <c r="V41" s="1">
        <f>IF('Games &amp; Picks'!E22="x","",IF($A$41="","",IF(AND('Games &amp; Picks'!$AS$22='Games &amp; Picks'!$E$22,'Games &amp; Picks'!$CG$22=1,'Games &amp; Picks'!$AS$22='Games &amp; Picks'!$CH$22),10,IF(AND('Games &amp; Picks'!$AS$22='Games &amp; Picks'!$E$22,'Games &amp; Picks'!$CG$22=1),5,IF(AND('Games &amp; Picks'!$AS$22='Games &amp; Picks'!$E$22,'Games &amp; Picks'!$CG$22=0),5,0)))))</f>
        <v>5</v>
      </c>
      <c r="W41" s="1">
        <f>IF('Games &amp; Picks'!E23="x","",IF($A$41="","",IF(AND('Games &amp; Picks'!$AS$23='Games &amp; Picks'!$E$23,'Games &amp; Picks'!$CG$23=1,'Games &amp; Picks'!$AS$23='Games &amp; Picks'!$CH$23),10,IF(AND('Games &amp; Picks'!$AS$23='Games &amp; Picks'!$E$23,'Games &amp; Picks'!$CG$23=1),5,IF(AND('Games &amp; Picks'!$AS$23='Games &amp; Picks'!$E$23,'Games &amp; Picks'!$CG$23=0),5,0)))))</f>
        <v>5</v>
      </c>
      <c r="X41" s="3">
        <f>IF('Games &amp; Picks'!E24="x","",IF($A$41="","",IF(AND('Games &amp; Picks'!$AS$24='Games &amp; Picks'!$E$24,'Games &amp; Picks'!$CG$24=1,'Games &amp; Picks'!$AS$24='Games &amp; Picks'!$CH$24),10,IF(AND('Games &amp; Picks'!$AS$24='Games &amp; Picks'!$E$24,'Games &amp; Picks'!$CG$24=1),5,IF(AND('Games &amp; Picks'!$AS$24='Games &amp; Picks'!$E$24,'Games &amp; Picks'!$CG$24=0),5,0)))))</f>
        <v>5</v>
      </c>
      <c r="Y41" s="1">
        <f>IF('Games &amp; Picks'!E25="x","",IF($A$41="","",IF(AND('Games &amp; Picks'!$AS$25='Games &amp; Picks'!$E$25,'Games &amp; Picks'!$CG$25=1,'Games &amp; Picks'!$AS$25='Games &amp; Picks'!$CH$25),10,IF(AND('Games &amp; Picks'!$AS$25='Games &amp; Picks'!$E$25,'Games &amp; Picks'!$CG$25=1),5,IF(AND('Games &amp; Picks'!$AS$25='Games &amp; Picks'!$E$25,'Games &amp; Picks'!$CG$25=0),5,0)))))</f>
        <v>5</v>
      </c>
      <c r="Z41" s="1">
        <f>IF('Games &amp; Picks'!E26="x","",IF($A$41="","",IF(AND('Games &amp; Picks'!$AS$26='Games &amp; Picks'!$E$26,'Games &amp; Picks'!$CG$26=1,'Games &amp; Picks'!$AS$26='Games &amp; Picks'!$CH$26),10,IF(AND('Games &amp; Picks'!$AS$26='Games &amp; Picks'!$E$26,'Games &amp; Picks'!$CG$26=1),5,IF(AND('Games &amp; Picks'!$AS$26='Games &amp; Picks'!$E$26,'Games &amp; Picks'!$CG$26=0),5,0)))))</f>
        <v>0</v>
      </c>
      <c r="AA41" s="1">
        <f>IF('Games &amp; Picks'!E27="x","",IF($A$41="","",IF(AND('Games &amp; Picks'!$AS$27='Games &amp; Picks'!$E$27,'Games &amp; Picks'!$CG$27=1,'Games &amp; Picks'!$AS$27='Games &amp; Picks'!$CH$27),20,IF(AND('Games &amp; Picks'!$AS$27='Games &amp; Picks'!$E$27,'Games &amp; Picks'!$CG$27=1),10,IF(AND('Games &amp; Picks'!$AS$27='Games &amp; Picks'!$E$27,'Games &amp; Picks'!$CG$27=0),10,0)))))</f>
        <v>10</v>
      </c>
      <c r="AB41" s="1">
        <f>IF('Games &amp; Picks'!E28="x","",IF($A$41="","",IF(AND('Games &amp; Picks'!$AS$28='Games &amp; Picks'!$E$28,'Games &amp; Picks'!$CG$28=1,'Games &amp; Picks'!$AS$28='Games &amp; Picks'!$CH$28),20,IF(AND('Games &amp; Picks'!$AS$28='Games &amp; Picks'!$E$28,'Games &amp; Picks'!$CG$28=1),10,IF(AND('Games &amp; Picks'!$AS$28='Games &amp; Picks'!$E$28,'Games &amp; Picks'!$CG$28=0),10,0)))))</f>
        <v>0</v>
      </c>
      <c r="AC41" s="1">
        <f>IF('Games &amp; Picks'!E29="x","",IF($A$41="","",IF(AND('Games &amp; Picks'!$AS$29='Games &amp; Picks'!$E$29,'Games &amp; Picks'!$CG$29=1,'Games &amp; Picks'!$AS$29='Games &amp; Picks'!$CH$29),10,IF(AND('Games &amp; Picks'!$AS$29='Games &amp; Picks'!$E$29,'Games &amp; Picks'!$CG$29=1),5,IF(AND('Games &amp; Picks'!$AS$29='Games &amp; Picks'!$E$29,'Games &amp; Picks'!$CG$29=0),5,0)))))</f>
        <v>0</v>
      </c>
      <c r="AD41">
        <f>IF('Games &amp; Picks'!E30="x","",IF($A$41="","",IF(AND('Games &amp; Picks'!$AS$30='Games &amp; Picks'!$E$30,'Games &amp; Picks'!$CG$30=1,'Games &amp; Picks'!$AS$30='Games &amp; Picks'!$CH$30),10,IF(AND('Games &amp; Picks'!$AS$30='Games &amp; Picks'!$E$30,'Games &amp; Picks'!$CG$30=1),5,IF(AND('Games &amp; Picks'!$AS$30='Games &amp; Picks'!$E$30,'Games &amp; Picks'!$CG$30=0),5,0)))))</f>
        <v>0</v>
      </c>
      <c r="AE41" s="1">
        <f>IF('Games &amp; Picks'!E31="x","",IF($A$41="","",IF(AND('Games &amp; Picks'!$AS$31='Games &amp; Picks'!$E$31,'Games &amp; Picks'!$CG$31=1,'Games &amp; Picks'!$AS$31='Games &amp; Picks'!$CH$31),20,IF(AND('Games &amp; Picks'!$AS$31='Games &amp; Picks'!$E$31,'Games &amp; Picks'!$CG$31=1),10,IF(AND('Games &amp; Picks'!$AS$31='Games &amp; Picks'!$E$31,'Games &amp; Picks'!$CG$31=0),10,0)))))</f>
        <v>0</v>
      </c>
      <c r="AF41" s="1">
        <f>IF('Games &amp; Picks'!E32="x","",IF($A$41="","",IF(AND('Games &amp; Picks'!$AS$32='Games &amp; Picks'!$E$32,'Games &amp; Picks'!$CG$32=1,'Games &amp; Picks'!$AS$32='Games &amp; Picks'!$CH$32),10,IF(AND('Games &amp; Picks'!$AS$32='Games &amp; Picks'!$E$32,'Games &amp; Picks'!$CG$32=1),5,IF(AND('Games &amp; Picks'!$AS$32='Games &amp; Picks'!$E$32,'Games &amp; Picks'!$CG$32=0),5,0)))))</f>
        <v>0</v>
      </c>
      <c r="AG41" s="1">
        <f>IF('Games &amp; Picks'!E33="x","",IF($A$41="","",IF(AND('Games &amp; Picks'!$AS$33='Games &amp; Picks'!$E$33,'Games &amp; Picks'!$CG$33=1,'Games &amp; Picks'!$AS$33='Games &amp; Picks'!$CH$33),20,IF(AND('Games &amp; Picks'!$AS$33='Games &amp; Picks'!$E$33,'Games &amp; Picks'!$CG$33=1),10,IF(AND('Games &amp; Picks'!$AS$33='Games &amp; Picks'!$E$33,'Games &amp; Picks'!$CG$33=0),10,0)))))</f>
        <v>10</v>
      </c>
      <c r="AH41" s="1">
        <f>IF('Games &amp; Picks'!E34="x","",IF($A$41="","",IF(AND('Games &amp; Picks'!$AS$34='Games &amp; Picks'!$E$34,'Games &amp; Picks'!$CG$34=1,'Games &amp; Picks'!$AS$34='Games &amp; Picks'!$CH$34),10,IF(AND('Games &amp; Picks'!$AS$34='Games &amp; Picks'!$E$34,'Games &amp; Picks'!$CG$34=1),5,IF(AND('Games &amp; Picks'!$AS$34='Games &amp; Picks'!$E$34,'Games &amp; Picks'!$CG$34=0),5,0)))))</f>
        <v>5</v>
      </c>
      <c r="AI41" s="22">
        <f>IF('Games &amp; Picks'!E35="x","",IF($A$41="","",IF(AND('Games &amp; Picks'!$AS$35='Games &amp; Picks'!$E$35,'Games &amp; Picks'!$CG$35=1,'Games &amp; Picks'!$AS$35='Games &amp; Picks'!$CH$35),40,IF(AND('Games &amp; Picks'!$AS$35='Games &amp; Picks'!$E$35,'Games &amp; Picks'!$CG$35=1),20,IF(AND('Games &amp; Picks'!$AS$35='Games &amp; Picks'!$E$35,'Games &amp; Picks'!$CG$35=0),20,0)))))</f>
        <v>20</v>
      </c>
      <c r="AJ41" s="25">
        <v>10</v>
      </c>
      <c r="AK41" s="4">
        <f>IF('Games &amp; Picks'!E35="x","",IF($A$41="","",IF('BCS Bonus'!AO$4=2,10,0)))</f>
        <v>0</v>
      </c>
      <c r="AL41" s="4">
        <f>IF($A$41="","",SUM(B41:AK41))</f>
        <v>125</v>
      </c>
      <c r="AM41" s="27"/>
      <c r="AN41" s="27"/>
    </row>
    <row r="42" spans="1:40">
      <c r="A42" s="39" t="str">
        <f>IF('Games &amp; Picks'!AT$1="","",'Games &amp; Picks'!AT$1)</f>
        <v>Barb Oren</v>
      </c>
      <c r="B42" s="1">
        <f>IF('Games &amp; Picks'!E2="x","",IF($A$42="","",IF(AND('Games &amp; Picks'!$AT$2='Games &amp; Picks'!$E$2,'Games &amp; Picks'!$CG$2=1,'Games &amp; Picks'!$AT$2='Games &amp; Picks'!$CH$2),10,IF(AND('Games &amp; Picks'!$AT$2='Games &amp; Picks'!$E$2,'Games &amp; Picks'!$CG$2=1),5,IF(AND('Games &amp; Picks'!$AT$2='Games &amp; Picks'!$E$2,'Games &amp; Picks'!$CG$2=0),5,0)))))</f>
        <v>5</v>
      </c>
      <c r="C42" s="27">
        <f>IF('Games &amp; Picks'!E3="x","",IF($A$42="","",IF(AND('Games &amp; Picks'!$AT$3='Games &amp; Picks'!$E$3,'Games &amp; Picks'!$CG$3=1,'Games &amp; Picks'!$AT$3='Games &amp; Picks'!$CH$3),10,IF(AND('Games &amp; Picks'!$AT$3='Games &amp; Picks'!$E$3,'Games &amp; Picks'!$CG$3=1),5,IF(AND('Games &amp; Picks'!$AT$3='Games &amp; Picks'!$E$3,'Games &amp; Picks'!$CG$3=0),5,0)))))</f>
        <v>0</v>
      </c>
      <c r="D42" s="27">
        <f>IF('Games &amp; Picks'!E4="x","",IF($A$42="","",IF(AND('Games &amp; Picks'!$AT$4='Games &amp; Picks'!$E$4,'Games &amp; Picks'!$CG$4=1,'Games &amp; Picks'!$AT$4='Games &amp; Picks'!$CH$4),10,IF(AND('Games &amp; Picks'!$AT$4='Games &amp; Picks'!$E$4,'Games &amp; Picks'!$CG$4=1),5,IF(AND('Games &amp; Picks'!$AT$4='Games &amp; Picks'!$E$4,'Games &amp; Picks'!$CG$4=0),5,0)))))</f>
        <v>5</v>
      </c>
      <c r="E42" s="27">
        <f>IF('Games &amp; Picks'!E5="x","",IF($A$42="","",IF(AND('Games &amp; Picks'!$AT$5='Games &amp; Picks'!$E$5,'Games &amp; Picks'!$CG$5=1,'Games &amp; Picks'!$AT$5='Games &amp; Picks'!$CH$5),10,IF(AND('Games &amp; Picks'!$AT$5='Games &amp; Picks'!$E$5,'Games &amp; Picks'!$CG$5=1),5,IF(AND('Games &amp; Picks'!$AT$5='Games &amp; Picks'!$E$5,'Games &amp; Picks'!$CG$5=0),5,0)))))</f>
        <v>0</v>
      </c>
      <c r="F42" s="1">
        <f>IF('Games &amp; Picks'!E6="x","",IF($A$42="","",IF(AND('Games &amp; Picks'!$AT$6='Games &amp; Picks'!$E$6,'Games &amp; Picks'!$CG$6=1,'Games &amp; Picks'!$AT$6='Games &amp; Picks'!$CH$6),10,IF(AND('Games &amp; Picks'!$AT$6='Games &amp; Picks'!$E$6,'Games &amp; Picks'!$CG$6=1),5,IF(AND('Games &amp; Picks'!$AT$6='Games &amp; Picks'!$E$6,'Games &amp; Picks'!$CG$6=0),5,0)))))</f>
        <v>0</v>
      </c>
      <c r="G42" s="1">
        <f>IF('Games &amp; Picks'!E7="x","",IF($A$42="","",IF(AND('Games &amp; Picks'!$AT$7='Games &amp; Picks'!$E$7,'Games &amp; Picks'!$CG$7=1,'Games &amp; Picks'!$AT$7='Games &amp; Picks'!$CH$7),10,IF(AND('Games &amp; Picks'!$AT$7='Games &amp; Picks'!$E$7,'Games &amp; Picks'!$CG$7=1),5,IF(AND('Games &amp; Picks'!$AT$7='Games &amp; Picks'!$E$7,'Games &amp; Picks'!$CG$7=0),5,0)))))</f>
        <v>0</v>
      </c>
      <c r="H42" s="1">
        <f>IF('Games &amp; Picks'!E8="x","",IF($A$42="","",IF(AND('Games &amp; Picks'!$AT$8='Games &amp; Picks'!$E$8,'Games &amp; Picks'!$CG$8=1,'Games &amp; Picks'!$AT$8='Games &amp; Picks'!$CH$8),10,IF(AND('Games &amp; Picks'!$AT$8='Games &amp; Picks'!$E$8,'Games &amp; Picks'!$CG$8=1),5,IF(AND('Games &amp; Picks'!$AT$8='Games &amp; Picks'!$E$8,'Games &amp; Picks'!$CG$8=0),5,0)))))</f>
        <v>5</v>
      </c>
      <c r="I42" s="1">
        <f>IF('Games &amp; Picks'!E9="x","",IF($A$42="","",IF(AND('Games &amp; Picks'!$AT$9='Games &amp; Picks'!$E$9,'Games &amp; Picks'!$CG$9=1,'Games &amp; Picks'!$AT$9='Games &amp; Picks'!$CH$9),10,IF(AND('Games &amp; Picks'!$AT$9='Games &amp; Picks'!$E$9,'Games &amp; Picks'!$CG$9=1),5,IF(AND('Games &amp; Picks'!$AT$9='Games &amp; Picks'!$E$9,'Games &amp; Picks'!$CG$9=0),5,0)))))</f>
        <v>0</v>
      </c>
      <c r="J42" s="1">
        <f>IF('Games &amp; Picks'!E10="x","",IF($A$42="","",IF(AND('Games &amp; Picks'!$AT$10='Games &amp; Picks'!$E$10,'Games &amp; Picks'!$CG$10=1,'Games &amp; Picks'!$AT$10='Games &amp; Picks'!$CH$10),10,IF(AND('Games &amp; Picks'!$AT$10='Games &amp; Picks'!$E$10,'Games &amp; Picks'!$CG$10=1),5,IF(AND('Games &amp; Picks'!$AT$10='Games &amp; Picks'!$E$10,'Games &amp; Picks'!$CG$10=0),5,0)))))</f>
        <v>5</v>
      </c>
      <c r="K42" s="1">
        <f>IF('Games &amp; Picks'!E11="x","",IF($A$42="","",IF(AND('Games &amp; Picks'!$AT$11='Games &amp; Picks'!$E$11,'Games &amp; Picks'!$CG$11=1,'Games &amp; Picks'!$AT$11='Games &amp; Picks'!$CH$11),10,IF(AND('Games &amp; Picks'!$AT$11='Games &amp; Picks'!$E$11,'Games &amp; Picks'!$CG$11=1),5,IF(AND('Games &amp; Picks'!$AT$11='Games &amp; Picks'!$E$11,'Games &amp; Picks'!$CG$11=0),5,0)))))</f>
        <v>5</v>
      </c>
      <c r="L42" s="1">
        <f>IF('Games &amp; Picks'!E12="x","",IF($A$42="","",IF(AND('Games &amp; Picks'!$AT$12='Games &amp; Picks'!$E$12,'Games &amp; Picks'!$CG$12=1,'Games &amp; Picks'!$AT$12='Games &amp; Picks'!$CH$12),10,IF(AND('Games &amp; Picks'!$AT$12='Games &amp; Picks'!$E$12,'Games &amp; Picks'!$CG$12=1),5,IF(AND('Games &amp; Picks'!$AT$12='Games &amp; Picks'!$E$12,'Games &amp; Picks'!$CG$12=0),5,0)))))</f>
        <v>0</v>
      </c>
      <c r="M42" s="1">
        <f>IF('Games &amp; Picks'!E13="x","",IF($A$42="","",IF(AND('Games &amp; Picks'!$AT$13='Games &amp; Picks'!$E$13,'Games &amp; Picks'!$CG$13=1,'Games &amp; Picks'!$AT$13='Games &amp; Picks'!$CH$13),10,IF(AND('Games &amp; Picks'!$AT$13='Games &amp; Picks'!$E$13,'Games &amp; Picks'!$CG$13=1),5,IF(AND('Games &amp; Picks'!$AT$13='Games &amp; Picks'!$E$13,'Games &amp; Picks'!$CG$13=0),5,0)))))</f>
        <v>0</v>
      </c>
      <c r="N42" s="1">
        <f>IF('Games &amp; Picks'!E14="x","",IF($A$42="","",IF(AND('Games &amp; Picks'!$AT$14='Games &amp; Picks'!$E$14,'Games &amp; Picks'!$CG$14=1,'Games &amp; Picks'!$AT$14='Games &amp; Picks'!$CH$14),10,IF(AND('Games &amp; Picks'!$AT$14='Games &amp; Picks'!$E$14,'Games &amp; Picks'!$CG$14=1),5,IF(AND('Games &amp; Picks'!$AT$14='Games &amp; Picks'!$E$14,'Games &amp; Picks'!$CG$14=0),5,0)))))</f>
        <v>0</v>
      </c>
      <c r="O42" s="1">
        <f>IF('Games &amp; Picks'!E15="x","",IF($A$42="","",IF(AND('Games &amp; Picks'!$AT$15='Games &amp; Picks'!$E$15,'Games &amp; Picks'!$CG$15=1,'Games &amp; Picks'!$AT$15='Games &amp; Picks'!$CH$15),10,IF(AND('Games &amp; Picks'!$AT$15='Games &amp; Picks'!$E$15,'Games &amp; Picks'!$CG$15=1),5,IF(AND('Games &amp; Picks'!$AT$15='Games &amp; Picks'!$E$15,'Games &amp; Picks'!$CG$15=0),5,0)))))</f>
        <v>5</v>
      </c>
      <c r="P42" s="1">
        <f>IF('Games &amp; Picks'!E16="x","",IF($A$42="","",IF(AND('Games &amp; Picks'!$AT$16='Games &amp; Picks'!$E$16,'Games &amp; Picks'!$CG$16=1,'Games &amp; Picks'!$AT$16='Games &amp; Picks'!$CH$16),10,IF(AND('Games &amp; Picks'!$AT$16='Games &amp; Picks'!$E$16,'Games &amp; Picks'!$CG$16=1),5,IF(AND('Games &amp; Picks'!$AT$16='Games &amp; Picks'!$E$16,'Games &amp; Picks'!$CG$16=0),5,0)))))</f>
        <v>5</v>
      </c>
      <c r="Q42" s="1">
        <f>IF('Games &amp; Picks'!E17="x","",IF($A$42="","",IF(AND('Games &amp; Picks'!$AT$17='Games &amp; Picks'!$E$17,'Games &amp; Picks'!$CG$17=1,'Games &amp; Picks'!$AT$17='Games &amp; Picks'!$CH$17),10,IF(AND('Games &amp; Picks'!$AT$17='Games &amp; Picks'!$E$17,'Games &amp; Picks'!$CG$17=1),5,IF(AND('Games &amp; Picks'!$AT$17='Games &amp; Picks'!$E$17,'Games &amp; Picks'!$CG$17=0),5,0)))))</f>
        <v>0</v>
      </c>
      <c r="R42" s="1">
        <f>IF('Games &amp; Picks'!E18="x","",IF($A$42="","",IF(AND('Games &amp; Picks'!$AT$18='Games &amp; Picks'!$E$18,'Games &amp; Picks'!$CG$18=1,'Games &amp; Picks'!$AT$18='Games &amp; Picks'!$CH$18),10,IF(AND('Games &amp; Picks'!$AT$18='Games &amp; Picks'!$E$18,'Games &amp; Picks'!$CG$18=1),5,IF(AND('Games &amp; Picks'!$AT$18='Games &amp; Picks'!$E$18,'Games &amp; Picks'!$CG$18=0),5,0)))))</f>
        <v>5</v>
      </c>
      <c r="S42" s="1">
        <f>IF('Games &amp; Picks'!E19="x","",IF($A$42="","",IF(AND('Games &amp; Picks'!$AT$19='Games &amp; Picks'!$E$19,'Games &amp; Picks'!$CG$19=1,'Games &amp; Picks'!$AT$19='Games &amp; Picks'!$CH$19),10,IF(AND('Games &amp; Picks'!$AT$19='Games &amp; Picks'!$E$19,'Games &amp; Picks'!$CG$19=1),5,IF(AND('Games &amp; Picks'!$AT$19='Games &amp; Picks'!$E$19,'Games &amp; Picks'!$CG$19=0),5,0)))))</f>
        <v>0</v>
      </c>
      <c r="T42" s="27">
        <f>IF('Games &amp; Picks'!E20="x","",IF($A$42="","",IF(AND('Games &amp; Picks'!$AT$20='Games &amp; Picks'!$E$20,'Games &amp; Picks'!$CG$20=1,'Games &amp; Picks'!$AT$20='Games &amp; Picks'!$CH$20),10,IF(AND('Games &amp; Picks'!$AT$20='Games &amp; Picks'!$E$20,'Games &amp; Picks'!$CG$20=1),5,IF(AND('Games &amp; Picks'!$AT$20='Games &amp; Picks'!$E$20,'Games &amp; Picks'!$CG$20=0),5,0)))))</f>
        <v>0</v>
      </c>
      <c r="U42" s="1">
        <f>IF('Games &amp; Picks'!E21="x","",IF($A$42="","",IF(AND('Games &amp; Picks'!$AT$21='Games &amp; Picks'!$E$21,'Games &amp; Picks'!$CG$21=1,'Games &amp; Picks'!$AT$21='Games &amp; Picks'!$CH$21),10,IF(AND('Games &amp; Picks'!$AT$21='Games &amp; Picks'!$E$21,'Games &amp; Picks'!$CG$21=1),5,IF(AND('Games &amp; Picks'!$AT$21='Games &amp; Picks'!$E$21,'Games &amp; Picks'!$CG$21=0),5,0)))))</f>
        <v>5</v>
      </c>
      <c r="V42" s="1">
        <f>IF('Games &amp; Picks'!E22="x","",IF($A$42="","",IF(AND('Games &amp; Picks'!$AT$22='Games &amp; Picks'!$E$22,'Games &amp; Picks'!$CG$22=1,'Games &amp; Picks'!$AT$22='Games &amp; Picks'!$CH$22),10,IF(AND('Games &amp; Picks'!$AT$22='Games &amp; Picks'!$E$22,'Games &amp; Picks'!$CG$22=1),5,IF(AND('Games &amp; Picks'!$AT$22='Games &amp; Picks'!$E$22,'Games &amp; Picks'!$CG$22=0),5,0)))))</f>
        <v>5</v>
      </c>
      <c r="W42" s="1">
        <f>IF('Games &amp; Picks'!E23="x","",IF($A$42="","",IF(AND('Games &amp; Picks'!$AT$23='Games &amp; Picks'!$E$23,'Games &amp; Picks'!$CG$23=1,'Games &amp; Picks'!$AT$23='Games &amp; Picks'!$CH$23),10,IF(AND('Games &amp; Picks'!$AT$23='Games &amp; Picks'!$E$23,'Games &amp; Picks'!$CG$23=1),5,IF(AND('Games &amp; Picks'!$AT$23='Games &amp; Picks'!$E$23,'Games &amp; Picks'!$CG$23=0),5,0)))))</f>
        <v>5</v>
      </c>
      <c r="X42" s="3">
        <f>IF('Games &amp; Picks'!E24="x","",IF($A$42="","",IF(AND('Games &amp; Picks'!$AT$24='Games &amp; Picks'!$E$24,'Games &amp; Picks'!$CG$24=1,'Games &amp; Picks'!$AT$24='Games &amp; Picks'!$CH$24),10,IF(AND('Games &amp; Picks'!$AT$24='Games &amp; Picks'!$E$24,'Games &amp; Picks'!$CG$24=1),5,IF(AND('Games &amp; Picks'!$AT$24='Games &amp; Picks'!$E$24,'Games &amp; Picks'!$CG$24=0),5,0)))))</f>
        <v>0</v>
      </c>
      <c r="Y42" s="1">
        <f>IF('Games &amp; Picks'!E25="x","",IF($A$42="","",IF(AND('Games &amp; Picks'!$AT$25='Games &amp; Picks'!$E$25,'Games &amp; Picks'!$CG$25=1,'Games &amp; Picks'!$AT$25='Games &amp; Picks'!$CH$25),10,IF(AND('Games &amp; Picks'!$AT$25='Games &amp; Picks'!$E$25,'Games &amp; Picks'!$CG$25=1),5,IF(AND('Games &amp; Picks'!$AT$25='Games &amp; Picks'!$E$25,'Games &amp; Picks'!$CG$25=0),5,0)))))</f>
        <v>5</v>
      </c>
      <c r="Z42" s="1">
        <f>IF('Games &amp; Picks'!E26="x","",IF($A$42="","",IF(AND('Games &amp; Picks'!$AT$26='Games &amp; Picks'!$E$26,'Games &amp; Picks'!$CG$26=1,'Games &amp; Picks'!$AT$26='Games &amp; Picks'!$CH$26),10,IF(AND('Games &amp; Picks'!$AT$26='Games &amp; Picks'!$E$26,'Games &amp; Picks'!$CG$26=1),5,IF(AND('Games &amp; Picks'!$AT$26='Games &amp; Picks'!$E$26,'Games &amp; Picks'!$CG$26=0),5,0)))))</f>
        <v>0</v>
      </c>
      <c r="AA42" s="1">
        <f>IF('Games &amp; Picks'!E27="x","",IF($A$42="","",IF(AND('Games &amp; Picks'!$AT$27='Games &amp; Picks'!$E$27,'Games &amp; Picks'!$CG$27=1,'Games &amp; Picks'!$AT$27='Games &amp; Picks'!$CH$27),20,IF(AND('Games &amp; Picks'!$AT$27='Games &amp; Picks'!$E$27,'Games &amp; Picks'!$CG$27=1),10,IF(AND('Games &amp; Picks'!$AT$27='Games &amp; Picks'!$E$27,'Games &amp; Picks'!$CG$27=0),10,0)))))</f>
        <v>10</v>
      </c>
      <c r="AB42" s="1">
        <f>IF('Games &amp; Picks'!E28="x","",IF($A$42="","",IF(AND('Games &amp; Picks'!$AT$28='Games &amp; Picks'!$E$28,'Games &amp; Picks'!$CG$28=1,'Games &amp; Picks'!$AT$28='Games &amp; Picks'!$CH$28),20,IF(AND('Games &amp; Picks'!$AT$28='Games &amp; Picks'!$E$28,'Games &amp; Picks'!$CG$28=1),10,IF(AND('Games &amp; Picks'!$AT$28='Games &amp; Picks'!$E$28,'Games &amp; Picks'!$CG$28=0),10,0)))))</f>
        <v>0</v>
      </c>
      <c r="AC42" s="1">
        <f>IF('Games &amp; Picks'!E29="x","",IF($A$42="","",IF(AND('Games &amp; Picks'!$AT$29='Games &amp; Picks'!$E$29,'Games &amp; Picks'!$CG$29=1,'Games &amp; Picks'!$AT$29='Games &amp; Picks'!$CH$29),10,IF(AND('Games &amp; Picks'!$AT$29='Games &amp; Picks'!$E$29,'Games &amp; Picks'!$CG$29=1),5,IF(AND('Games &amp; Picks'!$AT$29='Games &amp; Picks'!$E$29,'Games &amp; Picks'!$CG$29=0),5,0)))))</f>
        <v>10</v>
      </c>
      <c r="AD42">
        <f>IF('Games &amp; Picks'!E30="x","",IF($A$42="","",IF(AND('Games &amp; Picks'!$AT$30='Games &amp; Picks'!$E$30,'Games &amp; Picks'!$CG$30=1,'Games &amp; Picks'!$AT$30='Games &amp; Picks'!$CH$30),10,IF(AND('Games &amp; Picks'!$AT$30='Games &amp; Picks'!$E$30,'Games &amp; Picks'!$CG$30=1),5,IF(AND('Games &amp; Picks'!$AT$30='Games &amp; Picks'!$E$30,'Games &amp; Picks'!$CG$30=0),5,0)))))</f>
        <v>5</v>
      </c>
      <c r="AE42" s="1">
        <f>IF('Games &amp; Picks'!E31="x","",IF($A$42="","",IF(AND('Games &amp; Picks'!$AT$31='Games &amp; Picks'!$E$31,'Games &amp; Picks'!$CG$31=1,'Games &amp; Picks'!$AT$31='Games &amp; Picks'!$CH$31),20,IF(AND('Games &amp; Picks'!$AT$31='Games &amp; Picks'!$E$31,'Games &amp; Picks'!$CG$31=1),10,IF(AND('Games &amp; Picks'!$AT$31='Games &amp; Picks'!$E$31,'Games &amp; Picks'!$CG$31=0),10,0)))))</f>
        <v>0</v>
      </c>
      <c r="AF42" s="1">
        <f>IF('Games &amp; Picks'!E32="x","",IF($A$42="","",IF(AND('Games &amp; Picks'!$AT$32='Games &amp; Picks'!$E$32,'Games &amp; Picks'!$CG$32=1,'Games &amp; Picks'!$AT$32='Games &amp; Picks'!$CH$32),10,IF(AND('Games &amp; Picks'!$AT$32='Games &amp; Picks'!$E$32,'Games &amp; Picks'!$CG$32=1),5,IF(AND('Games &amp; Picks'!$AT$32='Games &amp; Picks'!$E$32,'Games &amp; Picks'!$CG$32=0),5,0)))))</f>
        <v>5</v>
      </c>
      <c r="AG42" s="1">
        <f>IF('Games &amp; Picks'!E33="x","",IF($A$42="","",IF(AND('Games &amp; Picks'!$AT$33='Games &amp; Picks'!$E$33,'Games &amp; Picks'!$CG$33=1,'Games &amp; Picks'!$AT$33='Games &amp; Picks'!$CH$33),20,IF(AND('Games &amp; Picks'!$AT$33='Games &amp; Picks'!$E$33,'Games &amp; Picks'!$CG$33=1),10,IF(AND('Games &amp; Picks'!$AT$33='Games &amp; Picks'!$E$33,'Games &amp; Picks'!$CG$33=0),10,0)))))</f>
        <v>10</v>
      </c>
      <c r="AH42" s="1">
        <f>IF('Games &amp; Picks'!E34="x","",IF($A$42="","",IF(AND('Games &amp; Picks'!$AT$34='Games &amp; Picks'!$E$34,'Games &amp; Picks'!$CG$34=1,'Games &amp; Picks'!$AT$34='Games &amp; Picks'!$CH$34),10,IF(AND('Games &amp; Picks'!$AT$34='Games &amp; Picks'!$E$34,'Games &amp; Picks'!$CG$34=1),5,IF(AND('Games &amp; Picks'!$AT$34='Games &amp; Picks'!$E$34,'Games &amp; Picks'!$CG$34=0),5,0)))))</f>
        <v>0</v>
      </c>
      <c r="AI42" s="22">
        <f>IF('Games &amp; Picks'!E35="x","",IF($A$42="","",IF(AND('Games &amp; Picks'!$AT$35='Games &amp; Picks'!$E$35,'Games &amp; Picks'!$CG$35=1,'Games &amp; Picks'!$AT$35='Games &amp; Picks'!$CH$35),40,IF(AND('Games &amp; Picks'!$AT$35='Games &amp; Picks'!$E$35,'Games &amp; Picks'!$CG$35=1),20,IF(AND('Games &amp; Picks'!$AT$35='Games &amp; Picks'!$E$35,'Games &amp; Picks'!$CG$35=0),20,0)))))</f>
        <v>20</v>
      </c>
      <c r="AJ42" s="25"/>
      <c r="AK42" s="4">
        <f>IF('Games &amp; Picks'!E35="x","",IF($A$42="","",IF('BCS Bonus'!AP$4=2,10,0)))</f>
        <v>0</v>
      </c>
      <c r="AL42" s="4">
        <f>IF($A$42="","",SUM(B42:AK42))</f>
        <v>120</v>
      </c>
      <c r="AM42" s="27"/>
      <c r="AN42" s="27"/>
    </row>
    <row r="43" spans="1:40">
      <c r="A43" s="39" t="str">
        <f>IF('Games &amp; Picks'!AU$1="","",'Games &amp; Picks'!AU$1)</f>
        <v>Larry Oren</v>
      </c>
      <c r="B43" s="1">
        <f>IF('Games &amp; Picks'!E2="x","",IF($A$43="","",IF(AND('Games &amp; Picks'!$AU$2='Games &amp; Picks'!$E$2,'Games &amp; Picks'!$CG$2=1,'Games &amp; Picks'!$AU$2='Games &amp; Picks'!$CH$2),10,IF(AND('Games &amp; Picks'!$AU$2='Games &amp; Picks'!$E$2,'Games &amp; Picks'!$CG$2=1),5,IF(AND('Games &amp; Picks'!$AU$2='Games &amp; Picks'!$E$2,'Games &amp; Picks'!$CG$2=0),5,0)))))</f>
        <v>0</v>
      </c>
      <c r="C43" s="27">
        <f>IF('Games &amp; Picks'!E3="x","",IF($A$43="","",IF(AND('Games &amp; Picks'!$AU$3='Games &amp; Picks'!$E$3,'Games &amp; Picks'!$CG$3=1,'Games &amp; Picks'!$AU$3='Games &amp; Picks'!$CH$3),10,IF(AND('Games &amp; Picks'!$AU$3='Games &amp; Picks'!$E$3,'Games &amp; Picks'!$CG$3=1),5,IF(AND('Games &amp; Picks'!$AU$3='Games &amp; Picks'!$E$3,'Games &amp; Picks'!$CG$3=0),5,0)))))</f>
        <v>0</v>
      </c>
      <c r="D43" s="27">
        <f>IF('Games &amp; Picks'!E4="x","",IF($A$43="","",IF(AND('Games &amp; Picks'!$AU$4='Games &amp; Picks'!$E$4,'Games &amp; Picks'!$CG$4=1,'Games &amp; Picks'!$AU$4='Games &amp; Picks'!$CH$4),10,IF(AND('Games &amp; Picks'!$AU$4='Games &amp; Picks'!$E$4,'Games &amp; Picks'!$CG$4=1),5,IF(AND('Games &amp; Picks'!$AU$4='Games &amp; Picks'!$E$4,'Games &amp; Picks'!$CG$4=0),5,0)))))</f>
        <v>0</v>
      </c>
      <c r="E43" s="27">
        <f>IF('Games &amp; Picks'!E5="x","",IF($A$43="","",IF(AND('Games &amp; Picks'!$AU$5='Games &amp; Picks'!$E$5,'Games &amp; Picks'!$CG$5=1,'Games &amp; Picks'!$AU$5='Games &amp; Picks'!$CH$5),10,IF(AND('Games &amp; Picks'!$AU$5='Games &amp; Picks'!$E$5,'Games &amp; Picks'!$CG$5=1),5,IF(AND('Games &amp; Picks'!$AU$5='Games &amp; Picks'!$E$5,'Games &amp; Picks'!$CG$5=0),5,0)))))</f>
        <v>0</v>
      </c>
      <c r="F43" s="1">
        <f>IF('Games &amp; Picks'!E6="x","",IF($A$43="","",IF(AND('Games &amp; Picks'!$AU$6='Games &amp; Picks'!$E$6,'Games &amp; Picks'!$CG$6=1,'Games &amp; Picks'!$AU$6='Games &amp; Picks'!$CH$6),10,IF(AND('Games &amp; Picks'!$AU$6='Games &amp; Picks'!$E$6,'Games &amp; Picks'!$CG$6=1),5,IF(AND('Games &amp; Picks'!$AU$6='Games &amp; Picks'!$E$6,'Games &amp; Picks'!$CG$6=0),5,0)))))</f>
        <v>0</v>
      </c>
      <c r="G43" s="1">
        <f>IF('Games &amp; Picks'!E7="x","",IF($A$43="","",IF(AND('Games &amp; Picks'!$AU$7='Games &amp; Picks'!$E$7,'Games &amp; Picks'!$CG$7=1,'Games &amp; Picks'!$AU$7='Games &amp; Picks'!$CH$7),10,IF(AND('Games &amp; Picks'!$AU$7='Games &amp; Picks'!$E$7,'Games &amp; Picks'!$CG$7=1),5,IF(AND('Games &amp; Picks'!$AU$7='Games &amp; Picks'!$E$7,'Games &amp; Picks'!$CG$7=0),5,0)))))</f>
        <v>0</v>
      </c>
      <c r="H43" s="1">
        <f>IF('Games &amp; Picks'!E8="x","",IF($A$43="","",IF(AND('Games &amp; Picks'!$AU$8='Games &amp; Picks'!$E$8,'Games &amp; Picks'!$CG$8=1,'Games &amp; Picks'!$AU$8='Games &amp; Picks'!$CH$8),10,IF(AND('Games &amp; Picks'!$AU$8='Games &amp; Picks'!$E$8,'Games &amp; Picks'!$CG$8=1),5,IF(AND('Games &amp; Picks'!$AU$8='Games &amp; Picks'!$E$8,'Games &amp; Picks'!$CG$8=0),5,0)))))</f>
        <v>5</v>
      </c>
      <c r="I43" s="1">
        <f>IF('Games &amp; Picks'!E9="x","",IF($A$43="","",IF(AND('Games &amp; Picks'!$AU$9='Games &amp; Picks'!$E$9,'Games &amp; Picks'!$CG$9=1,'Games &amp; Picks'!$AU$9='Games &amp; Picks'!$CH$9),10,IF(AND('Games &amp; Picks'!$AU$9='Games &amp; Picks'!$E$9,'Games &amp; Picks'!$CG$9=1),5,IF(AND('Games &amp; Picks'!$AU$9='Games &amp; Picks'!$E$9,'Games &amp; Picks'!$CG$9=0),5,0)))))</f>
        <v>0</v>
      </c>
      <c r="J43" s="1">
        <f>IF('Games &amp; Picks'!E10="x","",IF($A$43="","",IF(AND('Games &amp; Picks'!$AU$10='Games &amp; Picks'!$E$10,'Games &amp; Picks'!$CG$10=1,'Games &amp; Picks'!$AU$10='Games &amp; Picks'!$CH$10),10,IF(AND('Games &amp; Picks'!$AU$10='Games &amp; Picks'!$E$10,'Games &amp; Picks'!$CG$10=1),5,IF(AND('Games &amp; Picks'!$AU$10='Games &amp; Picks'!$E$10,'Games &amp; Picks'!$CG$10=0),5,0)))))</f>
        <v>5</v>
      </c>
      <c r="K43" s="1">
        <f>IF('Games &amp; Picks'!E11="x","",IF($A$43="","",IF(AND('Games &amp; Picks'!$AU$11='Games &amp; Picks'!$E$11,'Games &amp; Picks'!$CG$11=1,'Games &amp; Picks'!$AU$11='Games &amp; Picks'!$CH$11),10,IF(AND('Games &amp; Picks'!$AU$11='Games &amp; Picks'!$E$11,'Games &amp; Picks'!$CG$11=1),5,IF(AND('Games &amp; Picks'!$AU$11='Games &amp; Picks'!$E$11,'Games &amp; Picks'!$CG$11=0),5,0)))))</f>
        <v>0</v>
      </c>
      <c r="L43" s="1">
        <f>IF('Games &amp; Picks'!E12="x","",IF($A$43="","",IF(AND('Games &amp; Picks'!$AU$12='Games &amp; Picks'!$E$12,'Games &amp; Picks'!$CG$12=1,'Games &amp; Picks'!$AU$12='Games &amp; Picks'!$CH$12),10,IF(AND('Games &amp; Picks'!$AU$12='Games &amp; Picks'!$E$12,'Games &amp; Picks'!$CG$12=1),5,IF(AND('Games &amp; Picks'!$AU$12='Games &amp; Picks'!$E$12,'Games &amp; Picks'!$CG$12=0),5,0)))))</f>
        <v>5</v>
      </c>
      <c r="M43" s="1">
        <f>IF('Games &amp; Picks'!E13="x","",IF($A$43="","",IF(AND('Games &amp; Picks'!$AU$13='Games &amp; Picks'!$E$13,'Games &amp; Picks'!$CG$13=1,'Games &amp; Picks'!$AU$13='Games &amp; Picks'!$CH$13),10,IF(AND('Games &amp; Picks'!$AU$13='Games &amp; Picks'!$E$13,'Games &amp; Picks'!$CG$13=1),5,IF(AND('Games &amp; Picks'!$AU$13='Games &amp; Picks'!$E$13,'Games &amp; Picks'!$CG$13=0),5,0)))))</f>
        <v>0</v>
      </c>
      <c r="N43" s="1">
        <f>IF('Games &amp; Picks'!E14="x","",IF($A$43="","",IF(AND('Games &amp; Picks'!$AU$14='Games &amp; Picks'!$E$14,'Games &amp; Picks'!$CG$14=1,'Games &amp; Picks'!$AU$14='Games &amp; Picks'!$CH$14),10,IF(AND('Games &amp; Picks'!$AU$14='Games &amp; Picks'!$E$14,'Games &amp; Picks'!$CG$14=1),5,IF(AND('Games &amp; Picks'!$AU$14='Games &amp; Picks'!$E$14,'Games &amp; Picks'!$CG$14=0),5,0)))))</f>
        <v>0</v>
      </c>
      <c r="O43" s="1">
        <f>IF('Games &amp; Picks'!E15="x","",IF($A$43="","",IF(AND('Games &amp; Picks'!$AU$15='Games &amp; Picks'!$E$15,'Games &amp; Picks'!$CG$15=1,'Games &amp; Picks'!$AU$15='Games &amp; Picks'!$CH$15),10,IF(AND('Games &amp; Picks'!$AU$15='Games &amp; Picks'!$E$15,'Games &amp; Picks'!$CG$15=1),5,IF(AND('Games &amp; Picks'!$AU$15='Games &amp; Picks'!$E$15,'Games &amp; Picks'!$CG$15=0),5,0)))))</f>
        <v>5</v>
      </c>
      <c r="P43" s="1">
        <f>IF('Games &amp; Picks'!E16="x","",IF($A$43="","",IF(AND('Games &amp; Picks'!$AU$16='Games &amp; Picks'!$E$16,'Games &amp; Picks'!$CG$16=1,'Games &amp; Picks'!$AU$16='Games &amp; Picks'!$CH$16),10,IF(AND('Games &amp; Picks'!$AU$16='Games &amp; Picks'!$E$16,'Games &amp; Picks'!$CG$16=1),5,IF(AND('Games &amp; Picks'!$AU$16='Games &amp; Picks'!$E$16,'Games &amp; Picks'!$CG$16=0),5,0)))))</f>
        <v>5</v>
      </c>
      <c r="Q43" s="1">
        <f>IF('Games &amp; Picks'!E17="x","",IF($A$43="","",IF(AND('Games &amp; Picks'!$AU$17='Games &amp; Picks'!$E$17,'Games &amp; Picks'!$CG$17=1,'Games &amp; Picks'!$AU$17='Games &amp; Picks'!$CH$17),10,IF(AND('Games &amp; Picks'!$AU$17='Games &amp; Picks'!$E$17,'Games &amp; Picks'!$CG$17=1),5,IF(AND('Games &amp; Picks'!$AU$17='Games &amp; Picks'!$E$17,'Games &amp; Picks'!$CG$17=0),5,0)))))</f>
        <v>5</v>
      </c>
      <c r="R43" s="1">
        <f>IF('Games &amp; Picks'!E18="x","",IF($A$43="","",IF(AND('Games &amp; Picks'!$AU$18='Games &amp; Picks'!$E$18,'Games &amp; Picks'!$CG$18=1,'Games &amp; Picks'!$AU$18='Games &amp; Picks'!$CH$18),10,IF(AND('Games &amp; Picks'!$AU$18='Games &amp; Picks'!$E$18,'Games &amp; Picks'!$CG$18=1),5,IF(AND('Games &amp; Picks'!$AU$18='Games &amp; Picks'!$E$18,'Games &amp; Picks'!$CG$18=0),5,0)))))</f>
        <v>5</v>
      </c>
      <c r="S43" s="1">
        <f>IF('Games &amp; Picks'!E19="x","",IF($A$43="","",IF(AND('Games &amp; Picks'!$AU$19='Games &amp; Picks'!$E$19,'Games &amp; Picks'!$CG$19=1,'Games &amp; Picks'!$AU$19='Games &amp; Picks'!$CH$19),10,IF(AND('Games &amp; Picks'!$AU$19='Games &amp; Picks'!$E$19,'Games &amp; Picks'!$CG$19=1),5,IF(AND('Games &amp; Picks'!$AU$19='Games &amp; Picks'!$E$19,'Games &amp; Picks'!$CG$19=0),5,0)))))</f>
        <v>0</v>
      </c>
      <c r="T43" s="27">
        <f>IF('Games &amp; Picks'!E20="x","",IF($A$43="","",IF(AND('Games &amp; Picks'!$AU$20='Games &amp; Picks'!$E$20,'Games &amp; Picks'!$CG$20=1,'Games &amp; Picks'!$AU$20='Games &amp; Picks'!$CH$20),10,IF(AND('Games &amp; Picks'!$AU$20='Games &amp; Picks'!$E$20,'Games &amp; Picks'!$CG$20=1),5,IF(AND('Games &amp; Picks'!$AU$20='Games &amp; Picks'!$E$20,'Games &amp; Picks'!$CG$20=0),5,0)))))</f>
        <v>0</v>
      </c>
      <c r="U43" s="1">
        <f>IF('Games &amp; Picks'!E21="x","",IF($A$43="","",IF(AND('Games &amp; Picks'!$AU$21='Games &amp; Picks'!$E$21,'Games &amp; Picks'!$CG$21=1,'Games &amp; Picks'!$AU$21='Games &amp; Picks'!$CH$21),10,IF(AND('Games &amp; Picks'!$AU$21='Games &amp; Picks'!$E$21,'Games &amp; Picks'!$CG$21=1),5,IF(AND('Games &amp; Picks'!$AU$21='Games &amp; Picks'!$E$21,'Games &amp; Picks'!$CG$21=0),5,0)))))</f>
        <v>0</v>
      </c>
      <c r="V43" s="1">
        <f>IF('Games &amp; Picks'!E22="x","",IF($A$43="","",IF(AND('Games &amp; Picks'!$AU$22='Games &amp; Picks'!$E$22,'Games &amp; Picks'!$CG$22=1,'Games &amp; Picks'!$AU$22='Games &amp; Picks'!$CH$22),10,IF(AND('Games &amp; Picks'!$AU$22='Games &amp; Picks'!$E$22,'Games &amp; Picks'!$CG$22=1),5,IF(AND('Games &amp; Picks'!$AU$22='Games &amp; Picks'!$E$22,'Games &amp; Picks'!$CG$22=0),5,0)))))</f>
        <v>5</v>
      </c>
      <c r="W43" s="1">
        <f>IF('Games &amp; Picks'!E23="x","",IF($A$43="","",IF(AND('Games &amp; Picks'!$AU$23='Games &amp; Picks'!$E$23,'Games &amp; Picks'!$CG$23=1,'Games &amp; Picks'!$AU$23='Games &amp; Picks'!$CH$23),10,IF(AND('Games &amp; Picks'!$AU$23='Games &amp; Picks'!$E$23,'Games &amp; Picks'!$CG$23=1),5,IF(AND('Games &amp; Picks'!$AU$23='Games &amp; Picks'!$E$23,'Games &amp; Picks'!$CG$23=0),5,0)))))</f>
        <v>5</v>
      </c>
      <c r="X43" s="3">
        <f>IF('Games &amp; Picks'!E24="x","",IF($A$43="","",IF(AND('Games &amp; Picks'!$AU$24='Games &amp; Picks'!$E$24,'Games &amp; Picks'!$CG$24=1,'Games &amp; Picks'!$AU$24='Games &amp; Picks'!$CH$24),10,IF(AND('Games &amp; Picks'!$AU$24='Games &amp; Picks'!$E$24,'Games &amp; Picks'!$CG$24=1),5,IF(AND('Games &amp; Picks'!$AU$24='Games &amp; Picks'!$E$24,'Games &amp; Picks'!$CG$24=0),5,0)))))</f>
        <v>5</v>
      </c>
      <c r="Y43" s="1">
        <f>IF('Games &amp; Picks'!E25="x","",IF($A$43="","",IF(AND('Games &amp; Picks'!$AU$25='Games &amp; Picks'!$E$25,'Games &amp; Picks'!$CG$25=1,'Games &amp; Picks'!$AU$25='Games &amp; Picks'!$CH$25),10,IF(AND('Games &amp; Picks'!$AU$25='Games &amp; Picks'!$E$25,'Games &amp; Picks'!$CG$25=1),5,IF(AND('Games &amp; Picks'!$AU$25='Games &amp; Picks'!$E$25,'Games &amp; Picks'!$CG$25=0),5,0)))))</f>
        <v>5</v>
      </c>
      <c r="Z43" s="1">
        <f>IF('Games &amp; Picks'!E26="x","",IF($A$43="","",IF(AND('Games &amp; Picks'!$AU$26='Games &amp; Picks'!$E$26,'Games &amp; Picks'!$CG$26=1,'Games &amp; Picks'!$AU$26='Games &amp; Picks'!$CH$26),10,IF(AND('Games &amp; Picks'!$AU$26='Games &amp; Picks'!$E$26,'Games &amp; Picks'!$CG$26=1),5,IF(AND('Games &amp; Picks'!$AU$26='Games &amp; Picks'!$E$26,'Games &amp; Picks'!$CG$26=0),5,0)))))</f>
        <v>0</v>
      </c>
      <c r="AA43" s="1">
        <f>IF('Games &amp; Picks'!E27="x","",IF($A$43="","",IF(AND('Games &amp; Picks'!$AU$27='Games &amp; Picks'!$E$27,'Games &amp; Picks'!$CG$27=1,'Games &amp; Picks'!$AU$27='Games &amp; Picks'!$CH$27),20,IF(AND('Games &amp; Picks'!$AU$27='Games &amp; Picks'!$E$27,'Games &amp; Picks'!$CG$27=1),10,IF(AND('Games &amp; Picks'!$AU$27='Games &amp; Picks'!$E$27,'Games &amp; Picks'!$CG$27=0),10,0)))))</f>
        <v>10</v>
      </c>
      <c r="AB43" s="1">
        <f>IF('Games &amp; Picks'!E28="x","",IF($A$43="","",IF(AND('Games &amp; Picks'!$AU$28='Games &amp; Picks'!$E$28,'Games &amp; Picks'!$CG$28=1,'Games &amp; Picks'!$AU$28='Games &amp; Picks'!$CH$28),20,IF(AND('Games &amp; Picks'!$AU$28='Games &amp; Picks'!$E$28,'Games &amp; Picks'!$CG$28=1),10,IF(AND('Games &amp; Picks'!$AU$28='Games &amp; Picks'!$E$28,'Games &amp; Picks'!$CG$28=0),10,0)))))</f>
        <v>0</v>
      </c>
      <c r="AC43" s="1">
        <f>IF('Games &amp; Picks'!E29="x","",IF($A$43="","",IF(AND('Games &amp; Picks'!$AU$29='Games &amp; Picks'!$E$29,'Games &amp; Picks'!$CG$29=1,'Games &amp; Picks'!$AU$29='Games &amp; Picks'!$CH$29),10,IF(AND('Games &amp; Picks'!$AU$29='Games &amp; Picks'!$E$29,'Games &amp; Picks'!$CG$29=1),5,IF(AND('Games &amp; Picks'!$AU$29='Games &amp; Picks'!$E$29,'Games &amp; Picks'!$CG$29=0),5,0)))))</f>
        <v>10</v>
      </c>
      <c r="AD43">
        <f>IF('Games &amp; Picks'!E30="x","",IF($A$43="","",IF(AND('Games &amp; Picks'!$AU$30='Games &amp; Picks'!$E$30,'Games &amp; Picks'!$CG$30=1,'Games &amp; Picks'!$AU$30='Games &amp; Picks'!$CH$30),10,IF(AND('Games &amp; Picks'!$AU$30='Games &amp; Picks'!$E$30,'Games &amp; Picks'!$CG$30=1),5,IF(AND('Games &amp; Picks'!$AU$30='Games &amp; Picks'!$E$30,'Games &amp; Picks'!$CG$30=0),5,0)))))</f>
        <v>5</v>
      </c>
      <c r="AE43" s="1">
        <f>IF('Games &amp; Picks'!E31="x","",IF($A$43="","",IF(AND('Games &amp; Picks'!$AU$31='Games &amp; Picks'!$E$31,'Games &amp; Picks'!$CG$31=1,'Games &amp; Picks'!$AU$31='Games &amp; Picks'!$CH$31),20,IF(AND('Games &amp; Picks'!$AU$31='Games &amp; Picks'!$E$31,'Games &amp; Picks'!$CG$31=1),10,IF(AND('Games &amp; Picks'!$AU$31='Games &amp; Picks'!$E$31,'Games &amp; Picks'!$CG$31=0),10,0)))))</f>
        <v>0</v>
      </c>
      <c r="AF43" s="1">
        <f>IF('Games &amp; Picks'!E32="x","",IF($A$43="","",IF(AND('Games &amp; Picks'!$AU$32='Games &amp; Picks'!$E$32,'Games &amp; Picks'!$CG$32=1,'Games &amp; Picks'!$AU$32='Games &amp; Picks'!$CH$32),10,IF(AND('Games &amp; Picks'!$AU$32='Games &amp; Picks'!$E$32,'Games &amp; Picks'!$CG$32=1),5,IF(AND('Games &amp; Picks'!$AU$32='Games &amp; Picks'!$E$32,'Games &amp; Picks'!$CG$32=0),5,0)))))</f>
        <v>0</v>
      </c>
      <c r="AG43" s="1">
        <f>IF('Games &amp; Picks'!E33="x","",IF($A$43="","",IF(AND('Games &amp; Picks'!$AU$33='Games &amp; Picks'!$E$33,'Games &amp; Picks'!$CG$33=1,'Games &amp; Picks'!$AU$33='Games &amp; Picks'!$CH$33),20,IF(AND('Games &amp; Picks'!$AU$33='Games &amp; Picks'!$E$33,'Games &amp; Picks'!$CG$33=1),10,IF(AND('Games &amp; Picks'!$AU$33='Games &amp; Picks'!$E$33,'Games &amp; Picks'!$CG$33=0),10,0)))))</f>
        <v>10</v>
      </c>
      <c r="AH43" s="1">
        <f>IF('Games &amp; Picks'!E34="x","",IF($A$43="","",IF(AND('Games &amp; Picks'!$AU$34='Games &amp; Picks'!$E$34,'Games &amp; Picks'!$CG$34=1,'Games &amp; Picks'!$AU$34='Games &amp; Picks'!$CH$34),10,IF(AND('Games &amp; Picks'!$AU$34='Games &amp; Picks'!$E$34,'Games &amp; Picks'!$CG$34=1),5,IF(AND('Games &amp; Picks'!$AU$34='Games &amp; Picks'!$E$34,'Games &amp; Picks'!$CG$34=0),5,0)))))</f>
        <v>0</v>
      </c>
      <c r="AI43" s="22">
        <f>IF('Games &amp; Picks'!E35="x","",IF($A$43="","",IF(AND('Games &amp; Picks'!$AU$35='Games &amp; Picks'!$E$35,'Games &amp; Picks'!$CG$35=1,'Games &amp; Picks'!$AU$35='Games &amp; Picks'!$CH$35),40,IF(AND('Games &amp; Picks'!$AU$35='Games &amp; Picks'!$E$35,'Games &amp; Picks'!$CG$35=1),20,IF(AND('Games &amp; Picks'!$AU$35='Games &amp; Picks'!$E$35,'Games &amp; Picks'!$CG$35=0),20,0)))))</f>
        <v>20</v>
      </c>
      <c r="AJ43" s="25"/>
      <c r="AK43" s="4">
        <f>IF('Games &amp; Picks'!E35="x","",IF($A$43="","",IF('BCS Bonus'!AQ$4=2,10,0)))</f>
        <v>0</v>
      </c>
      <c r="AL43" s="4">
        <f>IF($A$43="","",SUM(B43:AK43))</f>
        <v>110</v>
      </c>
      <c r="AM43" s="27"/>
      <c r="AN43" s="27"/>
    </row>
    <row r="44" spans="1:40">
      <c r="A44" s="39" t="str">
        <f>IF('Games &amp; Picks'!AV$1="","",'Games &amp; Picks'!AV$1)</f>
        <v>Scot Polley</v>
      </c>
      <c r="B44" s="1">
        <f>IF('Games &amp; Picks'!E2="x","",IF($A$44="","",IF(AND('Games &amp; Picks'!$AV$2='Games &amp; Picks'!$E$2,'Games &amp; Picks'!$CG$2=1,'Games &amp; Picks'!$AV$2='Games &amp; Picks'!$CH$2),10,IF(AND('Games &amp; Picks'!$AV$2='Games &amp; Picks'!$E$2,'Games &amp; Picks'!$CG$2=1),5,IF(AND('Games &amp; Picks'!$AV$2='Games &amp; Picks'!$E$2,'Games &amp; Picks'!$CG$2=0),5,0)))))</f>
        <v>5</v>
      </c>
      <c r="C44" s="27">
        <f>IF('Games &amp; Picks'!E3="x","",IF($A$44="","",IF(AND('Games &amp; Picks'!$AV$3='Games &amp; Picks'!$E$3,'Games &amp; Picks'!$CG$3=1,'Games &amp; Picks'!$AV$3='Games &amp; Picks'!$CH$3),10,IF(AND('Games &amp; Picks'!$AV$3='Games &amp; Picks'!$E$3,'Games &amp; Picks'!$CG$3=1),5,IF(AND('Games &amp; Picks'!$AV$3='Games &amp; Picks'!$E$3,'Games &amp; Picks'!$CG$3=0),5,0)))))</f>
        <v>0</v>
      </c>
      <c r="D44" s="27">
        <f>IF('Games &amp; Picks'!E4="x","",IF($A$44="","",IF(AND('Games &amp; Picks'!$AV$4='Games &amp; Picks'!$E$4,'Games &amp; Picks'!$CG$4=1,'Games &amp; Picks'!$AV$4='Games &amp; Picks'!$CH$4),10,IF(AND('Games &amp; Picks'!$AV$4='Games &amp; Picks'!$E$4,'Games &amp; Picks'!$CG$4=1),5,IF(AND('Games &amp; Picks'!$AV$4='Games &amp; Picks'!$E$4,'Games &amp; Picks'!$CG$4=0),5,0)))))</f>
        <v>0</v>
      </c>
      <c r="E44" s="27">
        <f>IF('Games &amp; Picks'!E5="x","",IF($A$44="","",IF(AND('Games &amp; Picks'!$AV$5='Games &amp; Picks'!$E$5,'Games &amp; Picks'!$CG$5=1,'Games &amp; Picks'!$AV$5='Games &amp; Picks'!$CH$5),10,IF(AND('Games &amp; Picks'!$AV$5='Games &amp; Picks'!$E$5,'Games &amp; Picks'!$CG$5=1),5,IF(AND('Games &amp; Picks'!$AV$5='Games &amp; Picks'!$E$5,'Games &amp; Picks'!$CG$5=0),5,0)))))</f>
        <v>0</v>
      </c>
      <c r="F44" s="1">
        <f>IF('Games &amp; Picks'!E6="x","",IF($A$44="","",IF(AND('Games &amp; Picks'!$AV$6='Games &amp; Picks'!$E$6,'Games &amp; Picks'!$CG$6=1,'Games &amp; Picks'!$AV$6='Games &amp; Picks'!$CH$6),10,IF(AND('Games &amp; Picks'!$AV$6='Games &amp; Picks'!$E$6,'Games &amp; Picks'!$CG$6=1),5,IF(AND('Games &amp; Picks'!$AV$6='Games &amp; Picks'!$E$6,'Games &amp; Picks'!$CG$6=0),5,0)))))</f>
        <v>5</v>
      </c>
      <c r="G44" s="1">
        <f>IF('Games &amp; Picks'!E7="x","",IF($A$44="","",IF(AND('Games &amp; Picks'!$AV$7='Games &amp; Picks'!$E$7,'Games &amp; Picks'!$CG$7=1,'Games &amp; Picks'!$AV$7='Games &amp; Picks'!$CH$7),10,IF(AND('Games &amp; Picks'!$AV$7='Games &amp; Picks'!$E$7,'Games &amp; Picks'!$CG$7=1),5,IF(AND('Games &amp; Picks'!$AV$7='Games &amp; Picks'!$E$7,'Games &amp; Picks'!$CG$7=0),5,0)))))</f>
        <v>0</v>
      </c>
      <c r="H44" s="1">
        <f>IF('Games &amp; Picks'!E8="x","",IF($A$44="","",IF(AND('Games &amp; Picks'!$AV$8='Games &amp; Picks'!$E$8,'Games &amp; Picks'!$CG$8=1,'Games &amp; Picks'!$AV$8='Games &amp; Picks'!$CH$8),10,IF(AND('Games &amp; Picks'!$AV$8='Games &amp; Picks'!$E$8,'Games &amp; Picks'!$CG$8=1),5,IF(AND('Games &amp; Picks'!$AV$8='Games &amp; Picks'!$E$8,'Games &amp; Picks'!$CG$8=0),5,0)))))</f>
        <v>5</v>
      </c>
      <c r="I44" s="1">
        <f>IF('Games &amp; Picks'!E9="x","",IF($A$44="","",IF(AND('Games &amp; Picks'!$AV$9='Games &amp; Picks'!$E$9,'Games &amp; Picks'!$CG$9=1,'Games &amp; Picks'!$AV$9='Games &amp; Picks'!$CH$9),10,IF(AND('Games &amp; Picks'!$AV$9='Games &amp; Picks'!$E$9,'Games &amp; Picks'!$CG$9=1),5,IF(AND('Games &amp; Picks'!$AV$9='Games &amp; Picks'!$E$9,'Games &amp; Picks'!$CG$9=0),5,0)))))</f>
        <v>0</v>
      </c>
      <c r="J44" s="1">
        <f>IF('Games &amp; Picks'!E10="x","",IF($A$44="","",IF(AND('Games &amp; Picks'!$AV$10='Games &amp; Picks'!$E$10,'Games &amp; Picks'!$CG$10=1,'Games &amp; Picks'!$AV$10='Games &amp; Picks'!$CH$10),10,IF(AND('Games &amp; Picks'!$AV$10='Games &amp; Picks'!$E$10,'Games &amp; Picks'!$CG$10=1),5,IF(AND('Games &amp; Picks'!$AV$10='Games &amp; Picks'!$E$10,'Games &amp; Picks'!$CG$10=0),5,0)))))</f>
        <v>5</v>
      </c>
      <c r="K44" s="1">
        <f>IF('Games &amp; Picks'!E11="x","",IF($A$44="","",IF(AND('Games &amp; Picks'!$AV$11='Games &amp; Picks'!$E$11,'Games &amp; Picks'!$CG$11=1,'Games &amp; Picks'!$AV$11='Games &amp; Picks'!$CH$11),10,IF(AND('Games &amp; Picks'!$AV$11='Games &amp; Picks'!$E$11,'Games &amp; Picks'!$CG$11=1),5,IF(AND('Games &amp; Picks'!$AV$11='Games &amp; Picks'!$E$11,'Games &amp; Picks'!$CG$11=0),5,0)))))</f>
        <v>0</v>
      </c>
      <c r="L44" s="1">
        <f>IF('Games &amp; Picks'!E12="x","",IF($A$44="","",IF(AND('Games &amp; Picks'!$AV$12='Games &amp; Picks'!$E$12,'Games &amp; Picks'!$CG$12=1,'Games &amp; Picks'!$AV$12='Games &amp; Picks'!$CH$12),10,IF(AND('Games &amp; Picks'!$AV$12='Games &amp; Picks'!$E$12,'Games &amp; Picks'!$CG$12=1),5,IF(AND('Games &amp; Picks'!$AV$12='Games &amp; Picks'!$E$12,'Games &amp; Picks'!$CG$12=0),5,0)))))</f>
        <v>0</v>
      </c>
      <c r="M44" s="1">
        <f>IF('Games &amp; Picks'!E13="x","",IF($A$44="","",IF(AND('Games &amp; Picks'!$AV$13='Games &amp; Picks'!$E$13,'Games &amp; Picks'!$CG$13=1,'Games &amp; Picks'!$AV$13='Games &amp; Picks'!$CH$13),10,IF(AND('Games &amp; Picks'!$AV$13='Games &amp; Picks'!$E$13,'Games &amp; Picks'!$CG$13=1),5,IF(AND('Games &amp; Picks'!$AV$13='Games &amp; Picks'!$E$13,'Games &amp; Picks'!$CG$13=0),5,0)))))</f>
        <v>0</v>
      </c>
      <c r="N44" s="1">
        <f>IF('Games &amp; Picks'!E14="x","",IF($A$44="","",IF(AND('Games &amp; Picks'!$AV$14='Games &amp; Picks'!$E$14,'Games &amp; Picks'!$CG$14=1,'Games &amp; Picks'!$AV$14='Games &amp; Picks'!$CH$14),10,IF(AND('Games &amp; Picks'!$AV$14='Games &amp; Picks'!$E$14,'Games &amp; Picks'!$CG$14=1),5,IF(AND('Games &amp; Picks'!$AV$14='Games &amp; Picks'!$E$14,'Games &amp; Picks'!$CG$14=0),5,0)))))</f>
        <v>0</v>
      </c>
      <c r="O44" s="1">
        <f>IF('Games &amp; Picks'!E15="x","",IF($A$44="","",IF(AND('Games &amp; Picks'!$AV$15='Games &amp; Picks'!$E$15,'Games &amp; Picks'!$CG$15=1,'Games &amp; Picks'!$AV$15='Games &amp; Picks'!$CH$15),10,IF(AND('Games &amp; Picks'!$AV$15='Games &amp; Picks'!$E$15,'Games &amp; Picks'!$CG$15=1),5,IF(AND('Games &amp; Picks'!$AV$15='Games &amp; Picks'!$E$15,'Games &amp; Picks'!$CG$15=0),5,0)))))</f>
        <v>5</v>
      </c>
      <c r="P44" s="1">
        <f>IF('Games &amp; Picks'!E16="x","",IF($A$44="","",IF(AND('Games &amp; Picks'!$AV$16='Games &amp; Picks'!$E$16,'Games &amp; Picks'!$CG$16=1,'Games &amp; Picks'!$AV$16='Games &amp; Picks'!$CH$16),10,IF(AND('Games &amp; Picks'!$AV$16='Games &amp; Picks'!$E$16,'Games &amp; Picks'!$CG$16=1),5,IF(AND('Games &amp; Picks'!$AV$16='Games &amp; Picks'!$E$16,'Games &amp; Picks'!$CG$16=0),5,0)))))</f>
        <v>5</v>
      </c>
      <c r="Q44" s="1">
        <f>IF('Games &amp; Picks'!E17="x","",IF($A$44="","",IF(AND('Games &amp; Picks'!$AV$17='Games &amp; Picks'!$E$17,'Games &amp; Picks'!$CG$17=1,'Games &amp; Picks'!$AV$17='Games &amp; Picks'!$CH$17),10,IF(AND('Games &amp; Picks'!$AV$17='Games &amp; Picks'!$E$17,'Games &amp; Picks'!$CG$17=1),5,IF(AND('Games &amp; Picks'!$AV$17='Games &amp; Picks'!$E$17,'Games &amp; Picks'!$CG$17=0),5,0)))))</f>
        <v>0</v>
      </c>
      <c r="R44" s="1">
        <f>IF('Games &amp; Picks'!E18="x","",IF($A$44="","",IF(AND('Games &amp; Picks'!$AV$18='Games &amp; Picks'!$E$18,'Games &amp; Picks'!$CG$18=1,'Games &amp; Picks'!$AV$18='Games &amp; Picks'!$CH$18),10,IF(AND('Games &amp; Picks'!$AV$18='Games &amp; Picks'!$E$18,'Games &amp; Picks'!$CG$18=1),5,IF(AND('Games &amp; Picks'!$AV$18='Games &amp; Picks'!$E$18,'Games &amp; Picks'!$CG$18=0),5,0)))))</f>
        <v>0</v>
      </c>
      <c r="S44" s="1">
        <f>IF('Games &amp; Picks'!E19="x","",IF($A$44="","",IF(AND('Games &amp; Picks'!$AV$19='Games &amp; Picks'!$E$19,'Games &amp; Picks'!$CG$19=1,'Games &amp; Picks'!$AV$19='Games &amp; Picks'!$CH$19),10,IF(AND('Games &amp; Picks'!$AV$19='Games &amp; Picks'!$E$19,'Games &amp; Picks'!$CG$19=1),5,IF(AND('Games &amp; Picks'!$AV$19='Games &amp; Picks'!$E$19,'Games &amp; Picks'!$CG$19=0),5,0)))))</f>
        <v>5</v>
      </c>
      <c r="T44" s="27">
        <f>IF('Games &amp; Picks'!E20="x","",IF($A$44="","",IF(AND('Games &amp; Picks'!$AV$20='Games &amp; Picks'!$E$20,'Games &amp; Picks'!$CG$20=1,'Games &amp; Picks'!$AV$20='Games &amp; Picks'!$CH$20),10,IF(AND('Games &amp; Picks'!$AV$20='Games &amp; Picks'!$E$20,'Games &amp; Picks'!$CG$20=1),5,IF(AND('Games &amp; Picks'!$AV$20='Games &amp; Picks'!$E$20,'Games &amp; Picks'!$CG$20=0),5,0)))))</f>
        <v>0</v>
      </c>
      <c r="U44" s="1">
        <f>IF('Games &amp; Picks'!E21="x","",IF($A$44="","",IF(AND('Games &amp; Picks'!$AV$21='Games &amp; Picks'!$E$21,'Games &amp; Picks'!$CG$21=1,'Games &amp; Picks'!$AV$21='Games &amp; Picks'!$CH$21),10,IF(AND('Games &amp; Picks'!$AV$21='Games &amp; Picks'!$E$21,'Games &amp; Picks'!$CG$21=1),5,IF(AND('Games &amp; Picks'!$AV$21='Games &amp; Picks'!$E$21,'Games &amp; Picks'!$CG$21=0),5,0)))))</f>
        <v>0</v>
      </c>
      <c r="V44" s="1">
        <f>IF('Games &amp; Picks'!E22="x","",IF($A$44="","",IF(AND('Games &amp; Picks'!$AV$22='Games &amp; Picks'!$E$22,'Games &amp; Picks'!$CG$22=1,'Games &amp; Picks'!$AV$22='Games &amp; Picks'!$CH$22),10,IF(AND('Games &amp; Picks'!$AV$22='Games &amp; Picks'!$E$22,'Games &amp; Picks'!$CG$22=1),5,IF(AND('Games &amp; Picks'!$AV$22='Games &amp; Picks'!$E$22,'Games &amp; Picks'!$CG$22=0),5,0)))))</f>
        <v>0</v>
      </c>
      <c r="W44" s="1">
        <f>IF('Games &amp; Picks'!E23="x","",IF($A$44="","",IF(AND('Games &amp; Picks'!$AV$23='Games &amp; Picks'!$E$23,'Games &amp; Picks'!$CG$23=1,'Games &amp; Picks'!$AV$23='Games &amp; Picks'!$CH$23),10,IF(AND('Games &amp; Picks'!$AV$23='Games &amp; Picks'!$E$23,'Games &amp; Picks'!$CG$23=1),5,IF(AND('Games &amp; Picks'!$AV$23='Games &amp; Picks'!$E$23,'Games &amp; Picks'!$CG$23=0),5,0)))))</f>
        <v>0</v>
      </c>
      <c r="X44" s="3">
        <f>IF('Games &amp; Picks'!E24="x","",IF($A$44="","",IF(AND('Games &amp; Picks'!$AV$24='Games &amp; Picks'!$E$24,'Games &amp; Picks'!$CG$24=1,'Games &amp; Picks'!$AV$24='Games &amp; Picks'!$CH$24),10,IF(AND('Games &amp; Picks'!$AV$24='Games &amp; Picks'!$E$24,'Games &amp; Picks'!$CG$24=1),5,IF(AND('Games &amp; Picks'!$AV$24='Games &amp; Picks'!$E$24,'Games &amp; Picks'!$CG$24=0),5,0)))))</f>
        <v>5</v>
      </c>
      <c r="Y44" s="1">
        <f>IF('Games &amp; Picks'!E25="x","",IF($A$44="","",IF(AND('Games &amp; Picks'!$AV$25='Games &amp; Picks'!$E$25,'Games &amp; Picks'!$CG$25=1,'Games &amp; Picks'!$AV$25='Games &amp; Picks'!$CH$25),10,IF(AND('Games &amp; Picks'!$AV$25='Games &amp; Picks'!$E$25,'Games &amp; Picks'!$CG$25=1),5,IF(AND('Games &amp; Picks'!$AV$25='Games &amp; Picks'!$E$25,'Games &amp; Picks'!$CG$25=0),5,0)))))</f>
        <v>5</v>
      </c>
      <c r="Z44" s="1">
        <f>IF('Games &amp; Picks'!E26="x","",IF($A$44="","",IF(AND('Games &amp; Picks'!$AV$26='Games &amp; Picks'!$E$26,'Games &amp; Picks'!$CG$26=1,'Games &amp; Picks'!$AV$26='Games &amp; Picks'!$CH$26),10,IF(AND('Games &amp; Picks'!$AV$26='Games &amp; Picks'!$E$26,'Games &amp; Picks'!$CG$26=1),5,IF(AND('Games &amp; Picks'!$AV$26='Games &amp; Picks'!$E$26,'Games &amp; Picks'!$CG$26=0),5,0)))))</f>
        <v>5</v>
      </c>
      <c r="AA44" s="1">
        <f>IF('Games &amp; Picks'!E27="x","",IF($A$44="","",IF(AND('Games &amp; Picks'!$AV$27='Games &amp; Picks'!$E$27,'Games &amp; Picks'!$CG$27=1,'Games &amp; Picks'!$AV$27='Games &amp; Picks'!$CH$27),20,IF(AND('Games &amp; Picks'!$AV$27='Games &amp; Picks'!$E$27,'Games &amp; Picks'!$CG$27=1),10,IF(AND('Games &amp; Picks'!$AV$27='Games &amp; Picks'!$E$27,'Games &amp; Picks'!$CG$27=0),10,0)))))</f>
        <v>10</v>
      </c>
      <c r="AB44" s="1">
        <f>IF('Games &amp; Picks'!E28="x","",IF($A$44="","",IF(AND('Games &amp; Picks'!$AV$28='Games &amp; Picks'!$E$28,'Games &amp; Picks'!$CG$28=1,'Games &amp; Picks'!$AV$28='Games &amp; Picks'!$CH$28),20,IF(AND('Games &amp; Picks'!$AV$28='Games &amp; Picks'!$E$28,'Games &amp; Picks'!$CG$28=1),10,IF(AND('Games &amp; Picks'!$AV$28='Games &amp; Picks'!$E$28,'Games &amp; Picks'!$CG$28=0),10,0)))))</f>
        <v>0</v>
      </c>
      <c r="AC44" s="1">
        <f>IF('Games &amp; Picks'!E29="x","",IF($A$44="","",IF(AND('Games &amp; Picks'!$AV$29='Games &amp; Picks'!$E$29,'Games &amp; Picks'!$CG$29=1,'Games &amp; Picks'!$AV$29='Games &amp; Picks'!$CH$29),10,IF(AND('Games &amp; Picks'!$AV$29='Games &amp; Picks'!$E$29,'Games &amp; Picks'!$CG$29=1),5,IF(AND('Games &amp; Picks'!$AV$29='Games &amp; Picks'!$E$29,'Games &amp; Picks'!$CG$29=0),5,0)))))</f>
        <v>0</v>
      </c>
      <c r="AD44">
        <f>IF('Games &amp; Picks'!E30="x","",IF($A$44="","",IF(AND('Games &amp; Picks'!$AV$30='Games &amp; Picks'!$E$30,'Games &amp; Picks'!$CG$30=1,'Games &amp; Picks'!$AV$30='Games &amp; Picks'!$CH$30),10,IF(AND('Games &amp; Picks'!$AV$30='Games &amp; Picks'!$E$30,'Games &amp; Picks'!$CG$30=1),5,IF(AND('Games &amp; Picks'!$AV$30='Games &amp; Picks'!$E$30,'Games &amp; Picks'!$CG$30=0),5,0)))))</f>
        <v>5</v>
      </c>
      <c r="AE44" s="1">
        <f>IF('Games &amp; Picks'!E31="x","",IF($A$44="","",IF(AND('Games &amp; Picks'!$AV$31='Games &amp; Picks'!$E$31,'Games &amp; Picks'!$CG$31=1,'Games &amp; Picks'!$AV$31='Games &amp; Picks'!$CH$31),20,IF(AND('Games &amp; Picks'!$AV$31='Games &amp; Picks'!$E$31,'Games &amp; Picks'!$CG$31=1),10,IF(AND('Games &amp; Picks'!$AV$31='Games &amp; Picks'!$E$31,'Games &amp; Picks'!$CG$31=0),10,0)))))</f>
        <v>0</v>
      </c>
      <c r="AF44" s="1">
        <f>IF('Games &amp; Picks'!E32="x","",IF($A$44="","",IF(AND('Games &amp; Picks'!$AV$32='Games &amp; Picks'!$E$32,'Games &amp; Picks'!$CG$32=1,'Games &amp; Picks'!$AV$32='Games &amp; Picks'!$CH$32),10,IF(AND('Games &amp; Picks'!$AV$32='Games &amp; Picks'!$E$32,'Games &amp; Picks'!$CG$32=1),5,IF(AND('Games &amp; Picks'!$AV$32='Games &amp; Picks'!$E$32,'Games &amp; Picks'!$CG$32=0),5,0)))))</f>
        <v>0</v>
      </c>
      <c r="AG44" s="1">
        <f>IF('Games &amp; Picks'!E33="x","",IF($A$44="","",IF(AND('Games &amp; Picks'!$AV$33='Games &amp; Picks'!$E$33,'Games &amp; Picks'!$CG$33=1,'Games &amp; Picks'!$AV$33='Games &amp; Picks'!$CH$33),20,IF(AND('Games &amp; Picks'!$AV$33='Games &amp; Picks'!$E$33,'Games &amp; Picks'!$CG$33=1),10,IF(AND('Games &amp; Picks'!$AV$33='Games &amp; Picks'!$E$33,'Games &amp; Picks'!$CG$33=0),10,0)))))</f>
        <v>10</v>
      </c>
      <c r="AH44" s="1">
        <f>IF('Games &amp; Picks'!E34="x","",IF($A$44="","",IF(AND('Games &amp; Picks'!$AV$34='Games &amp; Picks'!$E$34,'Games &amp; Picks'!$CG$34=1,'Games &amp; Picks'!$AV$34='Games &amp; Picks'!$CH$34),10,IF(AND('Games &amp; Picks'!$AV$34='Games &amp; Picks'!$E$34,'Games &amp; Picks'!$CG$34=1),5,IF(AND('Games &amp; Picks'!$AV$34='Games &amp; Picks'!$E$34,'Games &amp; Picks'!$CG$34=0),5,0)))))</f>
        <v>0</v>
      </c>
      <c r="AI44" s="22">
        <f>IF('Games &amp; Picks'!E35="x","",IF($A$44="","",IF(AND('Games &amp; Picks'!$AV$35='Games &amp; Picks'!$E$35,'Games &amp; Picks'!$CG$35=1,'Games &amp; Picks'!$AV$35='Games &amp; Picks'!$CH$35),40,IF(AND('Games &amp; Picks'!$AV$35='Games &amp; Picks'!$E$35,'Games &amp; Picks'!$CG$35=1),20,IF(AND('Games &amp; Picks'!$AV$35='Games &amp; Picks'!$E$35,'Games &amp; Picks'!$CG$35=0),20,0)))))</f>
        <v>0</v>
      </c>
      <c r="AJ44" s="25"/>
      <c r="AK44" s="4">
        <f>IF('Games &amp; Picks'!E35="x","",IF($A$44="","",IF('BCS Bonus'!AR$4=2,10,0)))</f>
        <v>0</v>
      </c>
      <c r="AL44" s="4">
        <f>IF($A$44="","",SUM(B44:AK44))</f>
        <v>75</v>
      </c>
      <c r="AM44" s="27"/>
    </row>
    <row r="45" spans="1:40">
      <c r="A45" s="39" t="str">
        <f>IF('Games &amp; Picks'!AW$1="","",'Games &amp; Picks'!AW$1)</f>
        <v>Matt Povlock</v>
      </c>
      <c r="B45" s="1">
        <f>IF('Games &amp; Picks'!E2="x","",IF($A$45="","",IF(AND('Games &amp; Picks'!$AW$2='Games &amp; Picks'!$E$2,'Games &amp; Picks'!$CG$2=1,'Games &amp; Picks'!$AW$2='Games &amp; Picks'!$CH$2),10,IF(AND('Games &amp; Picks'!$AW$2='Games &amp; Picks'!$E$2,'Games &amp; Picks'!$CG$2=1),5,IF(AND('Games &amp; Picks'!$AW$2='Games &amp; Picks'!$E$2,'Games &amp; Picks'!$CG$2=0),5,0)))))</f>
        <v>5</v>
      </c>
      <c r="C45" s="27">
        <f>IF('Games &amp; Picks'!E3="x","",IF($A$45="","",IF(AND('Games &amp; Picks'!$AW$3='Games &amp; Picks'!$E$3,'Games &amp; Picks'!$CG$3=1,'Games &amp; Picks'!$AW$3='Games &amp; Picks'!$CH$3),10,IF(AND('Games &amp; Picks'!$AW$3='Games &amp; Picks'!$E$3,'Games &amp; Picks'!$CG$3=1),5,IF(AND('Games &amp; Picks'!$AW$3='Games &amp; Picks'!$E$3,'Games &amp; Picks'!$CG$3=0),5,0)))))</f>
        <v>5</v>
      </c>
      <c r="D45" s="27">
        <f>IF('Games &amp; Picks'!E4="x","",IF($A$45="","",IF(AND('Games &amp; Picks'!$AW$4='Games &amp; Picks'!$E$4,'Games &amp; Picks'!$CG$4=1,'Games &amp; Picks'!$AW$4='Games &amp; Picks'!$CH$4),10,IF(AND('Games &amp; Picks'!$AW$4='Games &amp; Picks'!$E$4,'Games &amp; Picks'!$CG$4=1),5,IF(AND('Games &amp; Picks'!$AW$4='Games &amp; Picks'!$E$4,'Games &amp; Picks'!$CG$4=0),5,0)))))</f>
        <v>5</v>
      </c>
      <c r="E45" s="27">
        <f>IF('Games &amp; Picks'!E5="x","",IF($A$45="","",IF(AND('Games &amp; Picks'!$AW$5='Games &amp; Picks'!$E$5,'Games &amp; Picks'!$CG$5=1,'Games &amp; Picks'!$AW$5='Games &amp; Picks'!$CH$5),10,IF(AND('Games &amp; Picks'!$AW$5='Games &amp; Picks'!$E$5,'Games &amp; Picks'!$CG$5=1),5,IF(AND('Games &amp; Picks'!$AW$5='Games &amp; Picks'!$E$5,'Games &amp; Picks'!$CG$5=0),5,0)))))</f>
        <v>5</v>
      </c>
      <c r="F45" s="1">
        <f>IF('Games &amp; Picks'!E6="x","",IF($A$45="","",IF(AND('Games &amp; Picks'!$AW$6='Games &amp; Picks'!$E$6,'Games &amp; Picks'!$CG$6=1,'Games &amp; Picks'!$AW$6='Games &amp; Picks'!$CH$6),10,IF(AND('Games &amp; Picks'!$AW$6='Games &amp; Picks'!$E$6,'Games &amp; Picks'!$CG$6=1),5,IF(AND('Games &amp; Picks'!$AW$6='Games &amp; Picks'!$E$6,'Games &amp; Picks'!$CG$6=0),5,0)))))</f>
        <v>5</v>
      </c>
      <c r="G45" s="1">
        <f>IF('Games &amp; Picks'!E7="x","",IF($A$45="","",IF(AND('Games &amp; Picks'!$AW$7='Games &amp; Picks'!$E$7,'Games &amp; Picks'!$CG$7=1,'Games &amp; Picks'!$AW$7='Games &amp; Picks'!$CH$7),10,IF(AND('Games &amp; Picks'!$AW$7='Games &amp; Picks'!$E$7,'Games &amp; Picks'!$CG$7=1),5,IF(AND('Games &amp; Picks'!$AW$7='Games &amp; Picks'!$E$7,'Games &amp; Picks'!$CG$7=0),5,0)))))</f>
        <v>0</v>
      </c>
      <c r="H45" s="1">
        <f>IF('Games &amp; Picks'!E8="x","",IF($A$45="","",IF(AND('Games &amp; Picks'!$AW$8='Games &amp; Picks'!$E$8,'Games &amp; Picks'!$CG$8=1,'Games &amp; Picks'!$AW$8='Games &amp; Picks'!$CH$8),10,IF(AND('Games &amp; Picks'!$AW$8='Games &amp; Picks'!$E$8,'Games &amp; Picks'!$CG$8=1),5,IF(AND('Games &amp; Picks'!$AW$8='Games &amp; Picks'!$E$8,'Games &amp; Picks'!$CG$8=0),5,0)))))</f>
        <v>5</v>
      </c>
      <c r="I45" s="1">
        <f>IF('Games &amp; Picks'!E9="x","",IF($A$45="","",IF(AND('Games &amp; Picks'!$AW$9='Games &amp; Picks'!$E$9,'Games &amp; Picks'!$CG$9=1,'Games &amp; Picks'!$AW$9='Games &amp; Picks'!$CH$9),10,IF(AND('Games &amp; Picks'!$AW$9='Games &amp; Picks'!$E$9,'Games &amp; Picks'!$CG$9=1),5,IF(AND('Games &amp; Picks'!$AW$9='Games &amp; Picks'!$E$9,'Games &amp; Picks'!$CG$9=0),5,0)))))</f>
        <v>0</v>
      </c>
      <c r="J45" s="1">
        <f>IF('Games &amp; Picks'!E10="x","",IF($A$45="","",IF(AND('Games &amp; Picks'!$AW$10='Games &amp; Picks'!$E$10,'Games &amp; Picks'!$CG$10=1,'Games &amp; Picks'!$AW$10='Games &amp; Picks'!$CH$10),10,IF(AND('Games &amp; Picks'!$AW$10='Games &amp; Picks'!$E$10,'Games &amp; Picks'!$CG$10=1),5,IF(AND('Games &amp; Picks'!$AW$10='Games &amp; Picks'!$E$10,'Games &amp; Picks'!$CG$10=0),5,0)))))</f>
        <v>5</v>
      </c>
      <c r="K45" s="1">
        <f>IF('Games &amp; Picks'!E11="x","",IF($A$45="","",IF(AND('Games &amp; Picks'!$AW$11='Games &amp; Picks'!$E$11,'Games &amp; Picks'!$CG$11=1,'Games &amp; Picks'!$AW$11='Games &amp; Picks'!$CH$11),10,IF(AND('Games &amp; Picks'!$AW$11='Games &amp; Picks'!$E$11,'Games &amp; Picks'!$CG$11=1),5,IF(AND('Games &amp; Picks'!$AW$11='Games &amp; Picks'!$E$11,'Games &amp; Picks'!$CG$11=0),5,0)))))</f>
        <v>5</v>
      </c>
      <c r="L45" s="1">
        <f>IF('Games &amp; Picks'!E12="x","",IF($A$45="","",IF(AND('Games &amp; Picks'!$AW$12='Games &amp; Picks'!$E$12,'Games &amp; Picks'!$CG$12=1,'Games &amp; Picks'!$AW$12='Games &amp; Picks'!$CH$12),10,IF(AND('Games &amp; Picks'!$AW$12='Games &amp; Picks'!$E$12,'Games &amp; Picks'!$CG$12=1),5,IF(AND('Games &amp; Picks'!$AW$12='Games &amp; Picks'!$E$12,'Games &amp; Picks'!$CG$12=0),5,0)))))</f>
        <v>0</v>
      </c>
      <c r="M45" s="1">
        <f>IF('Games &amp; Picks'!E13="x","",IF($A$45="","",IF(AND('Games &amp; Picks'!$AW$13='Games &amp; Picks'!$E$13,'Games &amp; Picks'!$CG$13=1,'Games &amp; Picks'!$AW$13='Games &amp; Picks'!$CH$13),10,IF(AND('Games &amp; Picks'!$AW$13='Games &amp; Picks'!$E$13,'Games &amp; Picks'!$CG$13=1),5,IF(AND('Games &amp; Picks'!$AW$13='Games &amp; Picks'!$E$13,'Games &amp; Picks'!$CG$13=0),5,0)))))</f>
        <v>0</v>
      </c>
      <c r="N45" s="1">
        <f>IF('Games &amp; Picks'!E14="x","",IF($A$45="","",IF(AND('Games &amp; Picks'!$AW$14='Games &amp; Picks'!$E$14,'Games &amp; Picks'!$CG$14=1,'Games &amp; Picks'!$AW$14='Games &amp; Picks'!$CH$14),10,IF(AND('Games &amp; Picks'!$AW$14='Games &amp; Picks'!$E$14,'Games &amp; Picks'!$CG$14=1),5,IF(AND('Games &amp; Picks'!$AW$14='Games &amp; Picks'!$E$14,'Games &amp; Picks'!$CG$14=0),5,0)))))</f>
        <v>5</v>
      </c>
      <c r="O45" s="1">
        <f>IF('Games &amp; Picks'!E15="x","",IF($A$45="","",IF(AND('Games &amp; Picks'!$AW$15='Games &amp; Picks'!$E$15,'Games &amp; Picks'!$CG$15=1,'Games &amp; Picks'!$AW$15='Games &amp; Picks'!$CH$15),10,IF(AND('Games &amp; Picks'!$AW$15='Games &amp; Picks'!$E$15,'Games &amp; Picks'!$CG$15=1),5,IF(AND('Games &amp; Picks'!$AW$15='Games &amp; Picks'!$E$15,'Games &amp; Picks'!$CG$15=0),5,0)))))</f>
        <v>5</v>
      </c>
      <c r="P45" s="1">
        <f>IF('Games &amp; Picks'!E16="x","",IF($A$45="","",IF(AND('Games &amp; Picks'!$AW$16='Games &amp; Picks'!$E$16,'Games &amp; Picks'!$CG$16=1,'Games &amp; Picks'!$AW$16='Games &amp; Picks'!$CH$16),10,IF(AND('Games &amp; Picks'!$AW$16='Games &amp; Picks'!$E$16,'Games &amp; Picks'!$CG$16=1),5,IF(AND('Games &amp; Picks'!$AW$16='Games &amp; Picks'!$E$16,'Games &amp; Picks'!$CG$16=0),5,0)))))</f>
        <v>0</v>
      </c>
      <c r="Q45" s="1">
        <f>IF('Games &amp; Picks'!E17="x","",IF($A$45="","",IF(AND('Games &amp; Picks'!$AW$17='Games &amp; Picks'!$E$17,'Games &amp; Picks'!$CG$17=1,'Games &amp; Picks'!$AW$17='Games &amp; Picks'!$CH$17),10,IF(AND('Games &amp; Picks'!$AW$17='Games &amp; Picks'!$E$17,'Games &amp; Picks'!$CG$17=1),5,IF(AND('Games &amp; Picks'!$AW$17='Games &amp; Picks'!$E$17,'Games &amp; Picks'!$CG$17=0),5,0)))))</f>
        <v>5</v>
      </c>
      <c r="R45" s="1">
        <f>IF('Games &amp; Picks'!E18="x","",IF($A$45="","",IF(AND('Games &amp; Picks'!$AW$18='Games &amp; Picks'!$E$18,'Games &amp; Picks'!$CG$18=1,'Games &amp; Picks'!$AW$18='Games &amp; Picks'!$CH$18),10,IF(AND('Games &amp; Picks'!$AW$18='Games &amp; Picks'!$E$18,'Games &amp; Picks'!$CG$18=1),5,IF(AND('Games &amp; Picks'!$AW$18='Games &amp; Picks'!$E$18,'Games &amp; Picks'!$CG$18=0),5,0)))))</f>
        <v>0</v>
      </c>
      <c r="S45" s="1">
        <f>IF('Games &amp; Picks'!E19="x","",IF($A$45="","",IF(AND('Games &amp; Picks'!$AW$19='Games &amp; Picks'!$E$19,'Games &amp; Picks'!$CG$19=1,'Games &amp; Picks'!$AW$19='Games &amp; Picks'!$CH$19),10,IF(AND('Games &amp; Picks'!$AW$19='Games &amp; Picks'!$E$19,'Games &amp; Picks'!$CG$19=1),5,IF(AND('Games &amp; Picks'!$AW$19='Games &amp; Picks'!$E$19,'Games &amp; Picks'!$CG$19=0),5,0)))))</f>
        <v>0</v>
      </c>
      <c r="T45" s="27">
        <f>IF('Games &amp; Picks'!E20="x","",IF($A$45="","",IF(AND('Games &amp; Picks'!$AW$20='Games &amp; Picks'!$E$20,'Games &amp; Picks'!$CG$20=1,'Games &amp; Picks'!$AW$20='Games &amp; Picks'!$CH$20),10,IF(AND('Games &amp; Picks'!$AW$20='Games &amp; Picks'!$E$20,'Games &amp; Picks'!$CG$20=1),5,IF(AND('Games &amp; Picks'!$AW$20='Games &amp; Picks'!$E$20,'Games &amp; Picks'!$CG$20=0),5,0)))))</f>
        <v>5</v>
      </c>
      <c r="U45" s="1">
        <f>IF('Games &amp; Picks'!E21="x","",IF($A$45="","",IF(AND('Games &amp; Picks'!$AW$21='Games &amp; Picks'!$E$21,'Games &amp; Picks'!$CG$21=1,'Games &amp; Picks'!$AW$21='Games &amp; Picks'!$CH$21),10,IF(AND('Games &amp; Picks'!$AW$21='Games &amp; Picks'!$E$21,'Games &amp; Picks'!$CG$21=1),5,IF(AND('Games &amp; Picks'!$AW$21='Games &amp; Picks'!$E$21,'Games &amp; Picks'!$CG$21=0),5,0)))))</f>
        <v>0</v>
      </c>
      <c r="V45" s="1">
        <f>IF('Games &amp; Picks'!E22="x","",IF($A$45="","",IF(AND('Games &amp; Picks'!$AW$22='Games &amp; Picks'!$E$22,'Games &amp; Picks'!$CG$22=1,'Games &amp; Picks'!$AW$22='Games &amp; Picks'!$CH$22),10,IF(AND('Games &amp; Picks'!$AW$22='Games &amp; Picks'!$E$22,'Games &amp; Picks'!$CG$22=1),5,IF(AND('Games &amp; Picks'!$AW$22='Games &amp; Picks'!$E$22,'Games &amp; Picks'!$CG$22=0),5,0)))))</f>
        <v>5</v>
      </c>
      <c r="W45" s="1">
        <f>IF('Games &amp; Picks'!E23="x","",IF($A$45="","",IF(AND('Games &amp; Picks'!$AW$23='Games &amp; Picks'!$E$23,'Games &amp; Picks'!$CG$23=1,'Games &amp; Picks'!$AW$23='Games &amp; Picks'!$CH$23),10,IF(AND('Games &amp; Picks'!$AW$23='Games &amp; Picks'!$E$23,'Games &amp; Picks'!$CG$23=1),5,IF(AND('Games &amp; Picks'!$AW$23='Games &amp; Picks'!$E$23,'Games &amp; Picks'!$CG$23=0),5,0)))))</f>
        <v>0</v>
      </c>
      <c r="X45" s="3">
        <f>IF('Games &amp; Picks'!E24="x","",IF($A$45="","",IF(AND('Games &amp; Picks'!$AW$24='Games &amp; Picks'!$E$24,'Games &amp; Picks'!$CG$24=1,'Games &amp; Picks'!$AW$24='Games &amp; Picks'!$CH$24),10,IF(AND('Games &amp; Picks'!$AW$24='Games &amp; Picks'!$E$24,'Games &amp; Picks'!$CG$24=1),5,IF(AND('Games &amp; Picks'!$AW$24='Games &amp; Picks'!$E$24,'Games &amp; Picks'!$CG$24=0),5,0)))))</f>
        <v>5</v>
      </c>
      <c r="Y45" s="1">
        <f>IF('Games &amp; Picks'!E25="x","",IF($A$45="","",IF(AND('Games &amp; Picks'!$AW$25='Games &amp; Picks'!$E$25,'Games &amp; Picks'!$CG$25=1,'Games &amp; Picks'!$AW$25='Games &amp; Picks'!$CH$25),10,IF(AND('Games &amp; Picks'!$AW$25='Games &amp; Picks'!$E$25,'Games &amp; Picks'!$CG$25=1),5,IF(AND('Games &amp; Picks'!$AW$25='Games &amp; Picks'!$E$25,'Games &amp; Picks'!$CG$25=0),5,0)))))</f>
        <v>5</v>
      </c>
      <c r="Z45" s="1">
        <f>IF('Games &amp; Picks'!E26="x","",IF($A$45="","",IF(AND('Games &amp; Picks'!$AW$26='Games &amp; Picks'!$E$26,'Games &amp; Picks'!$CG$26=1,'Games &amp; Picks'!$AW$26='Games &amp; Picks'!$CH$26),10,IF(AND('Games &amp; Picks'!$AW$26='Games &amp; Picks'!$E$26,'Games &amp; Picks'!$CG$26=1),5,IF(AND('Games &amp; Picks'!$AW$26='Games &amp; Picks'!$E$26,'Games &amp; Picks'!$CG$26=0),5,0)))))</f>
        <v>5</v>
      </c>
      <c r="AA45" s="1">
        <f>IF('Games &amp; Picks'!E27="x","",IF($A$45="","",IF(AND('Games &amp; Picks'!$AW$27='Games &amp; Picks'!$E$27,'Games &amp; Picks'!$CG$27=1,'Games &amp; Picks'!$AW$27='Games &amp; Picks'!$CH$27),20,IF(AND('Games &amp; Picks'!$AW$27='Games &amp; Picks'!$E$27,'Games &amp; Picks'!$CG$27=1),10,IF(AND('Games &amp; Picks'!$AW$27='Games &amp; Picks'!$E$27,'Games &amp; Picks'!$CG$27=0),10,0)))))</f>
        <v>10</v>
      </c>
      <c r="AB45" s="1">
        <f>IF('Games &amp; Picks'!E28="x","",IF($A$45="","",IF(AND('Games &amp; Picks'!$AW$28='Games &amp; Picks'!$E$28,'Games &amp; Picks'!$CG$28=1,'Games &amp; Picks'!$AW$28='Games &amp; Picks'!$CH$28),20,IF(AND('Games &amp; Picks'!$AW$28='Games &amp; Picks'!$E$28,'Games &amp; Picks'!$CG$28=1),10,IF(AND('Games &amp; Picks'!$AW$28='Games &amp; Picks'!$E$28,'Games &amp; Picks'!$CG$28=0),10,0)))))</f>
        <v>0</v>
      </c>
      <c r="AC45" s="1">
        <f>IF('Games &amp; Picks'!E29="x","",IF($A$45="","",IF(AND('Games &amp; Picks'!$AW$29='Games &amp; Picks'!$E$29,'Games &amp; Picks'!$CG$29=1,'Games &amp; Picks'!$AW$29='Games &amp; Picks'!$CH$29),10,IF(AND('Games &amp; Picks'!$AW$29='Games &amp; Picks'!$E$29,'Games &amp; Picks'!$CG$29=1),5,IF(AND('Games &amp; Picks'!$AW$29='Games &amp; Picks'!$E$29,'Games &amp; Picks'!$CG$29=0),5,0)))))</f>
        <v>0</v>
      </c>
      <c r="AD45">
        <f>IF('Games &amp; Picks'!E30="x","",IF($A$45="","",IF(AND('Games &amp; Picks'!$AW$30='Games &amp; Picks'!$E$30,'Games &amp; Picks'!$CG$30=1,'Games &amp; Picks'!$AW$30='Games &amp; Picks'!$CH$30),10,IF(AND('Games &amp; Picks'!$AW$30='Games &amp; Picks'!$E$30,'Games &amp; Picks'!$CG$30=1),5,IF(AND('Games &amp; Picks'!$AW$30='Games &amp; Picks'!$E$30,'Games &amp; Picks'!$CG$30=0),5,0)))))</f>
        <v>5</v>
      </c>
      <c r="AE45" s="1">
        <f>IF('Games &amp; Picks'!E31="x","",IF($A$45="","",IF(AND('Games &amp; Picks'!$AW$31='Games &amp; Picks'!$E$31,'Games &amp; Picks'!$CG$31=1,'Games &amp; Picks'!$AW$31='Games &amp; Picks'!$CH$31),20,IF(AND('Games &amp; Picks'!$AW$31='Games &amp; Picks'!$E$31,'Games &amp; Picks'!$CG$31=1),10,IF(AND('Games &amp; Picks'!$AW$31='Games &amp; Picks'!$E$31,'Games &amp; Picks'!$CG$31=0),10,0)))))</f>
        <v>20</v>
      </c>
      <c r="AF45" s="1">
        <f>IF('Games &amp; Picks'!E32="x","",IF($A$45="","",IF(AND('Games &amp; Picks'!$AW$32='Games &amp; Picks'!$E$32,'Games &amp; Picks'!$CG$32=1,'Games &amp; Picks'!$AW$32='Games &amp; Picks'!$CH$32),10,IF(AND('Games &amp; Picks'!$AW$32='Games &amp; Picks'!$E$32,'Games &amp; Picks'!$CG$32=1),5,IF(AND('Games &amp; Picks'!$AW$32='Games &amp; Picks'!$E$32,'Games &amp; Picks'!$CG$32=0),5,0)))))</f>
        <v>5</v>
      </c>
      <c r="AG45" s="1">
        <f>IF('Games &amp; Picks'!E33="x","",IF($A$45="","",IF(AND('Games &amp; Picks'!$AW$33='Games &amp; Picks'!$E$33,'Games &amp; Picks'!$CG$33=1,'Games &amp; Picks'!$AW$33='Games &amp; Picks'!$CH$33),20,IF(AND('Games &amp; Picks'!$AW$33='Games &amp; Picks'!$E$33,'Games &amp; Picks'!$CG$33=1),10,IF(AND('Games &amp; Picks'!$AW$33='Games &amp; Picks'!$E$33,'Games &amp; Picks'!$CG$33=0),10,0)))))</f>
        <v>10</v>
      </c>
      <c r="AH45" s="1">
        <f>IF('Games &amp; Picks'!E34="x","",IF($A$45="","",IF(AND('Games &amp; Picks'!$AW$34='Games &amp; Picks'!$E$34,'Games &amp; Picks'!$CG$34=1,'Games &amp; Picks'!$AW$34='Games &amp; Picks'!$CH$34),10,IF(AND('Games &amp; Picks'!$AW$34='Games &amp; Picks'!$E$34,'Games &amp; Picks'!$CG$34=1),5,IF(AND('Games &amp; Picks'!$AW$34='Games &amp; Picks'!$E$34,'Games &amp; Picks'!$CG$34=0),5,0)))))</f>
        <v>5</v>
      </c>
      <c r="AI45" s="22">
        <f>IF('Games &amp; Picks'!E35="x","",IF($A$45="","",IF(AND('Games &amp; Picks'!$AW$35='Games &amp; Picks'!$E$35,'Games &amp; Picks'!$CG$35=1,'Games &amp; Picks'!$AW$35='Games &amp; Picks'!$CH$35),40,IF(AND('Games &amp; Picks'!$AW$35='Games &amp; Picks'!$E$35,'Games &amp; Picks'!$CG$35=1),20,IF(AND('Games &amp; Picks'!$AW$35='Games &amp; Picks'!$E$35,'Games &amp; Picks'!$CG$35=0),20,0)))))</f>
        <v>20</v>
      </c>
      <c r="AJ45" s="25">
        <v>20</v>
      </c>
      <c r="AK45" s="4">
        <f>IF('Games &amp; Picks'!E35="x","",IF($A$45="","",IF('BCS Bonus'!AS$4=2,10,0)))</f>
        <v>0</v>
      </c>
      <c r="AL45" s="4">
        <f>IF($A$45="","",SUM(B45:AK45))</f>
        <v>175</v>
      </c>
      <c r="AM45" s="27"/>
    </row>
    <row r="46" spans="1:40">
      <c r="A46" s="39" t="str">
        <f>IF('Games &amp; Picks'!AX$1="","",'Games &amp; Picks'!AX$1)</f>
        <v>Jake Richardville</v>
      </c>
      <c r="B46" s="1">
        <f>IF('Games &amp; Picks'!E2="x","",IF($A$46="","",IF(AND('Games &amp; Picks'!$AX$2='Games &amp; Picks'!$E$2,'Games &amp; Picks'!$CG$2=1,'Games &amp; Picks'!$AX$2='Games &amp; Picks'!$CH$2),10,IF(AND('Games &amp; Picks'!$AX$2='Games &amp; Picks'!$E$2,'Games &amp; Picks'!$CG$2=1),5,IF(AND('Games &amp; Picks'!$AX$2='Games &amp; Picks'!$E$2,'Games &amp; Picks'!$CG$2=0),5,0)))))</f>
        <v>0</v>
      </c>
      <c r="C46" s="27">
        <f>IF('Games &amp; Picks'!E3="x","",IF($A$46="","",IF(AND('Games &amp; Picks'!$AX$3='Games &amp; Picks'!$E$3,'Games &amp; Picks'!$CG$3=1,'Games &amp; Picks'!$AX$3='Games &amp; Picks'!$CH$3),10,IF(AND('Games &amp; Picks'!$AX$3='Games &amp; Picks'!$E$3,'Games &amp; Picks'!$CG$3=1),5,IF(AND('Games &amp; Picks'!$AX$3='Games &amp; Picks'!$E$3,'Games &amp; Picks'!$CG$3=0),5,0)))))</f>
        <v>0</v>
      </c>
      <c r="D46" s="27">
        <f>IF('Games &amp; Picks'!E4="x","",IF($A$46="","",IF(AND('Games &amp; Picks'!$AX$4='Games &amp; Picks'!$E$4,'Games &amp; Picks'!$CG$4=1,'Games &amp; Picks'!$AX$4='Games &amp; Picks'!$CH$4),10,IF(AND('Games &amp; Picks'!$AX$4='Games &amp; Picks'!$E$4,'Games &amp; Picks'!$CG$4=1),5,IF(AND('Games &amp; Picks'!$AX$4='Games &amp; Picks'!$E$4,'Games &amp; Picks'!$CG$4=0),5,0)))))</f>
        <v>5</v>
      </c>
      <c r="E46" s="27">
        <f>IF('Games &amp; Picks'!E5="x","",IF($A$46="","",IF(AND('Games &amp; Picks'!$AX$5='Games &amp; Picks'!$E$5,'Games &amp; Picks'!$CG$5=1,'Games &amp; Picks'!$AX$5='Games &amp; Picks'!$CH$5),10,IF(AND('Games &amp; Picks'!$AX$5='Games &amp; Picks'!$E$5,'Games &amp; Picks'!$CG$5=1),5,IF(AND('Games &amp; Picks'!$AX$5='Games &amp; Picks'!$E$5,'Games &amp; Picks'!$CG$5=0),5,0)))))</f>
        <v>0</v>
      </c>
      <c r="F46" s="1">
        <f>IF('Games &amp; Picks'!E6="x","",IF($A$46="","",IF(AND('Games &amp; Picks'!$AX$6='Games &amp; Picks'!$E$6,'Games &amp; Picks'!$CG$6=1,'Games &amp; Picks'!$AX$6='Games &amp; Picks'!$CH$6),10,IF(AND('Games &amp; Picks'!$AX$6='Games &amp; Picks'!$E$6,'Games &amp; Picks'!$CG$6=1),5,IF(AND('Games &amp; Picks'!$AX$6='Games &amp; Picks'!$E$6,'Games &amp; Picks'!$CG$6=0),5,0)))))</f>
        <v>5</v>
      </c>
      <c r="G46" s="1">
        <f>IF('Games &amp; Picks'!E7="x","",IF($A$46="","",IF(AND('Games &amp; Picks'!$AX$7='Games &amp; Picks'!$E$7,'Games &amp; Picks'!$CG$7=1,'Games &amp; Picks'!$AX$7='Games &amp; Picks'!$CH$7),10,IF(AND('Games &amp; Picks'!$AX$7='Games &amp; Picks'!$E$7,'Games &amp; Picks'!$CG$7=1),5,IF(AND('Games &amp; Picks'!$AX$7='Games &amp; Picks'!$E$7,'Games &amp; Picks'!$CG$7=0),5,0)))))</f>
        <v>0</v>
      </c>
      <c r="H46" s="1">
        <f>IF('Games &amp; Picks'!E8="x","",IF($A$46="","",IF(AND('Games &amp; Picks'!$AX$8='Games &amp; Picks'!$E$8,'Games &amp; Picks'!$CG$8=1,'Games &amp; Picks'!$AX$8='Games &amp; Picks'!$CH$8),10,IF(AND('Games &amp; Picks'!$AX$8='Games &amp; Picks'!$E$8,'Games &amp; Picks'!$CG$8=1),5,IF(AND('Games &amp; Picks'!$AX$8='Games &amp; Picks'!$E$8,'Games &amp; Picks'!$CG$8=0),5,0)))))</f>
        <v>5</v>
      </c>
      <c r="I46" s="1">
        <f>IF('Games &amp; Picks'!E9="x","",IF($A$46="","",IF(AND('Games &amp; Picks'!$AX$9='Games &amp; Picks'!$E$9,'Games &amp; Picks'!$CG$9=1,'Games &amp; Picks'!$AX$9='Games &amp; Picks'!$CH$9),10,IF(AND('Games &amp; Picks'!$AX$9='Games &amp; Picks'!$E$9,'Games &amp; Picks'!$CG$9=1),5,IF(AND('Games &amp; Picks'!$AX$9='Games &amp; Picks'!$E$9,'Games &amp; Picks'!$CG$9=0),5,0)))))</f>
        <v>0</v>
      </c>
      <c r="J46" s="1">
        <f>IF('Games &amp; Picks'!E10="x","",IF($A$46="","",IF(AND('Games &amp; Picks'!$AX$10='Games &amp; Picks'!$E$10,'Games &amp; Picks'!$CG$10=1,'Games &amp; Picks'!$AX$10='Games &amp; Picks'!$CH$10),10,IF(AND('Games &amp; Picks'!$AX$10='Games &amp; Picks'!$E$10,'Games &amp; Picks'!$CG$10=1),5,IF(AND('Games &amp; Picks'!$AX$10='Games &amp; Picks'!$E$10,'Games &amp; Picks'!$CG$10=0),5,0)))))</f>
        <v>0</v>
      </c>
      <c r="K46" s="1">
        <f>IF('Games &amp; Picks'!E11="x","",IF($A$46="","",IF(AND('Games &amp; Picks'!$AX$11='Games &amp; Picks'!$E$11,'Games &amp; Picks'!$CG$11=1,'Games &amp; Picks'!$AX$11='Games &amp; Picks'!$CH$11),10,IF(AND('Games &amp; Picks'!$AX$11='Games &amp; Picks'!$E$11,'Games &amp; Picks'!$CG$11=1),5,IF(AND('Games &amp; Picks'!$AX$11='Games &amp; Picks'!$E$11,'Games &amp; Picks'!$CG$11=0),5,0)))))</f>
        <v>0</v>
      </c>
      <c r="L46" s="1">
        <f>IF('Games &amp; Picks'!E12="x","",IF($A$46="","",IF(AND('Games &amp; Picks'!$AX$12='Games &amp; Picks'!$E$12,'Games &amp; Picks'!$CG$12=1,'Games &amp; Picks'!$AX$12='Games &amp; Picks'!$CH$12),10,IF(AND('Games &amp; Picks'!$AX$12='Games &amp; Picks'!$E$12,'Games &amp; Picks'!$CG$12=1),5,IF(AND('Games &amp; Picks'!$AX$12='Games &amp; Picks'!$E$12,'Games &amp; Picks'!$CG$12=0),5,0)))))</f>
        <v>5</v>
      </c>
      <c r="M46" s="1">
        <f>IF('Games &amp; Picks'!E13="x","",IF($A$46="","",IF(AND('Games &amp; Picks'!$AX$13='Games &amp; Picks'!$E$13,'Games &amp; Picks'!$CG$13=1,'Games &amp; Picks'!$AX$13='Games &amp; Picks'!$CH$13),10,IF(AND('Games &amp; Picks'!$AX$13='Games &amp; Picks'!$E$13,'Games &amp; Picks'!$CG$13=1),5,IF(AND('Games &amp; Picks'!$AX$13='Games &amp; Picks'!$E$13,'Games &amp; Picks'!$CG$13=0),5,0)))))</f>
        <v>5</v>
      </c>
      <c r="N46" s="1">
        <f>IF('Games &amp; Picks'!E14="x","",IF($A$46="","",IF(AND('Games &amp; Picks'!$AX$14='Games &amp; Picks'!$E$14,'Games &amp; Picks'!$CG$14=1,'Games &amp; Picks'!$AX$14='Games &amp; Picks'!$CH$14),10,IF(AND('Games &amp; Picks'!$AX$14='Games &amp; Picks'!$E$14,'Games &amp; Picks'!$CG$14=1),5,IF(AND('Games &amp; Picks'!$AX$14='Games &amp; Picks'!$E$14,'Games &amp; Picks'!$CG$14=0),5,0)))))</f>
        <v>0</v>
      </c>
      <c r="O46" s="1">
        <f>IF('Games &amp; Picks'!E15="x","",IF($A$46="","",IF(AND('Games &amp; Picks'!$AX$15='Games &amp; Picks'!$E$15,'Games &amp; Picks'!$CG$15=1,'Games &amp; Picks'!$AX$15='Games &amp; Picks'!$CH$15),10,IF(AND('Games &amp; Picks'!$AX$15='Games &amp; Picks'!$E$15,'Games &amp; Picks'!$CG$15=1),5,IF(AND('Games &amp; Picks'!$AX$15='Games &amp; Picks'!$E$15,'Games &amp; Picks'!$CG$15=0),5,0)))))</f>
        <v>5</v>
      </c>
      <c r="P46" s="1">
        <f>IF('Games &amp; Picks'!E16="x","",IF($A$46="","",IF(AND('Games &amp; Picks'!$AX$16='Games &amp; Picks'!$E$16,'Games &amp; Picks'!$CG$16=1,'Games &amp; Picks'!$AX$16='Games &amp; Picks'!$CH$16),10,IF(AND('Games &amp; Picks'!$AX$16='Games &amp; Picks'!$E$16,'Games &amp; Picks'!$CG$16=1),5,IF(AND('Games &amp; Picks'!$AX$16='Games &amp; Picks'!$E$16,'Games &amp; Picks'!$CG$16=0),5,0)))))</f>
        <v>0</v>
      </c>
      <c r="Q46" s="1">
        <f>IF('Games &amp; Picks'!E17="x","",IF($A$46="","",IF(AND('Games &amp; Picks'!$AX$17='Games &amp; Picks'!$E$17,'Games &amp; Picks'!$CG$17=1,'Games &amp; Picks'!$AX$17='Games &amp; Picks'!$CH$17),10,IF(AND('Games &amp; Picks'!$AX$17='Games &amp; Picks'!$E$17,'Games &amp; Picks'!$CG$17=1),5,IF(AND('Games &amp; Picks'!$AX$17='Games &amp; Picks'!$E$17,'Games &amp; Picks'!$CG$17=0),5,0)))))</f>
        <v>5</v>
      </c>
      <c r="R46" s="1">
        <f>IF('Games &amp; Picks'!E18="x","",IF($A$46="","",IF(AND('Games &amp; Picks'!$AX$18='Games &amp; Picks'!$E$18,'Games &amp; Picks'!$CG$18=1,'Games &amp; Picks'!$AX$18='Games &amp; Picks'!$CH$18),10,IF(AND('Games &amp; Picks'!$AX$18='Games &amp; Picks'!$E$18,'Games &amp; Picks'!$CG$18=1),5,IF(AND('Games &amp; Picks'!$AX$18='Games &amp; Picks'!$E$18,'Games &amp; Picks'!$CG$18=0),5,0)))))</f>
        <v>0</v>
      </c>
      <c r="S46" s="1">
        <f>IF('Games &amp; Picks'!E19="x","",IF($A$46="","",IF(AND('Games &amp; Picks'!$AX$19='Games &amp; Picks'!$E$19,'Games &amp; Picks'!$CG$19=1,'Games &amp; Picks'!$AX$19='Games &amp; Picks'!$CH$19),10,IF(AND('Games &amp; Picks'!$AX$19='Games &amp; Picks'!$E$19,'Games &amp; Picks'!$CG$19=1),5,IF(AND('Games &amp; Picks'!$AX$19='Games &amp; Picks'!$E$19,'Games &amp; Picks'!$CG$19=0),5,0)))))</f>
        <v>0</v>
      </c>
      <c r="T46" s="27">
        <f>IF('Games &amp; Picks'!E20="x","",IF($A$46="","",IF(AND('Games &amp; Picks'!$AX$20='Games &amp; Picks'!$E$20,'Games &amp; Picks'!$CG$20=1,'Games &amp; Picks'!$AX$20='Games &amp; Picks'!$CH$20),10,IF(AND('Games &amp; Picks'!$AX$20='Games &amp; Picks'!$E$20,'Games &amp; Picks'!$CG$20=1),5,IF(AND('Games &amp; Picks'!$AX$20='Games &amp; Picks'!$E$20,'Games &amp; Picks'!$CG$20=0),5,0)))))</f>
        <v>5</v>
      </c>
      <c r="U46" s="1">
        <f>IF('Games &amp; Picks'!E21="x","",IF($A$46="","",IF(AND('Games &amp; Picks'!$AX$21='Games &amp; Picks'!$E$21,'Games &amp; Picks'!$CG$21=1,'Games &amp; Picks'!$AX$21='Games &amp; Picks'!$CH$21),10,IF(AND('Games &amp; Picks'!$AX$21='Games &amp; Picks'!$E$21,'Games &amp; Picks'!$CG$21=1),5,IF(AND('Games &amp; Picks'!$AX$21='Games &amp; Picks'!$E$21,'Games &amp; Picks'!$CG$21=0),5,0)))))</f>
        <v>0</v>
      </c>
      <c r="V46" s="1">
        <f>IF('Games &amp; Picks'!E22="x","",IF($A$46="","",IF(AND('Games &amp; Picks'!$AX$22='Games &amp; Picks'!$E$22,'Games &amp; Picks'!$CG$22=1,'Games &amp; Picks'!$AX$22='Games &amp; Picks'!$CH$22),10,IF(AND('Games &amp; Picks'!$AX$22='Games &amp; Picks'!$E$22,'Games &amp; Picks'!$CG$22=1),5,IF(AND('Games &amp; Picks'!$AX$22='Games &amp; Picks'!$E$22,'Games &amp; Picks'!$CG$22=0),5,0)))))</f>
        <v>0</v>
      </c>
      <c r="W46" s="1">
        <f>IF('Games &amp; Picks'!E23="x","",IF($A$46="","",IF(AND('Games &amp; Picks'!$AX$23='Games &amp; Picks'!$E$23,'Games &amp; Picks'!$CG$23=1,'Games &amp; Picks'!$AX$23='Games &amp; Picks'!$CH$23),10,IF(AND('Games &amp; Picks'!$AX$23='Games &amp; Picks'!$E$23,'Games &amp; Picks'!$CG$23=1),5,IF(AND('Games &amp; Picks'!$AX$23='Games &amp; Picks'!$E$23,'Games &amp; Picks'!$CG$23=0),5,0)))))</f>
        <v>5</v>
      </c>
      <c r="X46" s="3">
        <f>IF('Games &amp; Picks'!E24="x","",IF($A$46="","",IF(AND('Games &amp; Picks'!$AX$24='Games &amp; Picks'!$E$24,'Games &amp; Picks'!$CG$24=1,'Games &amp; Picks'!$AX$24='Games &amp; Picks'!$CH$24),10,IF(AND('Games &amp; Picks'!$AX$24='Games &amp; Picks'!$E$24,'Games &amp; Picks'!$CG$24=1),5,IF(AND('Games &amp; Picks'!$AX$24='Games &amp; Picks'!$E$24,'Games &amp; Picks'!$CG$24=0),5,0)))))</f>
        <v>0</v>
      </c>
      <c r="Y46" s="1">
        <f>IF('Games &amp; Picks'!E25="x","",IF($A$46="","",IF(AND('Games &amp; Picks'!$AX$25='Games &amp; Picks'!$E$25,'Games &amp; Picks'!$CG$25=1,'Games &amp; Picks'!$AX$25='Games &amp; Picks'!$CH$25),10,IF(AND('Games &amp; Picks'!$AX$25='Games &amp; Picks'!$E$25,'Games &amp; Picks'!$CG$25=1),5,IF(AND('Games &amp; Picks'!$AX$25='Games &amp; Picks'!$E$25,'Games &amp; Picks'!$CG$25=0),5,0)))))</f>
        <v>0</v>
      </c>
      <c r="Z46" s="1">
        <f>IF('Games &amp; Picks'!E26="x","",IF($A$46="","",IF(AND('Games &amp; Picks'!$AX$26='Games &amp; Picks'!$E$26,'Games &amp; Picks'!$CG$26=1,'Games &amp; Picks'!$AX$26='Games &amp; Picks'!$CH$26),10,IF(AND('Games &amp; Picks'!$AX$26='Games &amp; Picks'!$E$26,'Games &amp; Picks'!$CG$26=1),5,IF(AND('Games &amp; Picks'!$AX$26='Games &amp; Picks'!$E$26,'Games &amp; Picks'!$CG$26=0),5,0)))))</f>
        <v>0</v>
      </c>
      <c r="AA46" s="1">
        <f>IF('Games &amp; Picks'!E27="x","",IF($A$46="","",IF(AND('Games &amp; Picks'!$AX$27='Games &amp; Picks'!$E$27,'Games &amp; Picks'!$CG$27=1,'Games &amp; Picks'!$AX$27='Games &amp; Picks'!$CH$27),20,IF(AND('Games &amp; Picks'!$AX$27='Games &amp; Picks'!$E$27,'Games &amp; Picks'!$CG$27=1),10,IF(AND('Games &amp; Picks'!$AX$27='Games &amp; Picks'!$E$27,'Games &amp; Picks'!$CG$27=0),10,0)))))</f>
        <v>10</v>
      </c>
      <c r="AB46" s="1">
        <f>IF('Games &amp; Picks'!E28="x","",IF($A$46="","",IF(AND('Games &amp; Picks'!$AX$28='Games &amp; Picks'!$E$28,'Games &amp; Picks'!$CG$28=1,'Games &amp; Picks'!$AX$28='Games &amp; Picks'!$CH$28),20,IF(AND('Games &amp; Picks'!$AX$28='Games &amp; Picks'!$E$28,'Games &amp; Picks'!$CG$28=1),10,IF(AND('Games &amp; Picks'!$AX$28='Games &amp; Picks'!$E$28,'Games &amp; Picks'!$CG$28=0),10,0)))))</f>
        <v>10</v>
      </c>
      <c r="AC46" s="1">
        <f>IF('Games &amp; Picks'!E29="x","",IF($A$46="","",IF(AND('Games &amp; Picks'!$AX$29='Games &amp; Picks'!$E$29,'Games &amp; Picks'!$CG$29=1,'Games &amp; Picks'!$AX$29='Games &amp; Picks'!$CH$29),10,IF(AND('Games &amp; Picks'!$AX$29='Games &amp; Picks'!$E$29,'Games &amp; Picks'!$CG$29=1),5,IF(AND('Games &amp; Picks'!$AX$29='Games &amp; Picks'!$E$29,'Games &amp; Picks'!$CG$29=0),5,0)))))</f>
        <v>0</v>
      </c>
      <c r="AD46">
        <f>IF('Games &amp; Picks'!E30="x","",IF($A$46="","",IF(AND('Games &amp; Picks'!$AX$30='Games &amp; Picks'!$E$30,'Games &amp; Picks'!$CG$30=1,'Games &amp; Picks'!$AX$30='Games &amp; Picks'!$CH$30),10,IF(AND('Games &amp; Picks'!$AX$30='Games &amp; Picks'!$E$30,'Games &amp; Picks'!$CG$30=1),5,IF(AND('Games &amp; Picks'!$AX$30='Games &amp; Picks'!$E$30,'Games &amp; Picks'!$CG$30=0),5,0)))))</f>
        <v>0</v>
      </c>
      <c r="AE46" s="1">
        <f>IF('Games &amp; Picks'!E31="x","",IF($A$46="","",IF(AND('Games &amp; Picks'!$AX$31='Games &amp; Picks'!$E$31,'Games &amp; Picks'!$CG$31=1,'Games &amp; Picks'!$AX$31='Games &amp; Picks'!$CH$31),20,IF(AND('Games &amp; Picks'!$AX$31='Games &amp; Picks'!$E$31,'Games &amp; Picks'!$CG$31=1),10,IF(AND('Games &amp; Picks'!$AX$31='Games &amp; Picks'!$E$31,'Games &amp; Picks'!$CG$31=0),10,0)))))</f>
        <v>0</v>
      </c>
      <c r="AF46" s="1">
        <f>IF('Games &amp; Picks'!E32="x","",IF($A$46="","",IF(AND('Games &amp; Picks'!$AX$32='Games &amp; Picks'!$E$32,'Games &amp; Picks'!$CG$32=1,'Games &amp; Picks'!$AX$32='Games &amp; Picks'!$CH$32),10,IF(AND('Games &amp; Picks'!$AX$32='Games &amp; Picks'!$E$32,'Games &amp; Picks'!$CG$32=1),5,IF(AND('Games &amp; Picks'!$AX$32='Games &amp; Picks'!$E$32,'Games &amp; Picks'!$CG$32=0),5,0)))))</f>
        <v>5</v>
      </c>
      <c r="AG46" s="1">
        <f>IF('Games &amp; Picks'!E33="x","",IF($A$46="","",IF(AND('Games &amp; Picks'!$AX$33='Games &amp; Picks'!$E$33,'Games &amp; Picks'!$CG$33=1,'Games &amp; Picks'!$AX$33='Games &amp; Picks'!$CH$33),20,IF(AND('Games &amp; Picks'!$AX$33='Games &amp; Picks'!$E$33,'Games &amp; Picks'!$CG$33=1),10,IF(AND('Games &amp; Picks'!$AX$33='Games &amp; Picks'!$E$33,'Games &amp; Picks'!$CG$33=0),10,0)))))</f>
        <v>10</v>
      </c>
      <c r="AH46" s="1">
        <f>IF('Games &amp; Picks'!E34="x","",IF($A$46="","",IF(AND('Games &amp; Picks'!$AX$34='Games &amp; Picks'!$E$34,'Games &amp; Picks'!$CG$34=1,'Games &amp; Picks'!$AX$34='Games &amp; Picks'!$CH$34),10,IF(AND('Games &amp; Picks'!$AX$34='Games &amp; Picks'!$E$34,'Games &amp; Picks'!$CG$34=1),5,IF(AND('Games &amp; Picks'!$AX$34='Games &amp; Picks'!$E$34,'Games &amp; Picks'!$CG$34=0),5,0)))))</f>
        <v>5</v>
      </c>
      <c r="AI46" s="22">
        <f>IF('Games &amp; Picks'!E35="x","",IF($A$46="","",IF(AND('Games &amp; Picks'!$AX$35='Games &amp; Picks'!$E$35,'Games &amp; Picks'!$CG$35=1,'Games &amp; Picks'!$AX$35='Games &amp; Picks'!$CH$35),40,IF(AND('Games &amp; Picks'!$AX$35='Games &amp; Picks'!$E$35,'Games &amp; Picks'!$CG$35=1),20,IF(AND('Games &amp; Picks'!$AX$35='Games &amp; Picks'!$E$35,'Games &amp; Picks'!$CG$35=0),20,0)))))</f>
        <v>0</v>
      </c>
      <c r="AJ46" s="25"/>
      <c r="AK46" s="4">
        <f>IF('Games &amp; Picks'!E35="x","",IF($A$46="","",IF('BCS Bonus'!AT$4=2,10,0)))</f>
        <v>0</v>
      </c>
      <c r="AL46" s="4">
        <f>IF($A$46="","",SUM(B46:AK46))</f>
        <v>85</v>
      </c>
      <c r="AM46" s="27"/>
    </row>
    <row r="47" spans="1:40">
      <c r="A47" s="39" t="str">
        <f>IF('Games &amp; Picks'!AY$1="","",'Games &amp; Picks'!AY$1)</f>
        <v>Mike Richardville</v>
      </c>
      <c r="B47" s="1">
        <f>IF('Games &amp; Picks'!E2="x","",IF($A$47="","",IF(AND('Games &amp; Picks'!$AY$2='Games &amp; Picks'!$E$2,'Games &amp; Picks'!$CG$2=1,'Games &amp; Picks'!$AY$2='Games &amp; Picks'!$CH$2),10,IF(AND('Games &amp; Picks'!$AY$2='Games &amp; Picks'!$E$2,'Games &amp; Picks'!$CG$2=1),5,IF(AND('Games &amp; Picks'!$AY$2='Games &amp; Picks'!$E$2,'Games &amp; Picks'!$CG$2=0),5,0)))))</f>
        <v>0</v>
      </c>
      <c r="C47" s="27">
        <f>IF('Games &amp; Picks'!E3="x","",IF($A$47="","",IF(AND('Games &amp; Picks'!$AY$3='Games &amp; Picks'!$E$3,'Games &amp; Picks'!$CG$3=1,'Games &amp; Picks'!$AY$3='Games &amp; Picks'!$CH$3),10,IF(AND('Games &amp; Picks'!$AY$3='Games &amp; Picks'!$E$3,'Games &amp; Picks'!$CG$3=1),5,IF(AND('Games &amp; Picks'!$AY$3='Games &amp; Picks'!$E$3,'Games &amp; Picks'!$CG$3=0),5,0)))))</f>
        <v>0</v>
      </c>
      <c r="D47" s="27">
        <f>IF('Games &amp; Picks'!E4="x","",IF($A$47="","",IF(AND('Games &amp; Picks'!$AY$4='Games &amp; Picks'!$E$4,'Games &amp; Picks'!$CG$4=1,'Games &amp; Picks'!$AY$4='Games &amp; Picks'!$CH$4),10,IF(AND('Games &amp; Picks'!$AY$4='Games &amp; Picks'!$E$4,'Games &amp; Picks'!$CG$4=1),5,IF(AND('Games &amp; Picks'!$AY$4='Games &amp; Picks'!$E$4,'Games &amp; Picks'!$CG$4=0),5,0)))))</f>
        <v>5</v>
      </c>
      <c r="E47" s="27">
        <f>IF('Games &amp; Picks'!E5="x","",IF($A$47="","",IF(AND('Games &amp; Picks'!$AY$5='Games &amp; Picks'!$E$5,'Games &amp; Picks'!$CG$5=1,'Games &amp; Picks'!$AY$5='Games &amp; Picks'!$CH$5),10,IF(AND('Games &amp; Picks'!$AY$5='Games &amp; Picks'!$E$5,'Games &amp; Picks'!$CG$5=1),5,IF(AND('Games &amp; Picks'!$AY$5='Games &amp; Picks'!$E$5,'Games &amp; Picks'!$CG$5=0),5,0)))))</f>
        <v>5</v>
      </c>
      <c r="F47" s="1">
        <f>IF('Games &amp; Picks'!E6="x","",IF($A$47="","",IF(AND('Games &amp; Picks'!$AY$6='Games &amp; Picks'!$E$6,'Games &amp; Picks'!$CG$6=1,'Games &amp; Picks'!$AY$6='Games &amp; Picks'!$CH$6),10,IF(AND('Games &amp; Picks'!$AY$6='Games &amp; Picks'!$E$6,'Games &amp; Picks'!$CG$6=1),5,IF(AND('Games &amp; Picks'!$AY$6='Games &amp; Picks'!$E$6,'Games &amp; Picks'!$CG$6=0),5,0)))))</f>
        <v>0</v>
      </c>
      <c r="G47" s="1">
        <f>IF('Games &amp; Picks'!E7="x","",IF($A$47="","",IF(AND('Games &amp; Picks'!$AY$7='Games &amp; Picks'!$E$7,'Games &amp; Picks'!$CG$7=1,'Games &amp; Picks'!$AY$7='Games &amp; Picks'!$CH$7),10,IF(AND('Games &amp; Picks'!$AY$7='Games &amp; Picks'!$E$7,'Games &amp; Picks'!$CG$7=1),5,IF(AND('Games &amp; Picks'!$AY$7='Games &amp; Picks'!$E$7,'Games &amp; Picks'!$CG$7=0),5,0)))))</f>
        <v>5</v>
      </c>
      <c r="H47" s="1">
        <f>IF('Games &amp; Picks'!E8="x","",IF($A$47="","",IF(AND('Games &amp; Picks'!$AY$8='Games &amp; Picks'!$E$8,'Games &amp; Picks'!$CG$8=1,'Games &amp; Picks'!$AY$8='Games &amp; Picks'!$CH$8),10,IF(AND('Games &amp; Picks'!$AY$8='Games &amp; Picks'!$E$8,'Games &amp; Picks'!$CG$8=1),5,IF(AND('Games &amp; Picks'!$AY$8='Games &amp; Picks'!$E$8,'Games &amp; Picks'!$CG$8=0),5,0)))))</f>
        <v>5</v>
      </c>
      <c r="I47" s="1">
        <f>IF('Games &amp; Picks'!E9="x","",IF($A$47="","",IF(AND('Games &amp; Picks'!$AY$9='Games &amp; Picks'!$E$9,'Games &amp; Picks'!$CG$9=1,'Games &amp; Picks'!$AY$9='Games &amp; Picks'!$CH$9),10,IF(AND('Games &amp; Picks'!$AY$9='Games &amp; Picks'!$E$9,'Games &amp; Picks'!$CG$9=1),5,IF(AND('Games &amp; Picks'!$AY$9='Games &amp; Picks'!$E$9,'Games &amp; Picks'!$CG$9=0),5,0)))))</f>
        <v>0</v>
      </c>
      <c r="J47" s="1">
        <f>IF('Games &amp; Picks'!E10="x","",IF($A$47="","",IF(AND('Games &amp; Picks'!$AY$10='Games &amp; Picks'!$E$10,'Games &amp; Picks'!$CG$10=1,'Games &amp; Picks'!$AY$10='Games &amp; Picks'!$CH$10),10,IF(AND('Games &amp; Picks'!$AY$10='Games &amp; Picks'!$E$10,'Games &amp; Picks'!$CG$10=1),5,IF(AND('Games &amp; Picks'!$AY$10='Games &amp; Picks'!$E$10,'Games &amp; Picks'!$CG$10=0),5,0)))))</f>
        <v>5</v>
      </c>
      <c r="K47" s="1">
        <f>IF('Games &amp; Picks'!E11="x","",IF($A$47="","",IF(AND('Games &amp; Picks'!$AY$11='Games &amp; Picks'!$E$11,'Games &amp; Picks'!$CG$11=1,'Games &amp; Picks'!$AY$11='Games &amp; Picks'!$CH$11),10,IF(AND('Games &amp; Picks'!$AY$11='Games &amp; Picks'!$E$11,'Games &amp; Picks'!$CG$11=1),5,IF(AND('Games &amp; Picks'!$AY$11='Games &amp; Picks'!$E$11,'Games &amp; Picks'!$CG$11=0),5,0)))))</f>
        <v>0</v>
      </c>
      <c r="L47" s="1">
        <f>IF('Games &amp; Picks'!E12="x","",IF($A$47="","",IF(AND('Games &amp; Picks'!$AY$12='Games &amp; Picks'!$E$12,'Games &amp; Picks'!$CG$12=1,'Games &amp; Picks'!$AY$12='Games &amp; Picks'!$CH$12),10,IF(AND('Games &amp; Picks'!$AY$12='Games &amp; Picks'!$E$12,'Games &amp; Picks'!$CG$12=1),5,IF(AND('Games &amp; Picks'!$AY$12='Games &amp; Picks'!$E$12,'Games &amp; Picks'!$CG$12=0),5,0)))))</f>
        <v>0</v>
      </c>
      <c r="M47" s="1">
        <f>IF('Games &amp; Picks'!E13="x","",IF($A$47="","",IF(AND('Games &amp; Picks'!$AY$13='Games &amp; Picks'!$E$13,'Games &amp; Picks'!$CG$13=1,'Games &amp; Picks'!$AY$13='Games &amp; Picks'!$CH$13),10,IF(AND('Games &amp; Picks'!$AY$13='Games &amp; Picks'!$E$13,'Games &amp; Picks'!$CG$13=1),5,IF(AND('Games &amp; Picks'!$AY$13='Games &amp; Picks'!$E$13,'Games &amp; Picks'!$CG$13=0),5,0)))))</f>
        <v>0</v>
      </c>
      <c r="N47" s="1">
        <f>IF('Games &amp; Picks'!E14="x","",IF($A$47="","",IF(AND('Games &amp; Picks'!$AY$14='Games &amp; Picks'!$E$14,'Games &amp; Picks'!$CG$14=1,'Games &amp; Picks'!$AY$14='Games &amp; Picks'!$CH$14),10,IF(AND('Games &amp; Picks'!$AY$14='Games &amp; Picks'!$E$14,'Games &amp; Picks'!$CG$14=1),5,IF(AND('Games &amp; Picks'!$AY$14='Games &amp; Picks'!$E$14,'Games &amp; Picks'!$CG$14=0),5,0)))))</f>
        <v>0</v>
      </c>
      <c r="O47" s="1">
        <f>IF('Games &amp; Picks'!E15="x","",IF($A$47="","",IF(AND('Games &amp; Picks'!$AY$15='Games &amp; Picks'!$E$15,'Games &amp; Picks'!$CG$15=1,'Games &amp; Picks'!$AY$15='Games &amp; Picks'!$CH$15),10,IF(AND('Games &amp; Picks'!$AY$15='Games &amp; Picks'!$E$15,'Games &amp; Picks'!$CG$15=1),5,IF(AND('Games &amp; Picks'!$AY$15='Games &amp; Picks'!$E$15,'Games &amp; Picks'!$CG$15=0),5,0)))))</f>
        <v>5</v>
      </c>
      <c r="P47" s="1">
        <f>IF('Games &amp; Picks'!E16="x","",IF($A$47="","",IF(AND('Games &amp; Picks'!$AY$16='Games &amp; Picks'!$E$16,'Games &amp; Picks'!$CG$16=1,'Games &amp; Picks'!$AY$16='Games &amp; Picks'!$CH$16),10,IF(AND('Games &amp; Picks'!$AY$16='Games &amp; Picks'!$E$16,'Games &amp; Picks'!$CG$16=1),5,IF(AND('Games &amp; Picks'!$AY$16='Games &amp; Picks'!$E$16,'Games &amp; Picks'!$CG$16=0),5,0)))))</f>
        <v>5</v>
      </c>
      <c r="Q47" s="1">
        <f>IF('Games &amp; Picks'!E17="x","",IF($A$47="","",IF(AND('Games &amp; Picks'!$AY$17='Games &amp; Picks'!$E$17,'Games &amp; Picks'!$CG$17=1,'Games &amp; Picks'!$AY$17='Games &amp; Picks'!$CH$17),10,IF(AND('Games &amp; Picks'!$AY$17='Games &amp; Picks'!$E$17,'Games &amp; Picks'!$CG$17=1),5,IF(AND('Games &amp; Picks'!$AY$17='Games &amp; Picks'!$E$17,'Games &amp; Picks'!$CG$17=0),5,0)))))</f>
        <v>5</v>
      </c>
      <c r="R47" s="1">
        <f>IF('Games &amp; Picks'!E18="x","",IF($A$47="","",IF(AND('Games &amp; Picks'!$AY$18='Games &amp; Picks'!$E$18,'Games &amp; Picks'!$CG$18=1,'Games &amp; Picks'!$AY$18='Games &amp; Picks'!$CH$18),10,IF(AND('Games &amp; Picks'!$AY$18='Games &amp; Picks'!$E$18,'Games &amp; Picks'!$CG$18=1),5,IF(AND('Games &amp; Picks'!$AY$18='Games &amp; Picks'!$E$18,'Games &amp; Picks'!$CG$18=0),5,0)))))</f>
        <v>0</v>
      </c>
      <c r="S47" s="1">
        <f>IF('Games &amp; Picks'!E19="x","",IF($A$47="","",IF(AND('Games &amp; Picks'!$AY$19='Games &amp; Picks'!$E$19,'Games &amp; Picks'!$CG$19=1,'Games &amp; Picks'!$AY$19='Games &amp; Picks'!$CH$19),10,IF(AND('Games &amp; Picks'!$AY$19='Games &amp; Picks'!$E$19,'Games &amp; Picks'!$CG$19=1),5,IF(AND('Games &amp; Picks'!$AY$19='Games &amp; Picks'!$E$19,'Games &amp; Picks'!$CG$19=0),5,0)))))</f>
        <v>5</v>
      </c>
      <c r="T47" s="27">
        <f>IF('Games &amp; Picks'!E20="x","",IF($A$47="","",IF(AND('Games &amp; Picks'!$AY$20='Games &amp; Picks'!$E$20,'Games &amp; Picks'!$CG$20=1,'Games &amp; Picks'!$AY$20='Games &amp; Picks'!$CH$20),10,IF(AND('Games &amp; Picks'!$AY$20='Games &amp; Picks'!$E$20,'Games &amp; Picks'!$CG$20=1),5,IF(AND('Games &amp; Picks'!$AY$20='Games &amp; Picks'!$E$20,'Games &amp; Picks'!$CG$20=0),5,0)))))</f>
        <v>5</v>
      </c>
      <c r="U47" s="1">
        <f>IF('Games &amp; Picks'!E21="x","",IF($A$47="","",IF(AND('Games &amp; Picks'!$AY$21='Games &amp; Picks'!$E$21,'Games &amp; Picks'!$CG$21=1,'Games &amp; Picks'!$AY$21='Games &amp; Picks'!$CH$21),10,IF(AND('Games &amp; Picks'!$AY$21='Games &amp; Picks'!$E$21,'Games &amp; Picks'!$CG$21=1),5,IF(AND('Games &amp; Picks'!$AY$21='Games &amp; Picks'!$E$21,'Games &amp; Picks'!$CG$21=0),5,0)))))</f>
        <v>0</v>
      </c>
      <c r="V47" s="1">
        <f>IF('Games &amp; Picks'!E22="x","",IF($A$47="","",IF(AND('Games &amp; Picks'!$AY$22='Games &amp; Picks'!$E$22,'Games &amp; Picks'!$CG$22=1,'Games &amp; Picks'!$AY$22='Games &amp; Picks'!$CH$22),10,IF(AND('Games &amp; Picks'!$AY$22='Games &amp; Picks'!$E$22,'Games &amp; Picks'!$CG$22=1),5,IF(AND('Games &amp; Picks'!$AY$22='Games &amp; Picks'!$E$22,'Games &amp; Picks'!$CG$22=0),5,0)))))</f>
        <v>5</v>
      </c>
      <c r="W47" s="1">
        <f>IF('Games &amp; Picks'!E23="x","",IF($A$47="","",IF(AND('Games &amp; Picks'!$AY$23='Games &amp; Picks'!$E$23,'Games &amp; Picks'!$CG$23=1,'Games &amp; Picks'!$AY$23='Games &amp; Picks'!$CH$23),10,IF(AND('Games &amp; Picks'!$AY$23='Games &amp; Picks'!$E$23,'Games &amp; Picks'!$CG$23=1),5,IF(AND('Games &amp; Picks'!$AY$23='Games &amp; Picks'!$E$23,'Games &amp; Picks'!$CG$23=0),5,0)))))</f>
        <v>5</v>
      </c>
      <c r="X47" s="3">
        <f>IF('Games &amp; Picks'!E24="x","",IF($A$47="","",IF(AND('Games &amp; Picks'!$AY$24='Games &amp; Picks'!$E$24,'Games &amp; Picks'!$CG$24=1,'Games &amp; Picks'!$AY$24='Games &amp; Picks'!$CH$24),10,IF(AND('Games &amp; Picks'!$AY$24='Games &amp; Picks'!$E$24,'Games &amp; Picks'!$CG$24=1),5,IF(AND('Games &amp; Picks'!$AY$24='Games &amp; Picks'!$E$24,'Games &amp; Picks'!$CG$24=0),5,0)))))</f>
        <v>0</v>
      </c>
      <c r="Y47" s="1">
        <f>IF('Games &amp; Picks'!E25="x","",IF($A$47="","",IF(AND('Games &amp; Picks'!$AY$25='Games &amp; Picks'!$E$25,'Games &amp; Picks'!$CG$25=1,'Games &amp; Picks'!$AY$25='Games &amp; Picks'!$CH$25),10,IF(AND('Games &amp; Picks'!$AY$25='Games &amp; Picks'!$E$25,'Games &amp; Picks'!$CG$25=1),5,IF(AND('Games &amp; Picks'!$AY$25='Games &amp; Picks'!$E$25,'Games &amp; Picks'!$CG$25=0),5,0)))))</f>
        <v>5</v>
      </c>
      <c r="Z47" s="1">
        <f>IF('Games &amp; Picks'!E26="x","",IF($A$47="","",IF(AND('Games &amp; Picks'!$AY$26='Games &amp; Picks'!$E$26,'Games &amp; Picks'!$CG$26=1,'Games &amp; Picks'!$AY$26='Games &amp; Picks'!$CH$26),10,IF(AND('Games &amp; Picks'!$AY$26='Games &amp; Picks'!$E$26,'Games &amp; Picks'!$CG$26=1),5,IF(AND('Games &amp; Picks'!$AY$26='Games &amp; Picks'!$E$26,'Games &amp; Picks'!$CG$26=0),5,0)))))</f>
        <v>0</v>
      </c>
      <c r="AA47" s="1">
        <f>IF('Games &amp; Picks'!E27="x","",IF($A$47="","",IF(AND('Games &amp; Picks'!$AY$27='Games &amp; Picks'!$E$27,'Games &amp; Picks'!$CG$27=1,'Games &amp; Picks'!$AY$27='Games &amp; Picks'!$CH$27),20,IF(AND('Games &amp; Picks'!$AY$27='Games &amp; Picks'!$E$27,'Games &amp; Picks'!$CG$27=1),10,IF(AND('Games &amp; Picks'!$AY$27='Games &amp; Picks'!$E$27,'Games &amp; Picks'!$CG$27=0),10,0)))))</f>
        <v>10</v>
      </c>
      <c r="AB47" s="1">
        <f>IF('Games &amp; Picks'!E28="x","",IF($A$47="","",IF(AND('Games &amp; Picks'!$AY$28='Games &amp; Picks'!$E$28,'Games &amp; Picks'!$CG$28=1,'Games &amp; Picks'!$AY$28='Games &amp; Picks'!$CH$28),20,IF(AND('Games &amp; Picks'!$AY$28='Games &amp; Picks'!$E$28,'Games &amp; Picks'!$CG$28=1),10,IF(AND('Games &amp; Picks'!$AY$28='Games &amp; Picks'!$E$28,'Games &amp; Picks'!$CG$28=0),10,0)))))</f>
        <v>10</v>
      </c>
      <c r="AC47" s="1">
        <f>IF('Games &amp; Picks'!E29="x","",IF($A$47="","",IF(AND('Games &amp; Picks'!$AY$29='Games &amp; Picks'!$E$29,'Games &amp; Picks'!$CG$29=1,'Games &amp; Picks'!$AY$29='Games &amp; Picks'!$CH$29),10,IF(AND('Games &amp; Picks'!$AY$29='Games &amp; Picks'!$E$29,'Games &amp; Picks'!$CG$29=1),5,IF(AND('Games &amp; Picks'!$AY$29='Games &amp; Picks'!$E$29,'Games &amp; Picks'!$CG$29=0),5,0)))))</f>
        <v>0</v>
      </c>
      <c r="AD47">
        <f>IF('Games &amp; Picks'!E30="x","",IF($A$47="","",IF(AND('Games &amp; Picks'!$AY$30='Games &amp; Picks'!$E$30,'Games &amp; Picks'!$CG$30=1,'Games &amp; Picks'!$AY$30='Games &amp; Picks'!$CH$30),10,IF(AND('Games &amp; Picks'!$AY$30='Games &amp; Picks'!$E$30,'Games &amp; Picks'!$CG$30=1),5,IF(AND('Games &amp; Picks'!$AY$30='Games &amp; Picks'!$E$30,'Games &amp; Picks'!$CG$30=0),5,0)))))</f>
        <v>0</v>
      </c>
      <c r="AE47" s="1">
        <f>IF('Games &amp; Picks'!E31="x","",IF($A$47="","",IF(AND('Games &amp; Picks'!$AY$31='Games &amp; Picks'!$E$31,'Games &amp; Picks'!$CG$31=1,'Games &amp; Picks'!$AY$31='Games &amp; Picks'!$CH$31),20,IF(AND('Games &amp; Picks'!$AY$31='Games &amp; Picks'!$E$31,'Games &amp; Picks'!$CG$31=1),10,IF(AND('Games &amp; Picks'!$AY$31='Games &amp; Picks'!$E$31,'Games &amp; Picks'!$CG$31=0),10,0)))))</f>
        <v>0</v>
      </c>
      <c r="AF47" s="1">
        <f>IF('Games &amp; Picks'!E32="x","",IF($A$47="","",IF(AND('Games &amp; Picks'!$AY$32='Games &amp; Picks'!$E$32,'Games &amp; Picks'!$CG$32=1,'Games &amp; Picks'!$AY$32='Games &amp; Picks'!$CH$32),10,IF(AND('Games &amp; Picks'!$AY$32='Games &amp; Picks'!$E$32,'Games &amp; Picks'!$CG$32=1),5,IF(AND('Games &amp; Picks'!$AY$32='Games &amp; Picks'!$E$32,'Games &amp; Picks'!$CG$32=0),5,0)))))</f>
        <v>5</v>
      </c>
      <c r="AG47" s="1">
        <f>IF('Games &amp; Picks'!E33="x","",IF($A$47="","",IF(AND('Games &amp; Picks'!$AY$33='Games &amp; Picks'!$E$33,'Games &amp; Picks'!$CG$33=1,'Games &amp; Picks'!$AY$33='Games &amp; Picks'!$CH$33),20,IF(AND('Games &amp; Picks'!$AY$33='Games &amp; Picks'!$E$33,'Games &amp; Picks'!$CG$33=1),10,IF(AND('Games &amp; Picks'!$AY$33='Games &amp; Picks'!$E$33,'Games &amp; Picks'!$CG$33=0),10,0)))))</f>
        <v>10</v>
      </c>
      <c r="AH47" s="1">
        <f>IF('Games &amp; Picks'!E34="x","",IF($A$47="","",IF(AND('Games &amp; Picks'!$AY$34='Games &amp; Picks'!$E$34,'Games &amp; Picks'!$CG$34=1,'Games &amp; Picks'!$AY$34='Games &amp; Picks'!$CH$34),10,IF(AND('Games &amp; Picks'!$AY$34='Games &amp; Picks'!$E$34,'Games &amp; Picks'!$CG$34=1),5,IF(AND('Games &amp; Picks'!$AY$34='Games &amp; Picks'!$E$34,'Games &amp; Picks'!$CG$34=0),5,0)))))</f>
        <v>0</v>
      </c>
      <c r="AI47" s="22">
        <f>IF('Games &amp; Picks'!E35="x","",IF($A$47="","",IF(AND('Games &amp; Picks'!$AY$35='Games &amp; Picks'!$E$35,'Games &amp; Picks'!$CG$35=1,'Games &amp; Picks'!$AY$35='Games &amp; Picks'!$CH$35),40,IF(AND('Games &amp; Picks'!$AY$35='Games &amp; Picks'!$E$35,'Games &amp; Picks'!$CG$35=1),20,IF(AND('Games &amp; Picks'!$AY$35='Games &amp; Picks'!$E$35,'Games &amp; Picks'!$CG$35=0),20,0)))))</f>
        <v>0</v>
      </c>
      <c r="AJ47" s="25"/>
      <c r="AK47" s="4">
        <f>IF('Games &amp; Picks'!E35="x","",IF($A$47="","",IF('BCS Bonus'!AU$4=2,10,0)))</f>
        <v>0</v>
      </c>
      <c r="AL47" s="4">
        <f>IF($A$47="","",SUM(B47:AK47))</f>
        <v>100</v>
      </c>
      <c r="AM47" s="27"/>
    </row>
    <row r="48" spans="1:40">
      <c r="A48" s="39" t="str">
        <f>IF('Games &amp; Picks'!AZ$1="","",'Games &amp; Picks'!AZ$1)</f>
        <v>Zach Richardville</v>
      </c>
      <c r="B48" s="1">
        <f>IF('Games &amp; Picks'!E2="x","",IF($A$48="","",IF(AND('Games &amp; Picks'!$AZ$2='Games &amp; Picks'!$E$2,'Games &amp; Picks'!$CG$2=1,'Games &amp; Picks'!$AZ$2='Games &amp; Picks'!$CH$2),10,IF(AND('Games &amp; Picks'!$AZ$2='Games &amp; Picks'!$E$2,'Games &amp; Picks'!$CG$2=1),5,IF(AND('Games &amp; Picks'!$AZ$2='Games &amp; Picks'!$E$2,'Games &amp; Picks'!$CG$2=0),5,0)))))</f>
        <v>0</v>
      </c>
      <c r="C48" s="27">
        <f>IF('Games &amp; Picks'!E3="x","",IF($A$48="","",IF(AND('Games &amp; Picks'!$AZ$3='Games &amp; Picks'!$E$3,'Games &amp; Picks'!$CG$3=1,'Games &amp; Picks'!$AZ$3='Games &amp; Picks'!$CH$3),10,IF(AND('Games &amp; Picks'!$AZ$3='Games &amp; Picks'!$E$3,'Games &amp; Picks'!$CG$3=1),5,IF(AND('Games &amp; Picks'!$AZ$3='Games &amp; Picks'!$E$3,'Games &amp; Picks'!$CG$3=0),5,0)))))</f>
        <v>0</v>
      </c>
      <c r="D48" s="27">
        <f>IF('Games &amp; Picks'!E4="x","",IF($A$48="","",IF(AND('Games &amp; Picks'!$AZ$4='Games &amp; Picks'!$E$4,'Games &amp; Picks'!$CG$4=1,'Games &amp; Picks'!$AZ$4='Games &amp; Picks'!$CH$4),10,IF(AND('Games &amp; Picks'!$AZ$4='Games &amp; Picks'!$E$4,'Games &amp; Picks'!$CG$4=1),5,IF(AND('Games &amp; Picks'!$AZ$4='Games &amp; Picks'!$E$4,'Games &amp; Picks'!$CG$4=0),5,0)))))</f>
        <v>5</v>
      </c>
      <c r="E48" s="27">
        <f>IF('Games &amp; Picks'!E5="x","",IF($A$48="","",IF(AND('Games &amp; Picks'!$AZ$5='Games &amp; Picks'!$E$5,'Games &amp; Picks'!$CG$5=1,'Games &amp; Picks'!$AZ$5='Games &amp; Picks'!$CH$5),10,IF(AND('Games &amp; Picks'!$AZ$5='Games &amp; Picks'!$E$5,'Games &amp; Picks'!$CG$5=1),5,IF(AND('Games &amp; Picks'!$AZ$5='Games &amp; Picks'!$E$5,'Games &amp; Picks'!$CG$5=0),5,0)))))</f>
        <v>0</v>
      </c>
      <c r="F48" s="1">
        <f>IF('Games &amp; Picks'!E6="x","",IF($A$48="","",IF(AND('Games &amp; Picks'!$AZ$6='Games &amp; Picks'!$E$6,'Games &amp; Picks'!$CG$6=1,'Games &amp; Picks'!$AZ$6='Games &amp; Picks'!$CH$6),10,IF(AND('Games &amp; Picks'!$AZ$6='Games &amp; Picks'!$E$6,'Games &amp; Picks'!$CG$6=1),5,IF(AND('Games &amp; Picks'!$AZ$6='Games &amp; Picks'!$E$6,'Games &amp; Picks'!$CG$6=0),5,0)))))</f>
        <v>0</v>
      </c>
      <c r="G48" s="1">
        <f>IF('Games &amp; Picks'!E7="x","",IF($A$48="","",IF(AND('Games &amp; Picks'!$AZ$7='Games &amp; Picks'!$E$7,'Games &amp; Picks'!$CG$7=1,'Games &amp; Picks'!$AZ$7='Games &amp; Picks'!$CH$7),10,IF(AND('Games &amp; Picks'!$AZ$7='Games &amp; Picks'!$E$7,'Games &amp; Picks'!$CG$7=1),5,IF(AND('Games &amp; Picks'!$AZ$7='Games &amp; Picks'!$E$7,'Games &amp; Picks'!$CG$7=0),5,0)))))</f>
        <v>5</v>
      </c>
      <c r="H48" s="1">
        <f>IF('Games &amp; Picks'!E8="x","",IF($A$48="","",IF(AND('Games &amp; Picks'!$AZ$8='Games &amp; Picks'!$E$8,'Games &amp; Picks'!$CG$8=1,'Games &amp; Picks'!$AZ$8='Games &amp; Picks'!$CH$8),10,IF(AND('Games &amp; Picks'!$AZ$8='Games &amp; Picks'!$E$8,'Games &amp; Picks'!$CG$8=1),5,IF(AND('Games &amp; Picks'!$AZ$8='Games &amp; Picks'!$E$8,'Games &amp; Picks'!$CG$8=0),5,0)))))</f>
        <v>5</v>
      </c>
      <c r="I48" s="1">
        <f>IF('Games &amp; Picks'!E9="x","",IF($A$48="","",IF(AND('Games &amp; Picks'!$AZ$9='Games &amp; Picks'!$E$9,'Games &amp; Picks'!$CG$9=1,'Games &amp; Picks'!$AZ$9='Games &amp; Picks'!$CH$9),10,IF(AND('Games &amp; Picks'!$AZ$9='Games &amp; Picks'!$E$9,'Games &amp; Picks'!$CG$9=1),5,IF(AND('Games &amp; Picks'!$AZ$9='Games &amp; Picks'!$E$9,'Games &amp; Picks'!$CG$9=0),5,0)))))</f>
        <v>0</v>
      </c>
      <c r="J48" s="1">
        <f>IF('Games &amp; Picks'!E10="x","",IF($A$48="","",IF(AND('Games &amp; Picks'!$AZ$10='Games &amp; Picks'!$E$10,'Games &amp; Picks'!$CG$10=1,'Games &amp; Picks'!$AZ$10='Games &amp; Picks'!$CH$10),10,IF(AND('Games &amp; Picks'!$AZ$10='Games &amp; Picks'!$E$10,'Games &amp; Picks'!$CG$10=1),5,IF(AND('Games &amp; Picks'!$AZ$10='Games &amp; Picks'!$E$10,'Games &amp; Picks'!$CG$10=0),5,0)))))</f>
        <v>5</v>
      </c>
      <c r="K48" s="1">
        <f>IF('Games &amp; Picks'!E11="x","",IF($A$48="","",IF(AND('Games &amp; Picks'!$AZ$11='Games &amp; Picks'!$E$11,'Games &amp; Picks'!$CG$11=1,'Games &amp; Picks'!$AZ$11='Games &amp; Picks'!$CH$11),10,IF(AND('Games &amp; Picks'!$AZ$11='Games &amp; Picks'!$E$11,'Games &amp; Picks'!$CG$11=1),5,IF(AND('Games &amp; Picks'!$AZ$11='Games &amp; Picks'!$E$11,'Games &amp; Picks'!$CG$11=0),5,0)))))</f>
        <v>0</v>
      </c>
      <c r="L48" s="1">
        <f>IF('Games &amp; Picks'!E12="x","",IF($A$48="","",IF(AND('Games &amp; Picks'!$AZ$12='Games &amp; Picks'!$E$12,'Games &amp; Picks'!$CG$12=1,'Games &amp; Picks'!$AZ$12='Games &amp; Picks'!$CH$12),10,IF(AND('Games &amp; Picks'!$AZ$12='Games &amp; Picks'!$E$12,'Games &amp; Picks'!$CG$12=1),5,IF(AND('Games &amp; Picks'!$AZ$12='Games &amp; Picks'!$E$12,'Games &amp; Picks'!$CG$12=0),5,0)))))</f>
        <v>5</v>
      </c>
      <c r="M48" s="1">
        <f>IF('Games &amp; Picks'!E13="x","",IF($A$48="","",IF(AND('Games &amp; Picks'!$AZ$13='Games &amp; Picks'!$E$13,'Games &amp; Picks'!$CG$13=1,'Games &amp; Picks'!$AZ$13='Games &amp; Picks'!$CH$13),10,IF(AND('Games &amp; Picks'!$AZ$13='Games &amp; Picks'!$E$13,'Games &amp; Picks'!$CG$13=1),5,IF(AND('Games &amp; Picks'!$AZ$13='Games &amp; Picks'!$E$13,'Games &amp; Picks'!$CG$13=0),5,0)))))</f>
        <v>0</v>
      </c>
      <c r="N48" s="1">
        <f>IF('Games &amp; Picks'!E14="x","",IF($A$48="","",IF(AND('Games &amp; Picks'!$AZ$14='Games &amp; Picks'!$E$14,'Games &amp; Picks'!$CG$14=1,'Games &amp; Picks'!$AZ$14='Games &amp; Picks'!$CH$14),10,IF(AND('Games &amp; Picks'!$AZ$14='Games &amp; Picks'!$E$14,'Games &amp; Picks'!$CG$14=1),5,IF(AND('Games &amp; Picks'!$AZ$14='Games &amp; Picks'!$E$14,'Games &amp; Picks'!$CG$14=0),5,0)))))</f>
        <v>0</v>
      </c>
      <c r="O48" s="1">
        <f>IF('Games &amp; Picks'!E15="x","",IF($A$48="","",IF(AND('Games &amp; Picks'!$AZ$15='Games &amp; Picks'!$E$15,'Games &amp; Picks'!$CG$15=1,'Games &amp; Picks'!$AZ$15='Games &amp; Picks'!$CH$15),10,IF(AND('Games &amp; Picks'!$AZ$15='Games &amp; Picks'!$E$15,'Games &amp; Picks'!$CG$15=1),5,IF(AND('Games &amp; Picks'!$AZ$15='Games &amp; Picks'!$E$15,'Games &amp; Picks'!$CG$15=0),5,0)))))</f>
        <v>5</v>
      </c>
      <c r="P48" s="1">
        <f>IF('Games &amp; Picks'!E16="x","",IF($A$48="","",IF(AND('Games &amp; Picks'!$AZ$16='Games &amp; Picks'!$E$16,'Games &amp; Picks'!$CG$16=1,'Games &amp; Picks'!$AZ$16='Games &amp; Picks'!$CH$16),10,IF(AND('Games &amp; Picks'!$AZ$16='Games &amp; Picks'!$E$16,'Games &amp; Picks'!$CG$16=1),5,IF(AND('Games &amp; Picks'!$AZ$16='Games &amp; Picks'!$E$16,'Games &amp; Picks'!$CG$16=0),5,0)))))</f>
        <v>0</v>
      </c>
      <c r="Q48" s="1">
        <f>IF('Games &amp; Picks'!E17="x","",IF($A$48="","",IF(AND('Games &amp; Picks'!$AZ$17='Games &amp; Picks'!$E$17,'Games &amp; Picks'!$CG$17=1,'Games &amp; Picks'!$AZ$17='Games &amp; Picks'!$CH$17),10,IF(AND('Games &amp; Picks'!$AZ$17='Games &amp; Picks'!$E$17,'Games &amp; Picks'!$CG$17=1),5,IF(AND('Games &amp; Picks'!$AZ$17='Games &amp; Picks'!$E$17,'Games &amp; Picks'!$CG$17=0),5,0)))))</f>
        <v>5</v>
      </c>
      <c r="R48" s="1">
        <f>IF('Games &amp; Picks'!E18="x","",IF($A$48="","",IF(AND('Games &amp; Picks'!$AZ$18='Games &amp; Picks'!$E$18,'Games &amp; Picks'!$CG$18=1,'Games &amp; Picks'!$AZ$18='Games &amp; Picks'!$CH$18),10,IF(AND('Games &amp; Picks'!$AZ$18='Games &amp; Picks'!$E$18,'Games &amp; Picks'!$CG$18=1),5,IF(AND('Games &amp; Picks'!$AZ$18='Games &amp; Picks'!$E$18,'Games &amp; Picks'!$CG$18=0),5,0)))))</f>
        <v>0</v>
      </c>
      <c r="S48" s="1">
        <f>IF('Games &amp; Picks'!E19="x","",IF($A$48="","",IF(AND('Games &amp; Picks'!$AZ$19='Games &amp; Picks'!$E$19,'Games &amp; Picks'!$CG$19=1,'Games &amp; Picks'!$AZ$19='Games &amp; Picks'!$CH$19),10,IF(AND('Games &amp; Picks'!$AZ$19='Games &amp; Picks'!$E$19,'Games &amp; Picks'!$CG$19=1),5,IF(AND('Games &amp; Picks'!$AZ$19='Games &amp; Picks'!$E$19,'Games &amp; Picks'!$CG$19=0),5,0)))))</f>
        <v>0</v>
      </c>
      <c r="T48" s="27">
        <f>IF('Games &amp; Picks'!E20="x","",IF($A$48="","",IF(AND('Games &amp; Picks'!$AZ$20='Games &amp; Picks'!$E$20,'Games &amp; Picks'!$CG$20=1,'Games &amp; Picks'!$AZ$20='Games &amp; Picks'!$CH$20),10,IF(AND('Games &amp; Picks'!$AZ$20='Games &amp; Picks'!$E$20,'Games &amp; Picks'!$CG$20=1),5,IF(AND('Games &amp; Picks'!$AZ$20='Games &amp; Picks'!$E$20,'Games &amp; Picks'!$CG$20=0),5,0)))))</f>
        <v>5</v>
      </c>
      <c r="U48" s="1">
        <f>IF('Games &amp; Picks'!E21="x","",IF($A$48="","",IF(AND('Games &amp; Picks'!$AZ$21='Games &amp; Picks'!$E$21,'Games &amp; Picks'!$CG$21=1,'Games &amp; Picks'!$AZ$21='Games &amp; Picks'!$CH$21),10,IF(AND('Games &amp; Picks'!$AZ$21='Games &amp; Picks'!$E$21,'Games &amp; Picks'!$CG$21=1),5,IF(AND('Games &amp; Picks'!$AZ$21='Games &amp; Picks'!$E$21,'Games &amp; Picks'!$CG$21=0),5,0)))))</f>
        <v>0</v>
      </c>
      <c r="V48" s="1">
        <f>IF('Games &amp; Picks'!E22="x","",IF($A$48="","",IF(AND('Games &amp; Picks'!$AZ$22='Games &amp; Picks'!$E$22,'Games &amp; Picks'!$CG$22=1,'Games &amp; Picks'!$AZ$22='Games &amp; Picks'!$CH$22),10,IF(AND('Games &amp; Picks'!$AZ$22='Games &amp; Picks'!$E$22,'Games &amp; Picks'!$CG$22=1),5,IF(AND('Games &amp; Picks'!$AZ$22='Games &amp; Picks'!$E$22,'Games &amp; Picks'!$CG$22=0),5,0)))))</f>
        <v>5</v>
      </c>
      <c r="W48" s="1">
        <f>IF('Games &amp; Picks'!E23="x","",IF($A$48="","",IF(AND('Games &amp; Picks'!$AZ$23='Games &amp; Picks'!$E$23,'Games &amp; Picks'!$CG$23=1,'Games &amp; Picks'!$AZ$23='Games &amp; Picks'!$CH$23),10,IF(AND('Games &amp; Picks'!$AZ$23='Games &amp; Picks'!$E$23,'Games &amp; Picks'!$CG$23=1),5,IF(AND('Games &amp; Picks'!$AZ$23='Games &amp; Picks'!$E$23,'Games &amp; Picks'!$CG$23=0),5,0)))))</f>
        <v>0</v>
      </c>
      <c r="X48" s="3">
        <f>IF('Games &amp; Picks'!E24="x","",IF($A$48="","",IF(AND('Games &amp; Picks'!$AZ$24='Games &amp; Picks'!$E$24,'Games &amp; Picks'!$CG$24=1,'Games &amp; Picks'!$AZ$24='Games &amp; Picks'!$CH$24),10,IF(AND('Games &amp; Picks'!$AZ$24='Games &amp; Picks'!$E$24,'Games &amp; Picks'!$CG$24=1),5,IF(AND('Games &amp; Picks'!$AZ$24='Games &amp; Picks'!$E$24,'Games &amp; Picks'!$CG$24=0),5,0)))))</f>
        <v>5</v>
      </c>
      <c r="Y48" s="1">
        <f>IF('Games &amp; Picks'!E25="x","",IF($A$48="","",IF(AND('Games &amp; Picks'!$AZ$25='Games &amp; Picks'!$E$25,'Games &amp; Picks'!$CG$25=1,'Games &amp; Picks'!$AZ$25='Games &amp; Picks'!$CH$25),10,IF(AND('Games &amp; Picks'!$AZ$25='Games &amp; Picks'!$E$25,'Games &amp; Picks'!$CG$25=1),5,IF(AND('Games &amp; Picks'!$AZ$25='Games &amp; Picks'!$E$25,'Games &amp; Picks'!$CG$25=0),5,0)))))</f>
        <v>0</v>
      </c>
      <c r="Z48" s="1">
        <f>IF('Games &amp; Picks'!E26="x","",IF($A$48="","",IF(AND('Games &amp; Picks'!$AZ$26='Games &amp; Picks'!$E$26,'Games &amp; Picks'!$CG$26=1,'Games &amp; Picks'!$AZ$26='Games &amp; Picks'!$CH$26),10,IF(AND('Games &amp; Picks'!$AZ$26='Games &amp; Picks'!$E$26,'Games &amp; Picks'!$CG$26=1),5,IF(AND('Games &amp; Picks'!$AZ$26='Games &amp; Picks'!$E$26,'Games &amp; Picks'!$CG$26=0),5,0)))))</f>
        <v>0</v>
      </c>
      <c r="AA48" s="1">
        <f>IF('Games &amp; Picks'!E27="x","",IF($A$48="","",IF(AND('Games &amp; Picks'!$AZ$27='Games &amp; Picks'!$E$27,'Games &amp; Picks'!$CG$27=1,'Games &amp; Picks'!$AZ$27='Games &amp; Picks'!$CH$27),20,IF(AND('Games &amp; Picks'!$AZ$27='Games &amp; Picks'!$E$27,'Games &amp; Picks'!$CG$27=1),10,IF(AND('Games &amp; Picks'!$AZ$27='Games &amp; Picks'!$E$27,'Games &amp; Picks'!$CG$27=0),10,0)))))</f>
        <v>10</v>
      </c>
      <c r="AB48" s="1">
        <f>IF('Games &amp; Picks'!E28="x","",IF($A$48="","",IF(AND('Games &amp; Picks'!$AZ$28='Games &amp; Picks'!$E$28,'Games &amp; Picks'!$CG$28=1,'Games &amp; Picks'!$AZ$28='Games &amp; Picks'!$CH$28),20,IF(AND('Games &amp; Picks'!$AZ$28='Games &amp; Picks'!$E$28,'Games &amp; Picks'!$CG$28=1),10,IF(AND('Games &amp; Picks'!$AZ$28='Games &amp; Picks'!$E$28,'Games &amp; Picks'!$CG$28=0),10,0)))))</f>
        <v>10</v>
      </c>
      <c r="AC48" s="1">
        <f>IF('Games &amp; Picks'!E29="x","",IF($A$48="","",IF(AND('Games &amp; Picks'!$AZ$29='Games &amp; Picks'!$E$29,'Games &amp; Picks'!$CG$29=1,'Games &amp; Picks'!$AZ$29='Games &amp; Picks'!$CH$29),10,IF(AND('Games &amp; Picks'!$AZ$29='Games &amp; Picks'!$E$29,'Games &amp; Picks'!$CG$29=1),5,IF(AND('Games &amp; Picks'!$AZ$29='Games &amp; Picks'!$E$29,'Games &amp; Picks'!$CG$29=0),5,0)))))</f>
        <v>0</v>
      </c>
      <c r="AD48">
        <f>IF('Games &amp; Picks'!E30="x","",IF($A$48="","",IF(AND('Games &amp; Picks'!$AZ$30='Games &amp; Picks'!$E$30,'Games &amp; Picks'!$CG$30=1,'Games &amp; Picks'!$AZ$30='Games &amp; Picks'!$CH$30),10,IF(AND('Games &amp; Picks'!$AZ$30='Games &amp; Picks'!$E$30,'Games &amp; Picks'!$CG$30=1),5,IF(AND('Games &amp; Picks'!$AZ$30='Games &amp; Picks'!$E$30,'Games &amp; Picks'!$CG$30=0),5,0)))))</f>
        <v>0</v>
      </c>
      <c r="AE48" s="1">
        <f>IF('Games &amp; Picks'!E31="x","",IF($A$48="","",IF(AND('Games &amp; Picks'!$AZ$31='Games &amp; Picks'!$E$31,'Games &amp; Picks'!$CG$31=1,'Games &amp; Picks'!$AZ$31='Games &amp; Picks'!$CH$31),20,IF(AND('Games &amp; Picks'!$AZ$31='Games &amp; Picks'!$E$31,'Games &amp; Picks'!$CG$31=1),10,IF(AND('Games &amp; Picks'!$AZ$31='Games &amp; Picks'!$E$31,'Games &amp; Picks'!$CG$31=0),10,0)))))</f>
        <v>0</v>
      </c>
      <c r="AF48" s="1">
        <f>IF('Games &amp; Picks'!E32="x","",IF($A$48="","",IF(AND('Games &amp; Picks'!$AZ$32='Games &amp; Picks'!$E$32,'Games &amp; Picks'!$CG$32=1,'Games &amp; Picks'!$AZ$32='Games &amp; Picks'!$CH$32),10,IF(AND('Games &amp; Picks'!$AZ$32='Games &amp; Picks'!$E$32,'Games &amp; Picks'!$CG$32=1),5,IF(AND('Games &amp; Picks'!$AZ$32='Games &amp; Picks'!$E$32,'Games &amp; Picks'!$CG$32=0),5,0)))))</f>
        <v>5</v>
      </c>
      <c r="AG48" s="1">
        <f>IF('Games &amp; Picks'!E33="x","",IF($A$48="","",IF(AND('Games &amp; Picks'!$AZ$33='Games &amp; Picks'!$E$33,'Games &amp; Picks'!$CG$33=1,'Games &amp; Picks'!$AZ$33='Games &amp; Picks'!$CH$33),20,IF(AND('Games &amp; Picks'!$AZ$33='Games &amp; Picks'!$E$33,'Games &amp; Picks'!$CG$33=1),10,IF(AND('Games &amp; Picks'!$AZ$33='Games &amp; Picks'!$E$33,'Games &amp; Picks'!$CG$33=0),10,0)))))</f>
        <v>10</v>
      </c>
      <c r="AH48" s="1">
        <f>IF('Games &amp; Picks'!E34="x","",IF($A$48="","",IF(AND('Games &amp; Picks'!$AZ$34='Games &amp; Picks'!$E$34,'Games &amp; Picks'!$CG$34=1,'Games &amp; Picks'!$AZ$34='Games &amp; Picks'!$CH$34),10,IF(AND('Games &amp; Picks'!$AZ$34='Games &amp; Picks'!$E$34,'Games &amp; Picks'!$CG$34=1),5,IF(AND('Games &amp; Picks'!$AZ$34='Games &amp; Picks'!$E$34,'Games &amp; Picks'!$CG$34=0),5,0)))))</f>
        <v>0</v>
      </c>
      <c r="AI48" s="22">
        <f>IF('Games &amp; Picks'!E35="x","",IF($A$48="","",IF(AND('Games &amp; Picks'!$AZ$35='Games &amp; Picks'!$E$35,'Games &amp; Picks'!$CG$35=1,'Games &amp; Picks'!$AZ$35='Games &amp; Picks'!$CH$35),40,IF(AND('Games &amp; Picks'!$AZ$35='Games &amp; Picks'!$E$35,'Games &amp; Picks'!$CG$35=1),20,IF(AND('Games &amp; Picks'!$AZ$35='Games &amp; Picks'!$E$35,'Games &amp; Picks'!$CG$35=0),20,0)))))</f>
        <v>0</v>
      </c>
      <c r="AJ48" s="25"/>
      <c r="AK48" s="4">
        <f>IF('Games &amp; Picks'!E35="x","",IF($A$48="","",IF('BCS Bonus'!AV$4=2,10,0)))</f>
        <v>0</v>
      </c>
      <c r="AL48" s="4">
        <f>IF($A$48="","",SUM(B48:AK48))</f>
        <v>85</v>
      </c>
      <c r="AM48" s="27"/>
    </row>
    <row r="49" spans="1:39">
      <c r="A49" s="39" t="str">
        <f>IF('Games &amp; Picks'!BA$1="","",'Games &amp; Picks'!BA$1)</f>
        <v>Max Roesler V</v>
      </c>
      <c r="B49" s="1">
        <f>IF('Games &amp; Picks'!E2="x","",IF($A$49="","",IF(AND('Games &amp; Picks'!$BA$2='Games &amp; Picks'!$E$2,'Games &amp; Picks'!$CG$2=1,'Games &amp; Picks'!$BA$2='Games &amp; Picks'!$CH$2),10,IF(AND('Games &amp; Picks'!$BA$2='Games &amp; Picks'!$E$2,'Games &amp; Picks'!$CG$2=1),5,IF(AND('Games &amp; Picks'!$BA$2='Games &amp; Picks'!$E$2,'Games &amp; Picks'!$CG$2=0),5,0)))))</f>
        <v>5</v>
      </c>
      <c r="C49" s="27">
        <f>IF('Games &amp; Picks'!E3="x","",IF($A$49="","",IF(AND('Games &amp; Picks'!$BA$3='Games &amp; Picks'!$E$3,'Games &amp; Picks'!$CG$3=1,'Games &amp; Picks'!$BA$3='Games &amp; Picks'!$CH$3),10,IF(AND('Games &amp; Picks'!$BA$3='Games &amp; Picks'!$E$3,'Games &amp; Picks'!$CG$3=1),5,IF(AND('Games &amp; Picks'!$BA$3='Games &amp; Picks'!$E$3,'Games &amp; Picks'!$CG$3=0),5,0)))))</f>
        <v>5</v>
      </c>
      <c r="D49" s="27">
        <f>IF('Games &amp; Picks'!E4="x","",IF($A$49="","",IF(AND('Games &amp; Picks'!$BA$4='Games &amp; Picks'!$E$4,'Games &amp; Picks'!$CG$4=1,'Games &amp; Picks'!$BA$4='Games &amp; Picks'!$CH$4),10,IF(AND('Games &amp; Picks'!$BA$4='Games &amp; Picks'!$E$4,'Games &amp; Picks'!$CG$4=1),5,IF(AND('Games &amp; Picks'!$BA$4='Games &amp; Picks'!$E$4,'Games &amp; Picks'!$CG$4=0),5,0)))))</f>
        <v>5</v>
      </c>
      <c r="E49" s="27">
        <f>IF('Games &amp; Picks'!E5="x","",IF($A$49="","",IF(AND('Games &amp; Picks'!$BA$5='Games &amp; Picks'!$E$5,'Games &amp; Picks'!$CG$5=1,'Games &amp; Picks'!$BA$5='Games &amp; Picks'!$CH$5),10,IF(AND('Games &amp; Picks'!$BA$5='Games &amp; Picks'!$E$5,'Games &amp; Picks'!$CG$5=1),5,IF(AND('Games &amp; Picks'!$BA$5='Games &amp; Picks'!$E$5,'Games &amp; Picks'!$CG$5=0),5,0)))))</f>
        <v>5</v>
      </c>
      <c r="F49" s="1">
        <f>IF('Games &amp; Picks'!E6="x","",IF($A$49="","",IF(AND('Games &amp; Picks'!$BA$6='Games &amp; Picks'!$E$6,'Games &amp; Picks'!$CG$6=1,'Games &amp; Picks'!$BA$6='Games &amp; Picks'!$CH$6),10,IF(AND('Games &amp; Picks'!$BA$6='Games &amp; Picks'!$E$6,'Games &amp; Picks'!$CG$6=1),5,IF(AND('Games &amp; Picks'!$BA$6='Games &amp; Picks'!$E$6,'Games &amp; Picks'!$CG$6=0),5,0)))))</f>
        <v>5</v>
      </c>
      <c r="G49" s="1">
        <f>IF('Games &amp; Picks'!E7="x","",IF($A$49="","",IF(AND('Games &amp; Picks'!$BA$7='Games &amp; Picks'!$E$7,'Games &amp; Picks'!$CG$7=1,'Games &amp; Picks'!$BA$7='Games &amp; Picks'!$CH$7),10,IF(AND('Games &amp; Picks'!$BA$7='Games &amp; Picks'!$E$7,'Games &amp; Picks'!$CG$7=1),5,IF(AND('Games &amp; Picks'!$BA$7='Games &amp; Picks'!$E$7,'Games &amp; Picks'!$CG$7=0),5,0)))))</f>
        <v>0</v>
      </c>
      <c r="H49" s="1">
        <f>IF('Games &amp; Picks'!E8="x","",IF($A$49="","",IF(AND('Games &amp; Picks'!$BA$8='Games &amp; Picks'!$E$8,'Games &amp; Picks'!$CG$8=1,'Games &amp; Picks'!$BA$8='Games &amp; Picks'!$CH$8),10,IF(AND('Games &amp; Picks'!$BA$8='Games &amp; Picks'!$E$8,'Games &amp; Picks'!$CG$8=1),5,IF(AND('Games &amp; Picks'!$BA$8='Games &amp; Picks'!$E$8,'Games &amp; Picks'!$CG$8=0),5,0)))))</f>
        <v>0</v>
      </c>
      <c r="I49" s="1">
        <f>IF('Games &amp; Picks'!E9="x","",IF($A$49="","",IF(AND('Games &amp; Picks'!$BA$9='Games &amp; Picks'!$E$9,'Games &amp; Picks'!$CG$9=1,'Games &amp; Picks'!$BA$9='Games &amp; Picks'!$CH$9),10,IF(AND('Games &amp; Picks'!$BA$9='Games &amp; Picks'!$E$9,'Games &amp; Picks'!$CG$9=1),5,IF(AND('Games &amp; Picks'!$BA$9='Games &amp; Picks'!$E$9,'Games &amp; Picks'!$CG$9=0),5,0)))))</f>
        <v>0</v>
      </c>
      <c r="J49" s="1">
        <f>IF('Games &amp; Picks'!E10="x","",IF($A$49="","",IF(AND('Games &amp; Picks'!$BA$10='Games &amp; Picks'!$E$10,'Games &amp; Picks'!$CG$10=1,'Games &amp; Picks'!$BA$10='Games &amp; Picks'!$CH$10),10,IF(AND('Games &amp; Picks'!$BA$10='Games &amp; Picks'!$E$10,'Games &amp; Picks'!$CG$10=1),5,IF(AND('Games &amp; Picks'!$BA$10='Games &amp; Picks'!$E$10,'Games &amp; Picks'!$CG$10=0),5,0)))))</f>
        <v>0</v>
      </c>
      <c r="K49" s="1">
        <f>IF('Games &amp; Picks'!E11="x","",IF($A$49="","",IF(AND('Games &amp; Picks'!$BA$11='Games &amp; Picks'!$E$11,'Games &amp; Picks'!$CG$11=1,'Games &amp; Picks'!$BA$11='Games &amp; Picks'!$CH$11),10,IF(AND('Games &amp; Picks'!$BA$11='Games &amp; Picks'!$E$11,'Games &amp; Picks'!$CG$11=1),5,IF(AND('Games &amp; Picks'!$BA$11='Games &amp; Picks'!$E$11,'Games &amp; Picks'!$CG$11=0),5,0)))))</f>
        <v>5</v>
      </c>
      <c r="L49" s="1">
        <f>IF('Games &amp; Picks'!E12="x","",IF($A$49="","",IF(AND('Games &amp; Picks'!$BA$12='Games &amp; Picks'!$E$12,'Games &amp; Picks'!$CG$12=1,'Games &amp; Picks'!$BA$12='Games &amp; Picks'!$CH$12),10,IF(AND('Games &amp; Picks'!$BA$12='Games &amp; Picks'!$E$12,'Games &amp; Picks'!$CG$12=1),5,IF(AND('Games &amp; Picks'!$BA$12='Games &amp; Picks'!$E$12,'Games &amp; Picks'!$CG$12=0),5,0)))))</f>
        <v>5</v>
      </c>
      <c r="M49" s="1">
        <f>IF('Games &amp; Picks'!E13="x","",IF($A$49="","",IF(AND('Games &amp; Picks'!$BA$13='Games &amp; Picks'!$E$13,'Games &amp; Picks'!$CG$13=1,'Games &amp; Picks'!$BA$13='Games &amp; Picks'!$CH$13),10,IF(AND('Games &amp; Picks'!$BA$13='Games &amp; Picks'!$E$13,'Games &amp; Picks'!$CG$13=1),5,IF(AND('Games &amp; Picks'!$BA$13='Games &amp; Picks'!$E$13,'Games &amp; Picks'!$CG$13=0),5,0)))))</f>
        <v>0</v>
      </c>
      <c r="N49" s="1">
        <f>IF('Games &amp; Picks'!E14="x","",IF($A$49="","",IF(AND('Games &amp; Picks'!$BA$14='Games &amp; Picks'!$E$14,'Games &amp; Picks'!$CG$14=1,'Games &amp; Picks'!$BA$14='Games &amp; Picks'!$CH$14),10,IF(AND('Games &amp; Picks'!$BA$14='Games &amp; Picks'!$E$14,'Games &amp; Picks'!$CG$14=1),5,IF(AND('Games &amp; Picks'!$BA$14='Games &amp; Picks'!$E$14,'Games &amp; Picks'!$CG$14=0),5,0)))))</f>
        <v>5</v>
      </c>
      <c r="O49" s="1">
        <f>IF('Games &amp; Picks'!E15="x","",IF($A$49="","",IF(AND('Games &amp; Picks'!$BA$15='Games &amp; Picks'!$E$15,'Games &amp; Picks'!$CG$15=1,'Games &amp; Picks'!$BA$15='Games &amp; Picks'!$CH$15),10,IF(AND('Games &amp; Picks'!$BA$15='Games &amp; Picks'!$E$15,'Games &amp; Picks'!$CG$15=1),5,IF(AND('Games &amp; Picks'!$BA$15='Games &amp; Picks'!$E$15,'Games &amp; Picks'!$CG$15=0),5,0)))))</f>
        <v>5</v>
      </c>
      <c r="P49" s="1">
        <f>IF('Games &amp; Picks'!E16="x","",IF($A$49="","",IF(AND('Games &amp; Picks'!$BA$16='Games &amp; Picks'!$E$16,'Games &amp; Picks'!$CG$16=1,'Games &amp; Picks'!$BA$16='Games &amp; Picks'!$CH$16),10,IF(AND('Games &amp; Picks'!$BA$16='Games &amp; Picks'!$E$16,'Games &amp; Picks'!$CG$16=1),5,IF(AND('Games &amp; Picks'!$BA$16='Games &amp; Picks'!$E$16,'Games &amp; Picks'!$CG$16=0),5,0)))))</f>
        <v>5</v>
      </c>
      <c r="Q49" s="1">
        <f>IF('Games &amp; Picks'!E17="x","",IF($A$49="","",IF(AND('Games &amp; Picks'!$BA$17='Games &amp; Picks'!$E$17,'Games &amp; Picks'!$CG$17=1,'Games &amp; Picks'!$BA$17='Games &amp; Picks'!$CH$17),10,IF(AND('Games &amp; Picks'!$BA$17='Games &amp; Picks'!$E$17,'Games &amp; Picks'!$CG$17=1),5,IF(AND('Games &amp; Picks'!$BA$17='Games &amp; Picks'!$E$17,'Games &amp; Picks'!$CG$17=0),5,0)))))</f>
        <v>5</v>
      </c>
      <c r="R49" s="1">
        <f>IF('Games &amp; Picks'!E18="x","",IF($A$49="","",IF(AND('Games &amp; Picks'!$BA$18='Games &amp; Picks'!$E$18,'Games &amp; Picks'!$CG$18=1,'Games &amp; Picks'!$BA$18='Games &amp; Picks'!$CH$18),10,IF(AND('Games &amp; Picks'!$BA$18='Games &amp; Picks'!$E$18,'Games &amp; Picks'!$CG$18=1),5,IF(AND('Games &amp; Picks'!$BA$18='Games &amp; Picks'!$E$18,'Games &amp; Picks'!$CG$18=0),5,0)))))</f>
        <v>5</v>
      </c>
      <c r="S49" s="1">
        <f>IF('Games &amp; Picks'!E19="x","",IF($A$49="","",IF(AND('Games &amp; Picks'!$BA$19='Games &amp; Picks'!$E$19,'Games &amp; Picks'!$CG$19=1,'Games &amp; Picks'!$BA$19='Games &amp; Picks'!$CH$19),10,IF(AND('Games &amp; Picks'!$BA$19='Games &amp; Picks'!$E$19,'Games &amp; Picks'!$CG$19=1),5,IF(AND('Games &amp; Picks'!$BA$19='Games &amp; Picks'!$E$19,'Games &amp; Picks'!$CG$19=0),5,0)))))</f>
        <v>5</v>
      </c>
      <c r="T49" s="27">
        <f>IF('Games &amp; Picks'!E20="x","",IF($A$49="","",IF(AND('Games &amp; Picks'!$BA$20='Games &amp; Picks'!$E$20,'Games &amp; Picks'!$CG$20=1,'Games &amp; Picks'!$BA$20='Games &amp; Picks'!$CH$20),10,IF(AND('Games &amp; Picks'!$BA$20='Games &amp; Picks'!$E$20,'Games &amp; Picks'!$CG$20=1),5,IF(AND('Games &amp; Picks'!$BA$20='Games &amp; Picks'!$E$20,'Games &amp; Picks'!$CG$20=0),5,0)))))</f>
        <v>5</v>
      </c>
      <c r="U49" s="1">
        <f>IF('Games &amp; Picks'!E21="x","",IF($A$49="","",IF(AND('Games &amp; Picks'!$BA$21='Games &amp; Picks'!$E$21,'Games &amp; Picks'!$CG$21=1,'Games &amp; Picks'!$BA$21='Games &amp; Picks'!$CH$21),10,IF(AND('Games &amp; Picks'!$BA$21='Games &amp; Picks'!$E$21,'Games &amp; Picks'!$CG$21=1),5,IF(AND('Games &amp; Picks'!$BA$21='Games &amp; Picks'!$E$21,'Games &amp; Picks'!$CG$21=0),5,0)))))</f>
        <v>0</v>
      </c>
      <c r="V49" s="1">
        <f>IF('Games &amp; Picks'!E22="x","",IF($A$49="","",IF(AND('Games &amp; Picks'!$BA$22='Games &amp; Picks'!$E$22,'Games &amp; Picks'!$CG$22=1,'Games &amp; Picks'!$BA$22='Games &amp; Picks'!$CH$22),10,IF(AND('Games &amp; Picks'!$BA$22='Games &amp; Picks'!$E$22,'Games &amp; Picks'!$CG$22=1),5,IF(AND('Games &amp; Picks'!$BA$22='Games &amp; Picks'!$E$22,'Games &amp; Picks'!$CG$22=0),5,0)))))</f>
        <v>5</v>
      </c>
      <c r="W49" s="1">
        <f>IF('Games &amp; Picks'!E23="x","",IF($A$49="","",IF(AND('Games &amp; Picks'!$BA$23='Games &amp; Picks'!$E$23,'Games &amp; Picks'!$CG$23=1,'Games &amp; Picks'!$BA$23='Games &amp; Picks'!$CH$23),10,IF(AND('Games &amp; Picks'!$BA$23='Games &amp; Picks'!$E$23,'Games &amp; Picks'!$CG$23=1),5,IF(AND('Games &amp; Picks'!$BA$23='Games &amp; Picks'!$E$23,'Games &amp; Picks'!$CG$23=0),5,0)))))</f>
        <v>5</v>
      </c>
      <c r="X49" s="3">
        <f>IF('Games &amp; Picks'!E24="x","",IF($A$49="","",IF(AND('Games &amp; Picks'!$BA$24='Games &amp; Picks'!$E$24,'Games &amp; Picks'!$CG$24=1,'Games &amp; Picks'!$BA$24='Games &amp; Picks'!$CH$24),10,IF(AND('Games &amp; Picks'!$BA$24='Games &amp; Picks'!$E$24,'Games &amp; Picks'!$CG$24=1),5,IF(AND('Games &amp; Picks'!$BA$24='Games &amp; Picks'!$E$24,'Games &amp; Picks'!$CG$24=0),5,0)))))</f>
        <v>0</v>
      </c>
      <c r="Y49" s="1">
        <f>IF('Games &amp; Picks'!E25="x","",IF($A$49="","",IF(AND('Games &amp; Picks'!$BA$25='Games &amp; Picks'!$E$25,'Games &amp; Picks'!$CG$25=1,'Games &amp; Picks'!$BA$25='Games &amp; Picks'!$CH$25),10,IF(AND('Games &amp; Picks'!$BA$25='Games &amp; Picks'!$E$25,'Games &amp; Picks'!$CG$25=1),5,IF(AND('Games &amp; Picks'!$BA$25='Games &amp; Picks'!$E$25,'Games &amp; Picks'!$CG$25=0),5,0)))))</f>
        <v>5</v>
      </c>
      <c r="Z49" s="1">
        <f>IF('Games &amp; Picks'!E26="x","",IF($A$49="","",IF(AND('Games &amp; Picks'!$BA$26='Games &amp; Picks'!$E$26,'Games &amp; Picks'!$CG$26=1,'Games &amp; Picks'!$BA$26='Games &amp; Picks'!$CH$26),10,IF(AND('Games &amp; Picks'!$BA$26='Games &amp; Picks'!$E$26,'Games &amp; Picks'!$CG$26=1),5,IF(AND('Games &amp; Picks'!$BA$26='Games &amp; Picks'!$E$26,'Games &amp; Picks'!$CG$26=0),5,0)))))</f>
        <v>0</v>
      </c>
      <c r="AA49" s="1">
        <f>IF('Games &amp; Picks'!E27="x","",IF($A$49="","",IF(AND('Games &amp; Picks'!$BA$27='Games &amp; Picks'!$E$27,'Games &amp; Picks'!$CG$27=1,'Games &amp; Picks'!$BA$27='Games &amp; Picks'!$CH$27),20,IF(AND('Games &amp; Picks'!$BA$27='Games &amp; Picks'!$E$27,'Games &amp; Picks'!$CG$27=1),10,IF(AND('Games &amp; Picks'!$BA$27='Games &amp; Picks'!$E$27,'Games &amp; Picks'!$CG$27=0),10,0)))))</f>
        <v>10</v>
      </c>
      <c r="AB49" s="1">
        <f>IF('Games &amp; Picks'!E28="x","",IF($A$49="","",IF(AND('Games &amp; Picks'!$BA$28='Games &amp; Picks'!$E$28,'Games &amp; Picks'!$CG$28=1,'Games &amp; Picks'!$BA$28='Games &amp; Picks'!$CH$28),20,IF(AND('Games &amp; Picks'!$BA$28='Games &amp; Picks'!$E$28,'Games &amp; Picks'!$CG$28=1),10,IF(AND('Games &amp; Picks'!$BA$28='Games &amp; Picks'!$E$28,'Games &amp; Picks'!$CG$28=0),10,0)))))</f>
        <v>10</v>
      </c>
      <c r="AC49" s="1">
        <f>IF('Games &amp; Picks'!E29="x","",IF($A$49="","",IF(AND('Games &amp; Picks'!$BA$29='Games &amp; Picks'!$E$29,'Games &amp; Picks'!$CG$29=1,'Games &amp; Picks'!$BA$29='Games &amp; Picks'!$CH$29),10,IF(AND('Games &amp; Picks'!$BA$29='Games &amp; Picks'!$E$29,'Games &amp; Picks'!$CG$29=1),5,IF(AND('Games &amp; Picks'!$BA$29='Games &amp; Picks'!$E$29,'Games &amp; Picks'!$CG$29=0),5,0)))))</f>
        <v>0</v>
      </c>
      <c r="AD49">
        <f>IF('Games &amp; Picks'!E30="x","",IF($A$49="","",IF(AND('Games &amp; Picks'!$BA$30='Games &amp; Picks'!$E$30,'Games &amp; Picks'!$CG$30=1,'Games &amp; Picks'!$BA$30='Games &amp; Picks'!$CH$30),10,IF(AND('Games &amp; Picks'!$BA$30='Games &amp; Picks'!$E$30,'Games &amp; Picks'!$CG$30=1),5,IF(AND('Games &amp; Picks'!$BA$30='Games &amp; Picks'!$E$30,'Games &amp; Picks'!$CG$30=0),5,0)))))</f>
        <v>5</v>
      </c>
      <c r="AE49" s="1">
        <f>IF('Games &amp; Picks'!E31="x","",IF($A$49="","",IF(AND('Games &amp; Picks'!$BA$31='Games &amp; Picks'!$E$31,'Games &amp; Picks'!$CG$31=1,'Games &amp; Picks'!$BA$31='Games &amp; Picks'!$CH$31),20,IF(AND('Games &amp; Picks'!$BA$31='Games &amp; Picks'!$E$31,'Games &amp; Picks'!$CG$31=1),10,IF(AND('Games &amp; Picks'!$BA$31='Games &amp; Picks'!$E$31,'Games &amp; Picks'!$CG$31=0),10,0)))))</f>
        <v>0</v>
      </c>
      <c r="AF49" s="1">
        <f>IF('Games &amp; Picks'!E32="x","",IF($A$49="","",IF(AND('Games &amp; Picks'!$BA$32='Games &amp; Picks'!$E$32,'Games &amp; Picks'!$CG$32=1,'Games &amp; Picks'!$BA$32='Games &amp; Picks'!$CH$32),10,IF(AND('Games &amp; Picks'!$BA$32='Games &amp; Picks'!$E$32,'Games &amp; Picks'!$CG$32=1),5,IF(AND('Games &amp; Picks'!$BA$32='Games &amp; Picks'!$E$32,'Games &amp; Picks'!$CG$32=0),5,0)))))</f>
        <v>5</v>
      </c>
      <c r="AG49" s="1">
        <f>IF('Games &amp; Picks'!E33="x","",IF($A$49="","",IF(AND('Games &amp; Picks'!$BA$33='Games &amp; Picks'!$E$33,'Games &amp; Picks'!$CG$33=1,'Games &amp; Picks'!$BA$33='Games &amp; Picks'!$CH$33),20,IF(AND('Games &amp; Picks'!$BA$33='Games &amp; Picks'!$E$33,'Games &amp; Picks'!$CG$33=1),10,IF(AND('Games &amp; Picks'!$BA$33='Games &amp; Picks'!$E$33,'Games &amp; Picks'!$CG$33=0),10,0)))))</f>
        <v>10</v>
      </c>
      <c r="AH49" s="1">
        <f>IF('Games &amp; Picks'!E34="x","",IF($A$49="","",IF(AND('Games &amp; Picks'!$BA$34='Games &amp; Picks'!$E$34,'Games &amp; Picks'!$CG$34=1,'Games &amp; Picks'!$BA$34='Games &amp; Picks'!$CH$34),10,IF(AND('Games &amp; Picks'!$BA$34='Games &amp; Picks'!$E$34,'Games &amp; Picks'!$CG$34=1),5,IF(AND('Games &amp; Picks'!$BA$34='Games &amp; Picks'!$E$34,'Games &amp; Picks'!$CG$34=0),5,0)))))</f>
        <v>0</v>
      </c>
      <c r="AI49" s="22">
        <f>IF('Games &amp; Picks'!E35="x","",IF($A$49="","",IF(AND('Games &amp; Picks'!$BA$35='Games &amp; Picks'!$E$35,'Games &amp; Picks'!$CG$35=1,'Games &amp; Picks'!$BA$35='Games &amp; Picks'!$CH$35),40,IF(AND('Games &amp; Picks'!$BA$35='Games &amp; Picks'!$E$35,'Games &amp; Picks'!$CG$35=1),20,IF(AND('Games &amp; Picks'!$BA$35='Games &amp; Picks'!$E$35,'Games &amp; Picks'!$CG$35=0),20,0)))))</f>
        <v>20</v>
      </c>
      <c r="AJ49" s="25">
        <v>20</v>
      </c>
      <c r="AK49" s="4">
        <f>IF('Games &amp; Picks'!E35="x","",IF($A$49="","",IF('BCS Bonus'!AW$4=2,10,0)))</f>
        <v>0</v>
      </c>
      <c r="AL49" s="4">
        <f>IF($A$49="","",SUM(B49:AK49))</f>
        <v>165</v>
      </c>
      <c r="AM49" s="27"/>
    </row>
    <row r="50" spans="1:39">
      <c r="A50" s="39" t="str">
        <f>IF('Games &amp; Picks'!BB$1="","",'Games &amp; Picks'!BB$1)</f>
        <v>Jordan Rosswurm</v>
      </c>
      <c r="B50" s="1">
        <f>IF('Games &amp; Picks'!E2="x","",IF($A$50="","",IF(AND('Games &amp; Picks'!$BB$2='Games &amp; Picks'!$E$2,'Games &amp; Picks'!$CG$2=1,'Games &amp; Picks'!$BB$2='Games &amp; Picks'!$CH$2),10,IF(AND('Games &amp; Picks'!$BB$2='Games &amp; Picks'!$E$2,'Games &amp; Picks'!$CG$2=1),5,IF(AND('Games &amp; Picks'!$BB$2='Games &amp; Picks'!$E$2,'Games &amp; Picks'!$CG$2=0),5,0)))))</f>
        <v>0</v>
      </c>
      <c r="C50" s="27">
        <f>IF('Games &amp; Picks'!E3="x","",IF($A$50="","",IF(AND('Games &amp; Picks'!$BB$3='Games &amp; Picks'!$E$3,'Games &amp; Picks'!$CG$3=1,'Games &amp; Picks'!$BB$3='Games &amp; Picks'!$CH$3),10,IF(AND('Games &amp; Picks'!$BB$3='Games &amp; Picks'!$E$3,'Games &amp; Picks'!$CG$3=1),5,IF(AND('Games &amp; Picks'!$BB$3='Games &amp; Picks'!$E$3,'Games &amp; Picks'!$CG$3=0),5,0)))))</f>
        <v>0</v>
      </c>
      <c r="D50" s="27">
        <f>IF('Games &amp; Picks'!E4="x","",IF($A$50="","",IF(AND('Games &amp; Picks'!$BB$4='Games &amp; Picks'!$E$4,'Games &amp; Picks'!$CG$4=1,'Games &amp; Picks'!$BB$4='Games &amp; Picks'!$CH$4),10,IF(AND('Games &amp; Picks'!$BB$4='Games &amp; Picks'!$E$4,'Games &amp; Picks'!$CG$4=1),5,IF(AND('Games &amp; Picks'!$BB$4='Games &amp; Picks'!$E$4,'Games &amp; Picks'!$CG$4=0),5,0)))))</f>
        <v>5</v>
      </c>
      <c r="E50" s="27">
        <f>IF('Games &amp; Picks'!E5="x","",IF($A$50="","",IF(AND('Games &amp; Picks'!$BB$5='Games &amp; Picks'!$E$5,'Games &amp; Picks'!$CG$5=1,'Games &amp; Picks'!$BB$5='Games &amp; Picks'!$CH$5),10,IF(AND('Games &amp; Picks'!$BB$5='Games &amp; Picks'!$E$5,'Games &amp; Picks'!$CG$5=1),5,IF(AND('Games &amp; Picks'!$BB$5='Games &amp; Picks'!$E$5,'Games &amp; Picks'!$CG$5=0),5,0)))))</f>
        <v>0</v>
      </c>
      <c r="F50" s="1">
        <f>IF('Games &amp; Picks'!E6="x","",IF($A$50="","",IF(AND('Games &amp; Picks'!$BB$6='Games &amp; Picks'!$E$6,'Games &amp; Picks'!$CG$6=1,'Games &amp; Picks'!$BB$6='Games &amp; Picks'!$CH$6),10,IF(AND('Games &amp; Picks'!$BB$6='Games &amp; Picks'!$E$6,'Games &amp; Picks'!$CG$6=1),5,IF(AND('Games &amp; Picks'!$BB$6='Games &amp; Picks'!$E$6,'Games &amp; Picks'!$CG$6=0),5,0)))))</f>
        <v>0</v>
      </c>
      <c r="G50" s="1">
        <f>IF('Games &amp; Picks'!E7="x","",IF($A$50="","",IF(AND('Games &amp; Picks'!$BB$7='Games &amp; Picks'!$E$7,'Games &amp; Picks'!$CG$7=1,'Games &amp; Picks'!$BB$7='Games &amp; Picks'!$CH$7),10,IF(AND('Games &amp; Picks'!$BB$7='Games &amp; Picks'!$E$7,'Games &amp; Picks'!$CG$7=1),5,IF(AND('Games &amp; Picks'!$BB$7='Games &amp; Picks'!$E$7,'Games &amp; Picks'!$CG$7=0),5,0)))))</f>
        <v>0</v>
      </c>
      <c r="H50" s="1">
        <f>IF('Games &amp; Picks'!E8="x","",IF($A$50="","",IF(AND('Games &amp; Picks'!$BB$8='Games &amp; Picks'!$E$8,'Games &amp; Picks'!$CG$8=1,'Games &amp; Picks'!$BB$8='Games &amp; Picks'!$CH$8),10,IF(AND('Games &amp; Picks'!$BB$8='Games &amp; Picks'!$E$8,'Games &amp; Picks'!$CG$8=1),5,IF(AND('Games &amp; Picks'!$BB$8='Games &amp; Picks'!$E$8,'Games &amp; Picks'!$CG$8=0),5,0)))))</f>
        <v>0</v>
      </c>
      <c r="I50" s="1">
        <f>IF('Games &amp; Picks'!E9="x","",IF($A$50="","",IF(AND('Games &amp; Picks'!$BB$9='Games &amp; Picks'!$E$9,'Games &amp; Picks'!$CG$9=1,'Games &amp; Picks'!$BB$9='Games &amp; Picks'!$CH$9),10,IF(AND('Games &amp; Picks'!$BB$9='Games &amp; Picks'!$E$9,'Games &amp; Picks'!$CG$9=1),5,IF(AND('Games &amp; Picks'!$BB$9='Games &amp; Picks'!$E$9,'Games &amp; Picks'!$CG$9=0),5,0)))))</f>
        <v>0</v>
      </c>
      <c r="J50" s="1">
        <f>IF('Games &amp; Picks'!E10="x","",IF($A$50="","",IF(AND('Games &amp; Picks'!$BB$10='Games &amp; Picks'!$E$10,'Games &amp; Picks'!$CG$10=1,'Games &amp; Picks'!$BB$10='Games &amp; Picks'!$CH$10),10,IF(AND('Games &amp; Picks'!$BB$10='Games &amp; Picks'!$E$10,'Games &amp; Picks'!$CG$10=1),5,IF(AND('Games &amp; Picks'!$BB$10='Games &amp; Picks'!$E$10,'Games &amp; Picks'!$CG$10=0),5,0)))))</f>
        <v>5</v>
      </c>
      <c r="K50" s="1">
        <f>IF('Games &amp; Picks'!E11="x","",IF($A$50="","",IF(AND('Games &amp; Picks'!$BB$11='Games &amp; Picks'!$E$11,'Games &amp; Picks'!$CG$11=1,'Games &amp; Picks'!$BB$11='Games &amp; Picks'!$CH$11),10,IF(AND('Games &amp; Picks'!$BB$11='Games &amp; Picks'!$E$11,'Games &amp; Picks'!$CG$11=1),5,IF(AND('Games &amp; Picks'!$BB$11='Games &amp; Picks'!$E$11,'Games &amp; Picks'!$CG$11=0),5,0)))))</f>
        <v>5</v>
      </c>
      <c r="L50" s="1">
        <f>IF('Games &amp; Picks'!E12="x","",IF($A$50="","",IF(AND('Games &amp; Picks'!$BB$12='Games &amp; Picks'!$E$12,'Games &amp; Picks'!$CG$12=1,'Games &amp; Picks'!$BB$12='Games &amp; Picks'!$CH$12),10,IF(AND('Games &amp; Picks'!$BB$12='Games &amp; Picks'!$E$12,'Games &amp; Picks'!$CG$12=1),5,IF(AND('Games &amp; Picks'!$BB$12='Games &amp; Picks'!$E$12,'Games &amp; Picks'!$CG$12=0),5,0)))))</f>
        <v>0</v>
      </c>
      <c r="M50" s="1">
        <f>IF('Games &amp; Picks'!E13="x","",IF($A$50="","",IF(AND('Games &amp; Picks'!$BB$13='Games &amp; Picks'!$E$13,'Games &amp; Picks'!$CG$13=1,'Games &amp; Picks'!$BB$13='Games &amp; Picks'!$CH$13),10,IF(AND('Games &amp; Picks'!$BB$13='Games &amp; Picks'!$E$13,'Games &amp; Picks'!$CG$13=1),5,IF(AND('Games &amp; Picks'!$BB$13='Games &amp; Picks'!$E$13,'Games &amp; Picks'!$CG$13=0),5,0)))))</f>
        <v>0</v>
      </c>
      <c r="N50" s="1">
        <f>IF('Games &amp; Picks'!E14="x","",IF($A$50="","",IF(AND('Games &amp; Picks'!$BB$14='Games &amp; Picks'!$E$14,'Games &amp; Picks'!$CG$14=1,'Games &amp; Picks'!$BB$14='Games &amp; Picks'!$CH$14),10,IF(AND('Games &amp; Picks'!$BB$14='Games &amp; Picks'!$E$14,'Games &amp; Picks'!$CG$14=1),5,IF(AND('Games &amp; Picks'!$BB$14='Games &amp; Picks'!$E$14,'Games &amp; Picks'!$CG$14=0),5,0)))))</f>
        <v>0</v>
      </c>
      <c r="O50" s="1">
        <f>IF('Games &amp; Picks'!E15="x","",IF($A$50="","",IF(AND('Games &amp; Picks'!$BB$15='Games &amp; Picks'!$E$15,'Games &amp; Picks'!$CG$15=1,'Games &amp; Picks'!$BB$15='Games &amp; Picks'!$CH$15),10,IF(AND('Games &amp; Picks'!$BB$15='Games &amp; Picks'!$E$15,'Games &amp; Picks'!$CG$15=1),5,IF(AND('Games &amp; Picks'!$BB$15='Games &amp; Picks'!$E$15,'Games &amp; Picks'!$CG$15=0),5,0)))))</f>
        <v>5</v>
      </c>
      <c r="P50" s="1">
        <f>IF('Games &amp; Picks'!E16="x","",IF($A$50="","",IF(AND('Games &amp; Picks'!$BB$16='Games &amp; Picks'!$E$16,'Games &amp; Picks'!$CG$16=1,'Games &amp; Picks'!$BB$16='Games &amp; Picks'!$CH$16),10,IF(AND('Games &amp; Picks'!$BB$16='Games &amp; Picks'!$E$16,'Games &amp; Picks'!$CG$16=1),5,IF(AND('Games &amp; Picks'!$BB$16='Games &amp; Picks'!$E$16,'Games &amp; Picks'!$CG$16=0),5,0)))))</f>
        <v>5</v>
      </c>
      <c r="Q50" s="1">
        <f>IF('Games &amp; Picks'!E17="x","",IF($A$50="","",IF(AND('Games &amp; Picks'!$BB$17='Games &amp; Picks'!$E$17,'Games &amp; Picks'!$CG$17=1,'Games &amp; Picks'!$BB$17='Games &amp; Picks'!$CH$17),10,IF(AND('Games &amp; Picks'!$BB$17='Games &amp; Picks'!$E$17,'Games &amp; Picks'!$CG$17=1),5,IF(AND('Games &amp; Picks'!$BB$17='Games &amp; Picks'!$E$17,'Games &amp; Picks'!$CG$17=0),5,0)))))</f>
        <v>5</v>
      </c>
      <c r="R50" s="1">
        <f>IF('Games &amp; Picks'!E18="x","",IF($A$50="","",IF(AND('Games &amp; Picks'!$BB$18='Games &amp; Picks'!$E$18,'Games &amp; Picks'!$CG$18=1,'Games &amp; Picks'!$BB$18='Games &amp; Picks'!$CH$18),10,IF(AND('Games &amp; Picks'!$BB$18='Games &amp; Picks'!$E$18,'Games &amp; Picks'!$CG$18=1),5,IF(AND('Games &amp; Picks'!$BB$18='Games &amp; Picks'!$E$18,'Games &amp; Picks'!$CG$18=0),5,0)))))</f>
        <v>0</v>
      </c>
      <c r="S50" s="1">
        <f>IF('Games &amp; Picks'!E19="x","",IF($A$50="","",IF(AND('Games &amp; Picks'!$BB$19='Games &amp; Picks'!$E$19,'Games &amp; Picks'!$CG$19=1,'Games &amp; Picks'!$BB$19='Games &amp; Picks'!$CH$19),10,IF(AND('Games &amp; Picks'!$BB$19='Games &amp; Picks'!$E$19,'Games &amp; Picks'!$CG$19=1),5,IF(AND('Games &amp; Picks'!$BB$19='Games &amp; Picks'!$E$19,'Games &amp; Picks'!$CG$19=0),5,0)))))</f>
        <v>0</v>
      </c>
      <c r="T50" s="27">
        <f>IF('Games &amp; Picks'!E20="x","",IF($A$50="","",IF(AND('Games &amp; Picks'!$BB$20='Games &amp; Picks'!$E$20,'Games &amp; Picks'!$CG$20=1,'Games &amp; Picks'!$BB$20='Games &amp; Picks'!$CH$20),10,IF(AND('Games &amp; Picks'!$BB$20='Games &amp; Picks'!$E$20,'Games &amp; Picks'!$CG$20=1),5,IF(AND('Games &amp; Picks'!$BB$20='Games &amp; Picks'!$E$20,'Games &amp; Picks'!$CG$20=0),5,0)))))</f>
        <v>0</v>
      </c>
      <c r="U50" s="1">
        <f>IF('Games &amp; Picks'!E21="x","",IF($A$50="","",IF(AND('Games &amp; Picks'!$BB$21='Games &amp; Picks'!$E$21,'Games &amp; Picks'!$CG$21=1,'Games &amp; Picks'!$BB$21='Games &amp; Picks'!$CH$21),10,IF(AND('Games &amp; Picks'!$BB$21='Games &amp; Picks'!$E$21,'Games &amp; Picks'!$CG$21=1),5,IF(AND('Games &amp; Picks'!$BB$21='Games &amp; Picks'!$E$21,'Games &amp; Picks'!$CG$21=0),5,0)))))</f>
        <v>0</v>
      </c>
      <c r="V50" s="1">
        <f>IF('Games &amp; Picks'!E22="x","",IF($A$50="","",IF(AND('Games &amp; Picks'!$BB$22='Games &amp; Picks'!$E$22,'Games &amp; Picks'!$CG$22=1,'Games &amp; Picks'!$BB$22='Games &amp; Picks'!$CH$22),10,IF(AND('Games &amp; Picks'!$BB$22='Games &amp; Picks'!$E$22,'Games &amp; Picks'!$CG$22=1),5,IF(AND('Games &amp; Picks'!$BB$22='Games &amp; Picks'!$E$22,'Games &amp; Picks'!$CG$22=0),5,0)))))</f>
        <v>5</v>
      </c>
      <c r="W50" s="1">
        <f>IF('Games &amp; Picks'!E23="x","",IF($A$50="","",IF(AND('Games &amp; Picks'!$BB$23='Games &amp; Picks'!$E$23,'Games &amp; Picks'!$CG$23=1,'Games &amp; Picks'!$BB$23='Games &amp; Picks'!$CH$23),10,IF(AND('Games &amp; Picks'!$BB$23='Games &amp; Picks'!$E$23,'Games &amp; Picks'!$CG$23=1),5,IF(AND('Games &amp; Picks'!$BB$23='Games &amp; Picks'!$E$23,'Games &amp; Picks'!$CG$23=0),5,0)))))</f>
        <v>0</v>
      </c>
      <c r="X50" s="3">
        <f>IF('Games &amp; Picks'!E24="x","",IF($A$50="","",IF(AND('Games &amp; Picks'!$BB$24='Games &amp; Picks'!$E$24,'Games &amp; Picks'!$CG$24=1,'Games &amp; Picks'!$BB$24='Games &amp; Picks'!$CH$24),10,IF(AND('Games &amp; Picks'!$BB$24='Games &amp; Picks'!$E$24,'Games &amp; Picks'!$CG$24=1),5,IF(AND('Games &amp; Picks'!$BB$24='Games &amp; Picks'!$E$24,'Games &amp; Picks'!$CG$24=0),5,0)))))</f>
        <v>5</v>
      </c>
      <c r="Y50" s="1">
        <f>IF('Games &amp; Picks'!E25="x","",IF($A$50="","",IF(AND('Games &amp; Picks'!$BB$25='Games &amp; Picks'!$E$25,'Games &amp; Picks'!$CG$25=1,'Games &amp; Picks'!$BB$25='Games &amp; Picks'!$CH$25),10,IF(AND('Games &amp; Picks'!$BB$25='Games &amp; Picks'!$E$25,'Games &amp; Picks'!$CG$25=1),5,IF(AND('Games &amp; Picks'!$BB$25='Games &amp; Picks'!$E$25,'Games &amp; Picks'!$CG$25=0),5,0)))))</f>
        <v>5</v>
      </c>
      <c r="Z50" s="1">
        <f>IF('Games &amp; Picks'!E26="x","",IF($A$50="","",IF(AND('Games &amp; Picks'!$BB$26='Games &amp; Picks'!$E$26,'Games &amp; Picks'!$CG$26=1,'Games &amp; Picks'!$BB$26='Games &amp; Picks'!$CH$26),10,IF(AND('Games &amp; Picks'!$BB$26='Games &amp; Picks'!$E$26,'Games &amp; Picks'!$CG$26=1),5,IF(AND('Games &amp; Picks'!$BB$26='Games &amp; Picks'!$E$26,'Games &amp; Picks'!$CG$26=0),5,0)))))</f>
        <v>0</v>
      </c>
      <c r="AA50" s="1">
        <f>IF('Games &amp; Picks'!E27="x","",IF($A$50="","",IF(AND('Games &amp; Picks'!$BB$27='Games &amp; Picks'!$E$27,'Games &amp; Picks'!$CG$27=1,'Games &amp; Picks'!$BB$27='Games &amp; Picks'!$CH$27),20,IF(AND('Games &amp; Picks'!$BB$27='Games &amp; Picks'!$E$27,'Games &amp; Picks'!$CG$27=1),10,IF(AND('Games &amp; Picks'!$BB$27='Games &amp; Picks'!$E$27,'Games &amp; Picks'!$CG$27=0),10,0)))))</f>
        <v>10</v>
      </c>
      <c r="AB50" s="1">
        <f>IF('Games &amp; Picks'!E28="x","",IF($A$50="","",IF(AND('Games &amp; Picks'!$BB$28='Games &amp; Picks'!$E$28,'Games &amp; Picks'!$CG$28=1,'Games &amp; Picks'!$BB$28='Games &amp; Picks'!$CH$28),20,IF(AND('Games &amp; Picks'!$BB$28='Games &amp; Picks'!$E$28,'Games &amp; Picks'!$CG$28=1),10,IF(AND('Games &amp; Picks'!$BB$28='Games &amp; Picks'!$E$28,'Games &amp; Picks'!$CG$28=0),10,0)))))</f>
        <v>10</v>
      </c>
      <c r="AC50" s="1">
        <f>IF('Games &amp; Picks'!E29="x","",IF($A$50="","",IF(AND('Games &amp; Picks'!$BB$29='Games &amp; Picks'!$E$29,'Games &amp; Picks'!$CG$29=1,'Games &amp; Picks'!$BB$29='Games &amp; Picks'!$CH$29),10,IF(AND('Games &amp; Picks'!$BB$29='Games &amp; Picks'!$E$29,'Games &amp; Picks'!$CG$29=1),5,IF(AND('Games &amp; Picks'!$BB$29='Games &amp; Picks'!$E$29,'Games &amp; Picks'!$CG$29=0),5,0)))))</f>
        <v>0</v>
      </c>
      <c r="AD50">
        <f>IF('Games &amp; Picks'!E30="x","",IF($A$50="","",IF(AND('Games &amp; Picks'!$BB$30='Games &amp; Picks'!$E$30,'Games &amp; Picks'!$CG$30=1,'Games &amp; Picks'!$BB$30='Games &amp; Picks'!$CH$30),10,IF(AND('Games &amp; Picks'!$BB$30='Games &amp; Picks'!$E$30,'Games &amp; Picks'!$CG$30=1),5,IF(AND('Games &amp; Picks'!$BB$30='Games &amp; Picks'!$E$30,'Games &amp; Picks'!$CG$30=0),5,0)))))</f>
        <v>0</v>
      </c>
      <c r="AE50" s="1">
        <f>IF('Games &amp; Picks'!E31="x","",IF($A$50="","",IF(AND('Games &amp; Picks'!$BB$31='Games &amp; Picks'!$E$31,'Games &amp; Picks'!$CG$31=1,'Games &amp; Picks'!$BB$31='Games &amp; Picks'!$CH$31),20,IF(AND('Games &amp; Picks'!$BB$31='Games &amp; Picks'!$E$31,'Games &amp; Picks'!$CG$31=1),10,IF(AND('Games &amp; Picks'!$BB$31='Games &amp; Picks'!$E$31,'Games &amp; Picks'!$CG$31=0),10,0)))))</f>
        <v>20</v>
      </c>
      <c r="AF50" s="1">
        <f>IF('Games &amp; Picks'!E32="x","",IF($A$50="","",IF(AND('Games &amp; Picks'!$BB$32='Games &amp; Picks'!$E$32,'Games &amp; Picks'!$CG$32=1,'Games &amp; Picks'!$BB$32='Games &amp; Picks'!$CH$32),10,IF(AND('Games &amp; Picks'!$BB$32='Games &amp; Picks'!$E$32,'Games &amp; Picks'!$CG$32=1),5,IF(AND('Games &amp; Picks'!$BB$32='Games &amp; Picks'!$E$32,'Games &amp; Picks'!$CG$32=0),5,0)))))</f>
        <v>5</v>
      </c>
      <c r="AG50" s="1">
        <f>IF('Games &amp; Picks'!E33="x","",IF($A$50="","",IF(AND('Games &amp; Picks'!$BB$33='Games &amp; Picks'!$E$33,'Games &amp; Picks'!$CG$33=1,'Games &amp; Picks'!$BB$33='Games &amp; Picks'!$CH$33),20,IF(AND('Games &amp; Picks'!$BB$33='Games &amp; Picks'!$E$33,'Games &amp; Picks'!$CG$33=1),10,IF(AND('Games &amp; Picks'!$BB$33='Games &amp; Picks'!$E$33,'Games &amp; Picks'!$CG$33=0),10,0)))))</f>
        <v>10</v>
      </c>
      <c r="AH50" s="1">
        <f>IF('Games &amp; Picks'!E34="x","",IF($A$50="","",IF(AND('Games &amp; Picks'!$BB$34='Games &amp; Picks'!$E$34,'Games &amp; Picks'!$CG$34=1,'Games &amp; Picks'!$BB$34='Games &amp; Picks'!$CH$34),10,IF(AND('Games &amp; Picks'!$BB$34='Games &amp; Picks'!$E$34,'Games &amp; Picks'!$CG$34=1),5,IF(AND('Games &amp; Picks'!$BB$34='Games &amp; Picks'!$E$34,'Games &amp; Picks'!$CG$34=0),5,0)))))</f>
        <v>5</v>
      </c>
      <c r="AI50" s="22">
        <f>IF('Games &amp; Picks'!E35="x","",IF($A$50="","",IF(AND('Games &amp; Picks'!$BB$35='Games &amp; Picks'!$E$35,'Games &amp; Picks'!$CG$35=1,'Games &amp; Picks'!$BB$35='Games &amp; Picks'!$CH$35),40,IF(AND('Games &amp; Picks'!$BB$35='Games &amp; Picks'!$E$35,'Games &amp; Picks'!$CG$35=1),20,IF(AND('Games &amp; Picks'!$BB$35='Games &amp; Picks'!$E$35,'Games &amp; Picks'!$CG$35=0),20,0)))))</f>
        <v>20</v>
      </c>
      <c r="AJ50" s="25">
        <v>10</v>
      </c>
      <c r="AK50" s="4">
        <f>IF('Games &amp; Picks'!E35="x","",IF($A$50="","",IF('BCS Bonus'!AX$4=2,10,0)))</f>
        <v>10</v>
      </c>
      <c r="AL50" s="4">
        <f>IF($A$50="","",SUM(B50:AK50))</f>
        <v>145</v>
      </c>
      <c r="AM50" s="27"/>
    </row>
    <row r="51" spans="1:39">
      <c r="A51" s="39" t="str">
        <f>IF('Games &amp; Picks'!BC$1="","",'Games &amp; Picks'!BC$1)</f>
        <v>Jared Roy</v>
      </c>
      <c r="B51" s="82">
        <f>IF('Games &amp; Picks'!E$2="x","",IF($A51="","",IF(AND('Games &amp; Picks'!$BC$2='Games &amp; Picks'!$E$2,'Games &amp; Picks'!$CG$2=1,'Games &amp; Picks'!$BC$2='Games &amp; Picks'!$CH$2),10,IF(AND('Games &amp; Picks'!$BC$2='Games &amp; Picks'!$E$2,'Games &amp; Picks'!$CG$2=1),5,IF(AND('Games &amp; Picks'!$BC$2='Games &amp; Picks'!$E$2,'Games &amp; Picks'!$CG$2=0),5,0)))))</f>
        <v>0</v>
      </c>
      <c r="C51" s="83">
        <f>IF('Games &amp; Picks'!E$3="x","",IF($A51="","",IF(AND('Games &amp; Picks'!$BC$3='Games &amp; Picks'!$E$3,'Games &amp; Picks'!$CG$3=1,'Games &amp; Picks'!$BC$3='Games &amp; Picks'!$CH$3),10,IF(AND('Games &amp; Picks'!$BC$3='Games &amp; Picks'!$E$3,'Games &amp; Picks'!$CG$3=1),5,IF(AND('Games &amp; Picks'!$BC$3='Games &amp; Picks'!$E$3,'Games &amp; Picks'!$CG$3=0),5,0)))))</f>
        <v>0</v>
      </c>
      <c r="D51" s="83">
        <f>IF('Games &amp; Picks'!E$4="x","",IF($A51="","",IF(AND('Games &amp; Picks'!$BC$4='Games &amp; Picks'!$E$4,'Games &amp; Picks'!$CG$4=1,'Games &amp; Picks'!$BC$4='Games &amp; Picks'!$CH$4),10,IF(AND('Games &amp; Picks'!$BC$4='Games &amp; Picks'!$E$4,'Games &amp; Picks'!$CG$4=1),5,IF(AND('Games &amp; Picks'!$BC$4='Games &amp; Picks'!$E$4,'Games &amp; Picks'!$CG$4=0),5,0)))))</f>
        <v>5</v>
      </c>
      <c r="E51" s="83">
        <f>IF('Games &amp; Picks'!E$5="x","",IF($A51="","",IF(AND('Games &amp; Picks'!$BC$5='Games &amp; Picks'!$E$5,'Games &amp; Picks'!$CG$5=1,'Games &amp; Picks'!$BC$5='Games &amp; Picks'!$CH$5),10,IF(AND('Games &amp; Picks'!$BC$5='Games &amp; Picks'!$E$5,'Games &amp; Picks'!$CG$5=1),5,IF(AND('Games &amp; Picks'!$BC$5='Games &amp; Picks'!$E$5,'Games &amp; Picks'!$CG$5=0),5,0)))))</f>
        <v>0</v>
      </c>
      <c r="F51" s="82">
        <f>IF('Games &amp; Picks'!E$6="x","",IF($A51="","",IF(AND('Games &amp; Picks'!$BC$6='Games &amp; Picks'!$E$6,'Games &amp; Picks'!$CG$6=1,'Games &amp; Picks'!$BC$6='Games &amp; Picks'!$CH$6),10,IF(AND('Games &amp; Picks'!$BC$6='Games &amp; Picks'!$E$6,'Games &amp; Picks'!$CG$6=1),5,IF(AND('Games &amp; Picks'!$BC$6='Games &amp; Picks'!$E$6,'Games &amp; Picks'!$CG$6=0),5,0)))))</f>
        <v>5</v>
      </c>
      <c r="G51" s="82">
        <f>IF('Games &amp; Picks'!E$7="x","",IF($A51="","",IF(AND('Games &amp; Picks'!$BC$7='Games &amp; Picks'!$E$7,'Games &amp; Picks'!$CG$7=1,'Games &amp; Picks'!$BC$7='Games &amp; Picks'!$CH$7),10,IF(AND('Games &amp; Picks'!$BC$7='Games &amp; Picks'!$E$7,'Games &amp; Picks'!$CG$7=1),5,IF(AND('Games &amp; Picks'!$BC$7='Games &amp; Picks'!$E$7,'Games &amp; Picks'!$CG$7=0),5,0)))))</f>
        <v>0</v>
      </c>
      <c r="H51" s="82">
        <f>IF('Games &amp; Picks'!E$8="x","",IF($A51="","",IF(AND('Games &amp; Picks'!$BC$8='Games &amp; Picks'!$E$8,'Games &amp; Picks'!$CG$8=1,'Games &amp; Picks'!$BC$8='Games &amp; Picks'!$CH$8),10,IF(AND('Games &amp; Picks'!$BC$8='Games &amp; Picks'!$E$8,'Games &amp; Picks'!$CG$8=1),5,IF(AND('Games &amp; Picks'!$BC$8='Games &amp; Picks'!$E$8,'Games &amp; Picks'!$CG$8=0),5,0)))))</f>
        <v>5</v>
      </c>
      <c r="I51" s="82">
        <f>IF('Games &amp; Picks'!E$9="x","",IF($A51="","",IF(AND('Games &amp; Picks'!$BC$9='Games &amp; Picks'!$E$9,'Games &amp; Picks'!$CG$9=1,'Games &amp; Picks'!$BC$9='Games &amp; Picks'!$CH$9),10,IF(AND('Games &amp; Picks'!$BC$9='Games &amp; Picks'!$E$9,'Games &amp; Picks'!$CG$9=1),5,IF(AND('Games &amp; Picks'!$BC$9='Games &amp; Picks'!$E$9,'Games &amp; Picks'!$CG$9=0),5,0)))))</f>
        <v>10</v>
      </c>
      <c r="J51" s="82">
        <f>IF('Games &amp; Picks'!E$10="x","",IF($A51="","",IF(AND('Games &amp; Picks'!$BC$10='Games &amp; Picks'!$E$10,'Games &amp; Picks'!$CG$10=1,'Games &amp; Picks'!$BC$10='Games &amp; Picks'!$CH$10),10,IF(AND('Games &amp; Picks'!$BC$10='Games &amp; Picks'!$E$10,'Games &amp; Picks'!$CG$10=1),5,IF(AND('Games &amp; Picks'!$BC$10='Games &amp; Picks'!$E$10,'Games &amp; Picks'!$CG$10=0),5,0)))))</f>
        <v>5</v>
      </c>
      <c r="K51" s="82">
        <f>IF('Games &amp; Picks'!E$11="x","",IF($A51="","",IF(AND('Games &amp; Picks'!$BC$11='Games &amp; Picks'!$E$11,'Games &amp; Picks'!$CG$11=1,'Games &amp; Picks'!$BC$11='Games &amp; Picks'!$CH$11),10,IF(AND('Games &amp; Picks'!$BC$11='Games &amp; Picks'!$E$11,'Games &amp; Picks'!$CG$11=1),5,IF(AND('Games &amp; Picks'!$BC$11='Games &amp; Picks'!$E$11,'Games &amp; Picks'!$CG$11=0),5,0)))))</f>
        <v>5</v>
      </c>
      <c r="L51" s="82">
        <f>IF('Games &amp; Picks'!E$12="x","",IF($A51="","",IF(AND('Games &amp; Picks'!$BC$12='Games &amp; Picks'!$E$12,'Games &amp; Picks'!$CG$12=1,'Games &amp; Picks'!$BC$12='Games &amp; Picks'!$CH$12),10,IF(AND('Games &amp; Picks'!$BC$12='Games &amp; Picks'!$E$12,'Games &amp; Picks'!$CG$12=1),5,IF(AND('Games &amp; Picks'!$BC$12='Games &amp; Picks'!$E$12,'Games &amp; Picks'!$CG$12=0),5,0)))))</f>
        <v>0</v>
      </c>
      <c r="M51" s="82">
        <f>IF('Games &amp; Picks'!E$13="x","",IF($A51="","",IF(AND('Games &amp; Picks'!$BC$13='Games &amp; Picks'!$E$13,'Games &amp; Picks'!$CG$13=1,'Games &amp; Picks'!$BC$13='Games &amp; Picks'!$CH$13),10,IF(AND('Games &amp; Picks'!$BC$13='Games &amp; Picks'!$E$13,'Games &amp; Picks'!$CG$13=1),5,IF(AND('Games &amp; Picks'!$BC$13='Games &amp; Picks'!$E$13,'Games &amp; Picks'!$CG$13=0),5,0)))))</f>
        <v>0</v>
      </c>
      <c r="N51" s="82">
        <f>IF('Games &amp; Picks'!E$14="x","",IF($A51="","",IF(AND('Games &amp; Picks'!$BC$14='Games &amp; Picks'!$E$14,'Games &amp; Picks'!$CG$14=1,'Games &amp; Picks'!$BC$14='Games &amp; Picks'!$CH$14),10,IF(AND('Games &amp; Picks'!$BC$14='Games &amp; Picks'!$E$14,'Games &amp; Picks'!$CG$14=1),5,IF(AND('Games &amp; Picks'!$BC$14='Games &amp; Picks'!$E$14,'Games &amp; Picks'!$CG$14=0),5,0)))))</f>
        <v>0</v>
      </c>
      <c r="O51" s="82">
        <f>IF('Games &amp; Picks'!E$15="x","",IF($A51="","",IF(AND('Games &amp; Picks'!$BC$15='Games &amp; Picks'!$E$15,'Games &amp; Picks'!$CG$15=1,'Games &amp; Picks'!$BC$15='Games &amp; Picks'!$CH$15),10,IF(AND('Games &amp; Picks'!$BC$15='Games &amp; Picks'!$E$15,'Games &amp; Picks'!$CG$15=1),5,IF(AND('Games &amp; Picks'!$BC$15='Games &amp; Picks'!$E$15,'Games &amp; Picks'!$CG$15=0),5,0)))))</f>
        <v>5</v>
      </c>
      <c r="P51" s="82">
        <f>IF('Games &amp; Picks'!E$16="x","",IF($A51="","",IF(AND('Games &amp; Picks'!$BC$16='Games &amp; Picks'!$E$16,'Games &amp; Picks'!$CG$16=1,'Games &amp; Picks'!$BC$16='Games &amp; Picks'!$CH$16),10,IF(AND('Games &amp; Picks'!$BC$16='Games &amp; Picks'!$E$16,'Games &amp; Picks'!$CG$16=1),5,IF(AND('Games &amp; Picks'!$BC$16='Games &amp; Picks'!$E$16,'Games &amp; Picks'!$CG$16=0),5,0)))))</f>
        <v>5</v>
      </c>
      <c r="Q51" s="82">
        <f>IF('Games &amp; Picks'!E$17="x","",IF($A51="","",IF(AND('Games &amp; Picks'!$BC$17='Games &amp; Picks'!$E$17,'Games &amp; Picks'!$CG$17=1,'Games &amp; Picks'!$BC$17='Games &amp; Picks'!$CH$17),10,IF(AND('Games &amp; Picks'!$BC$17='Games &amp; Picks'!$E$17,'Games &amp; Picks'!$CG$17=1),5,IF(AND('Games &amp; Picks'!$BC$17='Games &amp; Picks'!$E$17,'Games &amp; Picks'!$CG$17=0),5,0)))))</f>
        <v>5</v>
      </c>
      <c r="R51" s="82">
        <f>IF('Games &amp; Picks'!E$18="x","",IF($A51="","",IF(AND('Games &amp; Picks'!$BC$18='Games &amp; Picks'!$E$18,'Games &amp; Picks'!$CG$18=1,'Games &amp; Picks'!$BC$18='Games &amp; Picks'!$CH$18),10,IF(AND('Games &amp; Picks'!$BC$18='Games &amp; Picks'!$E$18,'Games &amp; Picks'!$CG$18=1),5,IF(AND('Games &amp; Picks'!$BC$18='Games &amp; Picks'!$E$18,'Games &amp; Picks'!$CG$18=0),5,0)))))</f>
        <v>0</v>
      </c>
      <c r="S51" s="82">
        <f>IF('Games &amp; Picks'!E$19="x","",IF($A51="","",IF(AND('Games &amp; Picks'!$BC$19='Games &amp; Picks'!$E$19,'Games &amp; Picks'!$CG$19=1,'Games &amp; Picks'!$BC$19='Games &amp; Picks'!$CH$19),10,IF(AND('Games &amp; Picks'!$BC$19='Games &amp; Picks'!$E$19,'Games &amp; Picks'!$CG$19=1),5,IF(AND('Games &amp; Picks'!$BC$19='Games &amp; Picks'!$E$19,'Games &amp; Picks'!$CG$19=0),5,0)))))</f>
        <v>0</v>
      </c>
      <c r="T51" s="83">
        <f>IF('Games &amp; Picks'!E$20="x","",IF($A51="","",IF(AND('Games &amp; Picks'!$BC$20='Games &amp; Picks'!$E$20,'Games &amp; Picks'!$CG$20=1,'Games &amp; Picks'!$BC$20='Games &amp; Picks'!$CH$20),10,IF(AND('Games &amp; Picks'!$BC$20='Games &amp; Picks'!$E$20,'Games &amp; Picks'!$CG$20=1),5,IF(AND('Games &amp; Picks'!$BC$20='Games &amp; Picks'!$E$20,'Games &amp; Picks'!$CG$20=0),5,0)))))</f>
        <v>0</v>
      </c>
      <c r="U51" s="82">
        <f>IF('Games &amp; Picks'!E$21="x","",IF($A51="","",IF(AND('Games &amp; Picks'!$BC$21='Games &amp; Picks'!$E$21,'Games &amp; Picks'!$CG$21=1,'Games &amp; Picks'!$BC$21='Games &amp; Picks'!$CH$21),10,IF(AND('Games &amp; Picks'!$BC$21='Games &amp; Picks'!$E$21,'Games &amp; Picks'!$CG$21=1),5,IF(AND('Games &amp; Picks'!$BC$21='Games &amp; Picks'!$E$21,'Games &amp; Picks'!$CG$21=0),5,0)))))</f>
        <v>5</v>
      </c>
      <c r="V51" s="82">
        <f>IF('Games &amp; Picks'!E$22="x","",IF($A51="","",IF(AND('Games &amp; Picks'!$BC$22='Games &amp; Picks'!$E$22,'Games &amp; Picks'!$CG$22=1,'Games &amp; Picks'!$BC$22='Games &amp; Picks'!$CH$22),10,IF(AND('Games &amp; Picks'!$BC$22='Games &amp; Picks'!$E$22,'Games &amp; Picks'!$CG$22=1),5,IF(AND('Games &amp; Picks'!$BC$22='Games &amp; Picks'!$E$22,'Games &amp; Picks'!$CG$22=0),5,0)))))</f>
        <v>0</v>
      </c>
      <c r="W51" s="82">
        <f>IF('Games &amp; Picks'!E$23="x","",IF($A51="","",IF(AND('Games &amp; Picks'!$BC$23='Games &amp; Picks'!$E$23,'Games &amp; Picks'!$CG$23=1,'Games &amp; Picks'!$BC$23='Games &amp; Picks'!$CH$23),10,IF(AND('Games &amp; Picks'!$BC$23='Games &amp; Picks'!$E$23,'Games &amp; Picks'!$CG$23=1),5,IF(AND('Games &amp; Picks'!$BC$23='Games &amp; Picks'!$E$23,'Games &amp; Picks'!$CG$23=0),5,0)))))</f>
        <v>0</v>
      </c>
      <c r="X51" s="84">
        <f>IF('Games &amp; Picks'!E$24="x","",IF($A51="","",IF(AND('Games &amp; Picks'!$BC$24='Games &amp; Picks'!$E$24,'Games &amp; Picks'!$CG$24=1,'Games &amp; Picks'!$BC$24='Games &amp; Picks'!$CH$24),10,IF(AND('Games &amp; Picks'!$BC$24='Games &amp; Picks'!$E$24,'Games &amp; Picks'!$CG$24=1),5,IF(AND('Games &amp; Picks'!$BC$24='Games &amp; Picks'!$E$24,'Games &amp; Picks'!$CG$24=0),5,0)))))</f>
        <v>5</v>
      </c>
      <c r="Y51" s="82">
        <f>IF('Games &amp; Picks'!E$25="x","",IF($A51="","",IF(AND('Games &amp; Picks'!$BC$25='Games &amp; Picks'!$E$25,'Games &amp; Picks'!$CG$25=1,'Games &amp; Picks'!$BC$25='Games &amp; Picks'!$CH$25),10,IF(AND('Games &amp; Picks'!$BC$25='Games &amp; Picks'!$E$25,'Games &amp; Picks'!$CG$25=1),5,IF(AND('Games &amp; Picks'!$BC$25='Games &amp; Picks'!$E$25,'Games &amp; Picks'!$CG$25=0),5,0)))))</f>
        <v>0</v>
      </c>
      <c r="Z51" s="82">
        <f>IF('Games &amp; Picks'!E$26="x","",IF($A51="","",IF(AND('Games &amp; Picks'!$BC$26='Games &amp; Picks'!$E$26,'Games &amp; Picks'!$CG$26=1,'Games &amp; Picks'!$BC$26='Games &amp; Picks'!$CH$26),10,IF(AND('Games &amp; Picks'!$BC$26='Games &amp; Picks'!$E$26,'Games &amp; Picks'!$CG$26=1),5,IF(AND('Games &amp; Picks'!$BC$26='Games &amp; Picks'!$E$26,'Games &amp; Picks'!$CG$26=0),5,0)))))</f>
        <v>0</v>
      </c>
      <c r="AA51" s="82">
        <f>IF('Games &amp; Picks'!E$27="x","",IF($A51="","",IF(AND('Games &amp; Picks'!$BC$27='Games &amp; Picks'!$E$27,'Games &amp; Picks'!$CG$27=1,'Games &amp; Picks'!$BC$27='Games &amp; Picks'!$CH$27),20,IF(AND('Games &amp; Picks'!$BC$27='Games &amp; Picks'!$E$27,'Games &amp; Picks'!$CG$27=1),10,IF(AND('Games &amp; Picks'!$BC$27='Games &amp; Picks'!$E$27,'Games &amp; Picks'!$CG$27=0),10,0)))))</f>
        <v>10</v>
      </c>
      <c r="AB51" s="82">
        <f>IF('Games &amp; Picks'!E$28="x","",IF($A51="","",IF(AND('Games &amp; Picks'!$BC$28='Games &amp; Picks'!$E$28,'Games &amp; Picks'!$CG$28=1,'Games &amp; Picks'!$BC$28='Games &amp; Picks'!$CH$28),20,IF(AND('Games &amp; Picks'!$BC$28='Games &amp; Picks'!$E$28,'Games &amp; Picks'!$CG$28=1),10,IF(AND('Games &amp; Picks'!$BC$28='Games &amp; Picks'!$E$28,'Games &amp; Picks'!$CG$28=0),10,0)))))</f>
        <v>0</v>
      </c>
      <c r="AC51" s="82">
        <f>IF('Games &amp; Picks'!E$29="x","",IF($A51="","",IF(AND('Games &amp; Picks'!$BC$29='Games &amp; Picks'!$E$29,'Games &amp; Picks'!$CG$29=1,'Games &amp; Picks'!$BC$29='Games &amp; Picks'!$CH$29),10,IF(AND('Games &amp; Picks'!$BC$29='Games &amp; Picks'!$E$29,'Games &amp; Picks'!$CG$29=1),5,IF(AND('Games &amp; Picks'!$BC$29='Games &amp; Picks'!$E$29,'Games &amp; Picks'!$CG$29=0),5,0)))))</f>
        <v>0</v>
      </c>
      <c r="AD51" s="76">
        <f>IF('Games &amp; Picks'!E$30="x","",IF($A51="","",IF(AND('Games &amp; Picks'!$BC$30='Games &amp; Picks'!$E$30,'Games &amp; Picks'!$CG$30=1,'Games &amp; Picks'!$BC$30='Games &amp; Picks'!$CH$30),10,IF(AND('Games &amp; Picks'!$BC$30='Games &amp; Picks'!$E$30,'Games &amp; Picks'!$CG$30=1),5,IF(AND('Games &amp; Picks'!$BC$30='Games &amp; Picks'!$E$30,'Games &amp; Picks'!$CG$30=0),5,0)))))</f>
        <v>0</v>
      </c>
      <c r="AE51" s="82">
        <f>IF('Games &amp; Picks'!E$31="x","",IF($A51="","",IF(AND('Games &amp; Picks'!$BC$31='Games &amp; Picks'!$E$31,'Games &amp; Picks'!$CG$31=1,'Games &amp; Picks'!$BC$31='Games &amp; Picks'!$CH$31),20,IF(AND('Games &amp; Picks'!$BC$31='Games &amp; Picks'!$E$31,'Games &amp; Picks'!$CG$31=1),10,IF(AND('Games &amp; Picks'!$BC$31='Games &amp; Picks'!$E$31,'Games &amp; Picks'!$CG$31=0),10,0)))))</f>
        <v>0</v>
      </c>
      <c r="AF51" s="82">
        <f>IF('Games &amp; Picks'!E$32="x","",IF($A51="","",IF(AND('Games &amp; Picks'!$BC$32='Games &amp; Picks'!$E$32,'Games &amp; Picks'!$CG$32=1,'Games &amp; Picks'!$BC$32='Games &amp; Picks'!$CH$32),10,IF(AND('Games &amp; Picks'!$BC$32='Games &amp; Picks'!$E$32,'Games &amp; Picks'!$CG$32=1),5,IF(AND('Games &amp; Picks'!$BC$32='Games &amp; Picks'!$E$32,'Games &amp; Picks'!$CG$32=0),5,0)))))</f>
        <v>0</v>
      </c>
      <c r="AG51" s="82">
        <f>IF('Games &amp; Picks'!E$33="x","",IF($A51="","",IF(AND('Games &amp; Picks'!$BC$33='Games &amp; Picks'!$E$33,'Games &amp; Picks'!$CG$33=1,'Games &amp; Picks'!$BC$33='Games &amp; Picks'!$CH$33),20,IF(AND('Games &amp; Picks'!$BC$33='Games &amp; Picks'!$E$33,'Games &amp; Picks'!$CG$33=1),10,IF(AND('Games &amp; Picks'!$BC$33='Games &amp; Picks'!$E$33,'Games &amp; Picks'!$CG$33=0),10,0)))))</f>
        <v>10</v>
      </c>
      <c r="AH51" s="82">
        <f>IF('Games &amp; Picks'!E$34="x","",IF($A51="","",IF(AND('Games &amp; Picks'!$BC$34='Games &amp; Picks'!$E$34,'Games &amp; Picks'!$CG$34=1,'Games &amp; Picks'!$BC$34='Games &amp; Picks'!$CH$34),10,IF(AND('Games &amp; Picks'!$BC$34='Games &amp; Picks'!$E$34,'Games &amp; Picks'!$CG$34=1),5,IF(AND('Games &amp; Picks'!$BC$34='Games &amp; Picks'!$E$34,'Games &amp; Picks'!$CG$34=0),5,0)))))</f>
        <v>0</v>
      </c>
      <c r="AI51" s="22">
        <f>IF('Games &amp; Picks'!E$35="x","",IF($A51="","",IF(AND('Games &amp; Picks'!$BC$35='Games &amp; Picks'!$E$35,'Games &amp; Picks'!$CG$35=1,'Games &amp; Picks'!$BC$35='Games &amp; Picks'!$CH$35),40,IF(AND('Games &amp; Picks'!$BC$35='Games &amp; Picks'!$E$35,'Games &amp; Picks'!$CG$35=1),20,IF(AND('Games &amp; Picks'!$BC$35='Games &amp; Picks'!$E$35,'Games &amp; Picks'!$CG$35=0),20,0)))))</f>
        <v>0</v>
      </c>
      <c r="AJ51" s="37"/>
      <c r="AK51" s="4">
        <f>IF('Games &amp; Picks'!E$35="x","",IF($A51="","",IF('BCS Bonus'!AY$4=2,10,0)))</f>
        <v>0</v>
      </c>
      <c r="AL51" s="4">
        <f t="shared" ref="AL51:AL77" si="0">IF($A51="","",SUM(B51:AK51))</f>
        <v>80</v>
      </c>
      <c r="AM51" s="27"/>
    </row>
    <row r="52" spans="1:39">
      <c r="A52" s="39" t="str">
        <f>IF('Games &amp; Picks'!BD$1="","",'Games &amp; Picks'!BD$1)</f>
        <v>Danny Schenkel</v>
      </c>
      <c r="B52" s="82">
        <f>IF('Games &amp; Picks'!E$2="x","",IF($A52="","",IF(AND('Games &amp; Picks'!$BD$2='Games &amp; Picks'!$E$2,'Games &amp; Picks'!$CG$2=1,'Games &amp; Picks'!$BD$2='Games &amp; Picks'!$CH$2),10,IF(AND('Games &amp; Picks'!$BD$2='Games &amp; Picks'!$E$2,'Games &amp; Picks'!$CG$2=1),5,IF(AND('Games &amp; Picks'!$BD$2='Games &amp; Picks'!$E$2,'Games &amp; Picks'!$CG$2=0),5,0)))))</f>
        <v>5</v>
      </c>
      <c r="C52" s="83">
        <f>IF('Games &amp; Picks'!E$3="x","",IF($A52="","",IF(AND('Games &amp; Picks'!$BD$3='Games &amp; Picks'!$E$3,'Games &amp; Picks'!$CG$3=1,'Games &amp; Picks'!$BD$3='Games &amp; Picks'!$CH$3),10,IF(AND('Games &amp; Picks'!$BD$3='Games &amp; Picks'!$E$3,'Games &amp; Picks'!$CG$3=1),5,IF(AND('Games &amp; Picks'!$BD$3='Games &amp; Picks'!$E$3,'Games &amp; Picks'!$CG$3=0),5,0)))))</f>
        <v>0</v>
      </c>
      <c r="D52" s="83">
        <f>IF('Games &amp; Picks'!E$4="x","",IF($A52="","",IF(AND('Games &amp; Picks'!$BD$4='Games &amp; Picks'!$E$4,'Games &amp; Picks'!$CG$4=1,'Games &amp; Picks'!$BD$4='Games &amp; Picks'!$CH$4),10,IF(AND('Games &amp; Picks'!$BD$4='Games &amp; Picks'!$E$4,'Games &amp; Picks'!$CG$4=1),5,IF(AND('Games &amp; Picks'!$BD$4='Games &amp; Picks'!$E$4,'Games &amp; Picks'!$CG$4=0),5,0)))))</f>
        <v>5</v>
      </c>
      <c r="E52" s="83">
        <f>IF('Games &amp; Picks'!E$5="x","",IF($A52="","",IF(AND('Games &amp; Picks'!$BD$5='Games &amp; Picks'!$E$5,'Games &amp; Picks'!$CG$5=1,'Games &amp; Picks'!$BD$5='Games &amp; Picks'!$CH$5),10,IF(AND('Games &amp; Picks'!$BD$5='Games &amp; Picks'!$E$5,'Games &amp; Picks'!$CG$5=1),5,IF(AND('Games &amp; Picks'!$BD$5='Games &amp; Picks'!$E$5,'Games &amp; Picks'!$CG$5=0),5,0)))))</f>
        <v>5</v>
      </c>
      <c r="F52" s="82">
        <f>IF('Games &amp; Picks'!E$6="x","",IF($A52="","",IF(AND('Games &amp; Picks'!$BD$6='Games &amp; Picks'!$E$6,'Games &amp; Picks'!$CG$6=1,'Games &amp; Picks'!$BD$6='Games &amp; Picks'!$CH$6),10,IF(AND('Games &amp; Picks'!$BD$6='Games &amp; Picks'!$E$6,'Games &amp; Picks'!$CG$6=1),5,IF(AND('Games &amp; Picks'!$BD$6='Games &amp; Picks'!$E$6,'Games &amp; Picks'!$CG$6=0),5,0)))))</f>
        <v>0</v>
      </c>
      <c r="G52" s="82">
        <f>IF('Games &amp; Picks'!E$7="x","",IF($A52="","",IF(AND('Games &amp; Picks'!$BD$7='Games &amp; Picks'!$E$7,'Games &amp; Picks'!$CG$7=1,'Games &amp; Picks'!$BD$7='Games &amp; Picks'!$CH$7),10,IF(AND('Games &amp; Picks'!$BD$7='Games &amp; Picks'!$E$7,'Games &amp; Picks'!$CG$7=1),5,IF(AND('Games &amp; Picks'!$BD$7='Games &amp; Picks'!$E$7,'Games &amp; Picks'!$CG$7=0),5,0)))))</f>
        <v>5</v>
      </c>
      <c r="H52" s="82">
        <f>IF('Games &amp; Picks'!E$8="x","",IF($A52="","",IF(AND('Games &amp; Picks'!$BD$8='Games &amp; Picks'!$E$8,'Games &amp; Picks'!$CG$8=1,'Games &amp; Picks'!$BD$8='Games &amp; Picks'!$CH$8),10,IF(AND('Games &amp; Picks'!$BD$8='Games &amp; Picks'!$E$8,'Games &amp; Picks'!$CG$8=1),5,IF(AND('Games &amp; Picks'!$BD$8='Games &amp; Picks'!$E$8,'Games &amp; Picks'!$CG$8=0),5,0)))))</f>
        <v>5</v>
      </c>
      <c r="I52" s="82">
        <f>IF('Games &amp; Picks'!E$9="x","",IF($A52="","",IF(AND('Games &amp; Picks'!$BD$9='Games &amp; Picks'!$E$9,'Games &amp; Picks'!$CG$9=1,'Games &amp; Picks'!$BD$9='Games &amp; Picks'!$CH$9),10,IF(AND('Games &amp; Picks'!$BD$9='Games &amp; Picks'!$E$9,'Games &amp; Picks'!$CG$9=1),5,IF(AND('Games &amp; Picks'!$BD$9='Games &amp; Picks'!$E$9,'Games &amp; Picks'!$CG$9=0),5,0)))))</f>
        <v>0</v>
      </c>
      <c r="J52" s="82">
        <f>IF('Games &amp; Picks'!E$10="x","",IF($A52="","",IF(AND('Games &amp; Picks'!$BD$10='Games &amp; Picks'!$E$10,'Games &amp; Picks'!$CG$10=1,'Games &amp; Picks'!$BD$10='Games &amp; Picks'!$CH$10),10,IF(AND('Games &amp; Picks'!$BD$10='Games &amp; Picks'!$E$10,'Games &amp; Picks'!$CG$10=1),5,IF(AND('Games &amp; Picks'!$BD$10='Games &amp; Picks'!$E$10,'Games &amp; Picks'!$CG$10=0),5,0)))))</f>
        <v>0</v>
      </c>
      <c r="K52" s="82">
        <f>IF('Games &amp; Picks'!E$11="x","",IF($A52="","",IF(AND('Games &amp; Picks'!$BD$11='Games &amp; Picks'!$E$11,'Games &amp; Picks'!$CG$11=1,'Games &amp; Picks'!$BD$11='Games &amp; Picks'!$CH$11),10,IF(AND('Games &amp; Picks'!$BD$11='Games &amp; Picks'!$E$11,'Games &amp; Picks'!$CG$11=1),5,IF(AND('Games &amp; Picks'!$BD$11='Games &amp; Picks'!$E$11,'Games &amp; Picks'!$CG$11=0),5,0)))))</f>
        <v>0</v>
      </c>
      <c r="L52" s="82">
        <f>IF('Games &amp; Picks'!E$12="x","",IF($A52="","",IF(AND('Games &amp; Picks'!$BD$12='Games &amp; Picks'!$E$12,'Games &amp; Picks'!$CG$12=1,'Games &amp; Picks'!$BD$12='Games &amp; Picks'!$CH$12),10,IF(AND('Games &amp; Picks'!$BD$12='Games &amp; Picks'!$E$12,'Games &amp; Picks'!$CG$12=1),5,IF(AND('Games &amp; Picks'!$BD$12='Games &amp; Picks'!$E$12,'Games &amp; Picks'!$CG$12=0),5,0)))))</f>
        <v>5</v>
      </c>
      <c r="M52" s="82">
        <f>IF('Games &amp; Picks'!E$13="x","",IF($A52="","",IF(AND('Games &amp; Picks'!$BD$13='Games &amp; Picks'!$E$13,'Games &amp; Picks'!$CG$13=1,'Games &amp; Picks'!$BD$13='Games &amp; Picks'!$CH$13),10,IF(AND('Games &amp; Picks'!$BD$13='Games &amp; Picks'!$E$13,'Games &amp; Picks'!$CG$13=1),5,IF(AND('Games &amp; Picks'!$BD$13='Games &amp; Picks'!$E$13,'Games &amp; Picks'!$CG$13=0),5,0)))))</f>
        <v>5</v>
      </c>
      <c r="N52" s="82">
        <f>IF('Games &amp; Picks'!E$14="x","",IF($A52="","",IF(AND('Games &amp; Picks'!$BD$14='Games &amp; Picks'!$E$14,'Games &amp; Picks'!$CG$14=1,'Games &amp; Picks'!$BD$14='Games &amp; Picks'!$CH$14),10,IF(AND('Games &amp; Picks'!$BD$14='Games &amp; Picks'!$E$14,'Games &amp; Picks'!$CG$14=1),5,IF(AND('Games &amp; Picks'!$BD$14='Games &amp; Picks'!$E$14,'Games &amp; Picks'!$CG$14=0),5,0)))))</f>
        <v>5</v>
      </c>
      <c r="O52" s="82">
        <f>IF('Games &amp; Picks'!E$15="x","",IF($A52="","",IF(AND('Games &amp; Picks'!$BD$15='Games &amp; Picks'!$E$15,'Games &amp; Picks'!$CG$15=1,'Games &amp; Picks'!$BD$15='Games &amp; Picks'!$CH$15),10,IF(AND('Games &amp; Picks'!$BD$15='Games &amp; Picks'!$E$15,'Games &amp; Picks'!$CG$15=1),5,IF(AND('Games &amp; Picks'!$BD$15='Games &amp; Picks'!$E$15,'Games &amp; Picks'!$CG$15=0),5,0)))))</f>
        <v>5</v>
      </c>
      <c r="P52" s="82">
        <f>IF('Games &amp; Picks'!E$16="x","",IF($A52="","",IF(AND('Games &amp; Picks'!$BD$16='Games &amp; Picks'!$E$16,'Games &amp; Picks'!$CG$16=1,'Games &amp; Picks'!$BD$16='Games &amp; Picks'!$CH$16),10,IF(AND('Games &amp; Picks'!$BD$16='Games &amp; Picks'!$E$16,'Games &amp; Picks'!$CG$16=1),5,IF(AND('Games &amp; Picks'!$BD$16='Games &amp; Picks'!$E$16,'Games &amp; Picks'!$CG$16=0),5,0)))))</f>
        <v>0</v>
      </c>
      <c r="Q52" s="82">
        <f>IF('Games &amp; Picks'!E$17="x","",IF($A52="","",IF(AND('Games &amp; Picks'!$BD$17='Games &amp; Picks'!$E$17,'Games &amp; Picks'!$CG$17=1,'Games &amp; Picks'!$BD$17='Games &amp; Picks'!$CH$17),10,IF(AND('Games &amp; Picks'!$BD$17='Games &amp; Picks'!$E$17,'Games &amp; Picks'!$CG$17=1),5,IF(AND('Games &amp; Picks'!$BD$17='Games &amp; Picks'!$E$17,'Games &amp; Picks'!$CG$17=0),5,0)))))</f>
        <v>5</v>
      </c>
      <c r="R52" s="82">
        <f>IF('Games &amp; Picks'!E$18="x","",IF($A52="","",IF(AND('Games &amp; Picks'!$BD$18='Games &amp; Picks'!$E$18,'Games &amp; Picks'!$CG$18=1,'Games &amp; Picks'!$BD$18='Games &amp; Picks'!$CH$18),10,IF(AND('Games &amp; Picks'!$BD$18='Games &amp; Picks'!$E$18,'Games &amp; Picks'!$CG$18=1),5,IF(AND('Games &amp; Picks'!$BD$18='Games &amp; Picks'!$E$18,'Games &amp; Picks'!$CG$18=0),5,0)))))</f>
        <v>0</v>
      </c>
      <c r="S52" s="82">
        <f>IF('Games &amp; Picks'!E$19="x","",IF($A52="","",IF(AND('Games &amp; Picks'!$BD$19='Games &amp; Picks'!$E$19,'Games &amp; Picks'!$CG$19=1,'Games &amp; Picks'!$BD$19='Games &amp; Picks'!$CH$19),10,IF(AND('Games &amp; Picks'!$BD$19='Games &amp; Picks'!$E$19,'Games &amp; Picks'!$CG$19=1),5,IF(AND('Games &amp; Picks'!$BD$19='Games &amp; Picks'!$E$19,'Games &amp; Picks'!$CG$19=0),5,0)))))</f>
        <v>5</v>
      </c>
      <c r="T52" s="83">
        <f>IF('Games &amp; Picks'!E$20="x","",IF($A52="","",IF(AND('Games &amp; Picks'!$BD$20='Games &amp; Picks'!$E$20,'Games &amp; Picks'!$CG$20=1,'Games &amp; Picks'!$BD$20='Games &amp; Picks'!$CH$20),10,IF(AND('Games &amp; Picks'!$BD$20='Games &amp; Picks'!$E$20,'Games &amp; Picks'!$CG$20=1),5,IF(AND('Games &amp; Picks'!$BD$20='Games &amp; Picks'!$E$20,'Games &amp; Picks'!$CG$20=0),5,0)))))</f>
        <v>5</v>
      </c>
      <c r="U52" s="82">
        <f>IF('Games &amp; Picks'!E$21="x","",IF($A52="","",IF(AND('Games &amp; Picks'!$BD$21='Games &amp; Picks'!$E$21,'Games &amp; Picks'!$CG$21=1,'Games &amp; Picks'!$BD$21='Games &amp; Picks'!$CH$21),10,IF(AND('Games &amp; Picks'!$BD$21='Games &amp; Picks'!$E$21,'Games &amp; Picks'!$CG$21=1),5,IF(AND('Games &amp; Picks'!$BD$21='Games &amp; Picks'!$E$21,'Games &amp; Picks'!$CG$21=0),5,0)))))</f>
        <v>0</v>
      </c>
      <c r="V52" s="82">
        <f>IF('Games &amp; Picks'!E$22="x","",IF($A52="","",IF(AND('Games &amp; Picks'!$BD$22='Games &amp; Picks'!$E$22,'Games &amp; Picks'!$CG$22=1,'Games &amp; Picks'!$BD$22='Games &amp; Picks'!$CH$22),10,IF(AND('Games &amp; Picks'!$BD$22='Games &amp; Picks'!$E$22,'Games &amp; Picks'!$CG$22=1),5,IF(AND('Games &amp; Picks'!$BD$22='Games &amp; Picks'!$E$22,'Games &amp; Picks'!$CG$22=0),5,0)))))</f>
        <v>5</v>
      </c>
      <c r="W52" s="82">
        <f>IF('Games &amp; Picks'!E$23="x","",IF($A52="","",IF(AND('Games &amp; Picks'!$BD$23='Games &amp; Picks'!$E$23,'Games &amp; Picks'!$CG$23=1,'Games &amp; Picks'!$BD$23='Games &amp; Picks'!$CH$23),10,IF(AND('Games &amp; Picks'!$BD$23='Games &amp; Picks'!$E$23,'Games &amp; Picks'!$CG$23=1),5,IF(AND('Games &amp; Picks'!$BD$23='Games &amp; Picks'!$E$23,'Games &amp; Picks'!$CG$23=0),5,0)))))</f>
        <v>0</v>
      </c>
      <c r="X52" s="84">
        <f>IF('Games &amp; Picks'!E$24="x","",IF($A52="","",IF(AND('Games &amp; Picks'!$BD$24='Games &amp; Picks'!$E$24,'Games &amp; Picks'!$CG$24=1,'Games &amp; Picks'!$BD$24='Games &amp; Picks'!$CH$24),10,IF(AND('Games &amp; Picks'!$BD$24='Games &amp; Picks'!$E$24,'Games &amp; Picks'!$CG$24=1),5,IF(AND('Games &amp; Picks'!$BD$24='Games &amp; Picks'!$E$24,'Games &amp; Picks'!$CG$24=0),5,0)))))</f>
        <v>5</v>
      </c>
      <c r="Y52" s="82">
        <f>IF('Games &amp; Picks'!E$25="x","",IF($A52="","",IF(AND('Games &amp; Picks'!$BD$25='Games &amp; Picks'!$E$25,'Games &amp; Picks'!$CG$25=1,'Games &amp; Picks'!$BD$25='Games &amp; Picks'!$CH$25),10,IF(AND('Games &amp; Picks'!$BD$25='Games &amp; Picks'!$E$25,'Games &amp; Picks'!$CG$25=1),5,IF(AND('Games &amp; Picks'!$BD$25='Games &amp; Picks'!$E$25,'Games &amp; Picks'!$CG$25=0),5,0)))))</f>
        <v>5</v>
      </c>
      <c r="Z52" s="82">
        <f>IF('Games &amp; Picks'!E$26="x","",IF($A52="","",IF(AND('Games &amp; Picks'!$BD$26='Games &amp; Picks'!$E$26,'Games &amp; Picks'!$CG$26=1,'Games &amp; Picks'!$BD$26='Games &amp; Picks'!$CH$26),10,IF(AND('Games &amp; Picks'!$BD$26='Games &amp; Picks'!$E$26,'Games &amp; Picks'!$CG$26=1),5,IF(AND('Games &amp; Picks'!$BD$26='Games &amp; Picks'!$E$26,'Games &amp; Picks'!$CG$26=0),5,0)))))</f>
        <v>0</v>
      </c>
      <c r="AA52" s="82">
        <f>IF('Games &amp; Picks'!E$27="x","",IF($A52="","",IF(AND('Games &amp; Picks'!$BD$27='Games &amp; Picks'!$E$27,'Games &amp; Picks'!$CG$27=1,'Games &amp; Picks'!$BD$27='Games &amp; Picks'!$CH$27),20,IF(AND('Games &amp; Picks'!$BD$27='Games &amp; Picks'!$E$27,'Games &amp; Picks'!$CG$27=1),10,IF(AND('Games &amp; Picks'!$BD$27='Games &amp; Picks'!$E$27,'Games &amp; Picks'!$CG$27=0),10,0)))))</f>
        <v>10</v>
      </c>
      <c r="AB52" s="82">
        <f>IF('Games &amp; Picks'!E$28="x","",IF($A52="","",IF(AND('Games &amp; Picks'!$BD$28='Games &amp; Picks'!$E$28,'Games &amp; Picks'!$CG$28=1,'Games &amp; Picks'!$BD$28='Games &amp; Picks'!$CH$28),20,IF(AND('Games &amp; Picks'!$BD$28='Games &amp; Picks'!$E$28,'Games &amp; Picks'!$CG$28=1),10,IF(AND('Games &amp; Picks'!$BD$28='Games &amp; Picks'!$E$28,'Games &amp; Picks'!$CG$28=0),10,0)))))</f>
        <v>0</v>
      </c>
      <c r="AC52" s="82">
        <f>IF('Games &amp; Picks'!E$29="x","",IF($A52="","",IF(AND('Games &amp; Picks'!$BD$29='Games &amp; Picks'!$E$29,'Games &amp; Picks'!$CG$29=1,'Games &amp; Picks'!$BD$29='Games &amp; Picks'!$CH$29),10,IF(AND('Games &amp; Picks'!$BD$29='Games &amp; Picks'!$E$29,'Games &amp; Picks'!$CG$29=1),5,IF(AND('Games &amp; Picks'!$BD$29='Games &amp; Picks'!$E$29,'Games &amp; Picks'!$CG$29=0),5,0)))))</f>
        <v>0</v>
      </c>
      <c r="AD52" s="76">
        <f>IF('Games &amp; Picks'!E$30="x","",IF($A52="","",IF(AND('Games &amp; Picks'!$BD$30='Games &amp; Picks'!$E$30,'Games &amp; Picks'!$CG$30=1,'Games &amp; Picks'!$BD$30='Games &amp; Picks'!$CH$30),10,IF(AND('Games &amp; Picks'!$BD$30='Games &amp; Picks'!$E$30,'Games &amp; Picks'!$CG$30=1),5,IF(AND('Games &amp; Picks'!$BD$30='Games &amp; Picks'!$E$30,'Games &amp; Picks'!$CG$30=0),5,0)))))</f>
        <v>0</v>
      </c>
      <c r="AE52" s="82">
        <f>IF('Games &amp; Picks'!E$31="x","",IF($A52="","",IF(AND('Games &amp; Picks'!$BD$31='Games &amp; Picks'!$E$31,'Games &amp; Picks'!$CG$31=1,'Games &amp; Picks'!$BD$31='Games &amp; Picks'!$CH$31),20,IF(AND('Games &amp; Picks'!$BD$31='Games &amp; Picks'!$E$31,'Games &amp; Picks'!$CG$31=1),10,IF(AND('Games &amp; Picks'!$BD$31='Games &amp; Picks'!$E$31,'Games &amp; Picks'!$CG$31=0),10,0)))))</f>
        <v>0</v>
      </c>
      <c r="AF52" s="82">
        <f>IF('Games &amp; Picks'!E$32="x","",IF($A52="","",IF(AND('Games &amp; Picks'!$BD$32='Games &amp; Picks'!$E$32,'Games &amp; Picks'!$CG$32=1,'Games &amp; Picks'!$BD$32='Games &amp; Picks'!$CH$32),10,IF(AND('Games &amp; Picks'!$BD$32='Games &amp; Picks'!$E$32,'Games &amp; Picks'!$CG$32=1),5,IF(AND('Games &amp; Picks'!$BD$32='Games &amp; Picks'!$E$32,'Games &amp; Picks'!$CG$32=0),5,0)))))</f>
        <v>5</v>
      </c>
      <c r="AG52" s="82">
        <f>IF('Games &amp; Picks'!E$33="x","",IF($A52="","",IF(AND('Games &amp; Picks'!$BD$33='Games &amp; Picks'!$E$33,'Games &amp; Picks'!$CG$33=1,'Games &amp; Picks'!$BD$33='Games &amp; Picks'!$CH$33),20,IF(AND('Games &amp; Picks'!$BD$33='Games &amp; Picks'!$E$33,'Games &amp; Picks'!$CG$33=1),10,IF(AND('Games &amp; Picks'!$BD$33='Games &amp; Picks'!$E$33,'Games &amp; Picks'!$CG$33=0),10,0)))))</f>
        <v>10</v>
      </c>
      <c r="AH52" s="82">
        <f>IF('Games &amp; Picks'!E$34="x","",IF($A52="","",IF(AND('Games &amp; Picks'!$BD$34='Games &amp; Picks'!$E$34,'Games &amp; Picks'!$CG$34=1,'Games &amp; Picks'!$BD$34='Games &amp; Picks'!$CH$34),10,IF(AND('Games &amp; Picks'!$BD$34='Games &amp; Picks'!$E$34,'Games &amp; Picks'!$CG$34=1),5,IF(AND('Games &amp; Picks'!$BD$34='Games &amp; Picks'!$E$34,'Games &amp; Picks'!$CG$34=0),5,0)))))</f>
        <v>0</v>
      </c>
      <c r="AI52" s="22">
        <f>IF('Games &amp; Picks'!E$35="x","",IF($A52="","",IF(AND('Games &amp; Picks'!$BD$35='Games &amp; Picks'!$E$35,'Games &amp; Picks'!$CG$35=1,'Games &amp; Picks'!$BD$35='Games &amp; Picks'!$CH$35),40,IF(AND('Games &amp; Picks'!$BD$35='Games &amp; Picks'!$E$35,'Games &amp; Picks'!$CG$35=1),20,IF(AND('Games &amp; Picks'!$BD$35='Games &amp; Picks'!$E$35,'Games &amp; Picks'!$CG$35=0),20,0)))))</f>
        <v>0</v>
      </c>
      <c r="AJ52" s="37"/>
      <c r="AK52" s="4">
        <f>IF('Games &amp; Picks'!E$35="x","",IF($A52="","",IF('BCS Bonus'!AZ$4=2,10,0)))</f>
        <v>0</v>
      </c>
      <c r="AL52" s="4">
        <f t="shared" si="0"/>
        <v>100</v>
      </c>
      <c r="AM52" s="27"/>
    </row>
    <row r="53" spans="1:39">
      <c r="A53" s="39" t="str">
        <f>IF('Games &amp; Picks'!BE$1="","",'Games &amp; Picks'!BE$1)</f>
        <v>Sammy Schenkel</v>
      </c>
      <c r="B53" s="82">
        <f>IF('Games &amp; Picks'!E$2="x","",IF($A53="","",IF(AND('Games &amp; Picks'!$BE$2='Games &amp; Picks'!$E$2,'Games &amp; Picks'!$CG$2=1,'Games &amp; Picks'!$BE$2='Games &amp; Picks'!$CH$2),10,IF(AND('Games &amp; Picks'!$BE$2='Games &amp; Picks'!$E$2,'Games &amp; Picks'!$CG$2=1),5,IF(AND('Games &amp; Picks'!$BE$2='Games &amp; Picks'!$E$2,'Games &amp; Picks'!$CG$2=0),5,0)))))</f>
        <v>0</v>
      </c>
      <c r="C53" s="83">
        <f>IF('Games &amp; Picks'!E$3="x","",IF($A53="","",IF(AND('Games &amp; Picks'!$BE$3='Games &amp; Picks'!$E$3,'Games &amp; Picks'!$CG$3=1,'Games &amp; Picks'!$BE$3='Games &amp; Picks'!$CH$3),10,IF(AND('Games &amp; Picks'!$BE$3='Games &amp; Picks'!$E$3,'Games &amp; Picks'!$CG$3=1),5,IF(AND('Games &amp; Picks'!$BE$3='Games &amp; Picks'!$E$3,'Games &amp; Picks'!$CG$3=0),5,0)))))</f>
        <v>0</v>
      </c>
      <c r="D53" s="83">
        <f>IF('Games &amp; Picks'!E$4="x","",IF($A53="","",IF(AND('Games &amp; Picks'!$BE$4='Games &amp; Picks'!$E$4,'Games &amp; Picks'!$CG$4=1,'Games &amp; Picks'!$BE$4='Games &amp; Picks'!$CH$4),10,IF(AND('Games &amp; Picks'!$BE$4='Games &amp; Picks'!$E$4,'Games &amp; Picks'!$CG$4=1),5,IF(AND('Games &amp; Picks'!$BE$4='Games &amp; Picks'!$E$4,'Games &amp; Picks'!$CG$4=0),5,0)))))</f>
        <v>5</v>
      </c>
      <c r="E53" s="83">
        <f>IF('Games &amp; Picks'!E$5="x","",IF($A53="","",IF(AND('Games &amp; Picks'!$BE$5='Games &amp; Picks'!$E$5,'Games &amp; Picks'!$CG$5=1,'Games &amp; Picks'!$BE$5='Games &amp; Picks'!$CH$5),10,IF(AND('Games &amp; Picks'!$BE$5='Games &amp; Picks'!$E$5,'Games &amp; Picks'!$CG$5=1),5,IF(AND('Games &amp; Picks'!$BE$5='Games &amp; Picks'!$E$5,'Games &amp; Picks'!$CG$5=0),5,0)))))</f>
        <v>0</v>
      </c>
      <c r="F53" s="82">
        <f>IF('Games &amp; Picks'!E$6="x","",IF($A53="","",IF(AND('Games &amp; Picks'!$BE$6='Games &amp; Picks'!$E$6,'Games &amp; Picks'!$CG$6=1,'Games &amp; Picks'!$BE$6='Games &amp; Picks'!$CH$6),10,IF(AND('Games &amp; Picks'!$BE$6='Games &amp; Picks'!$E$6,'Games &amp; Picks'!$CG$6=1),5,IF(AND('Games &amp; Picks'!$BE$6='Games &amp; Picks'!$E$6,'Games &amp; Picks'!$CG$6=0),5,0)))))</f>
        <v>0</v>
      </c>
      <c r="G53" s="82">
        <f>IF('Games &amp; Picks'!E$7="x","",IF($A53="","",IF(AND('Games &amp; Picks'!$BE$7='Games &amp; Picks'!$E$7,'Games &amp; Picks'!$CG$7=1,'Games &amp; Picks'!$BE$7='Games &amp; Picks'!$CH$7),10,IF(AND('Games &amp; Picks'!$BE$7='Games &amp; Picks'!$E$7,'Games &amp; Picks'!$CG$7=1),5,IF(AND('Games &amp; Picks'!$BE$7='Games &amp; Picks'!$E$7,'Games &amp; Picks'!$CG$7=0),5,0)))))</f>
        <v>5</v>
      </c>
      <c r="H53" s="82">
        <f>IF('Games &amp; Picks'!E$8="x","",IF($A53="","",IF(AND('Games &amp; Picks'!$BE$8='Games &amp; Picks'!$E$8,'Games &amp; Picks'!$CG$8=1,'Games &amp; Picks'!$BE$8='Games &amp; Picks'!$CH$8),10,IF(AND('Games &amp; Picks'!$BE$8='Games &amp; Picks'!$E$8,'Games &amp; Picks'!$CG$8=1),5,IF(AND('Games &amp; Picks'!$BE$8='Games &amp; Picks'!$E$8,'Games &amp; Picks'!$CG$8=0),5,0)))))</f>
        <v>5</v>
      </c>
      <c r="I53" s="82">
        <f>IF('Games &amp; Picks'!E$9="x","",IF($A53="","",IF(AND('Games &amp; Picks'!$BE$9='Games &amp; Picks'!$E$9,'Games &amp; Picks'!$CG$9=1,'Games &amp; Picks'!$BE$9='Games &amp; Picks'!$CH$9),10,IF(AND('Games &amp; Picks'!$BE$9='Games &amp; Picks'!$E$9,'Games &amp; Picks'!$CG$9=1),5,IF(AND('Games &amp; Picks'!$BE$9='Games &amp; Picks'!$E$9,'Games &amp; Picks'!$CG$9=0),5,0)))))</f>
        <v>0</v>
      </c>
      <c r="J53" s="82">
        <f>IF('Games &amp; Picks'!E$10="x","",IF($A53="","",IF(AND('Games &amp; Picks'!$BE$10='Games &amp; Picks'!$E$10,'Games &amp; Picks'!$CG$10=1,'Games &amp; Picks'!$BE$10='Games &amp; Picks'!$CH$10),10,IF(AND('Games &amp; Picks'!$BE$10='Games &amp; Picks'!$E$10,'Games &amp; Picks'!$CG$10=1),5,IF(AND('Games &amp; Picks'!$BE$10='Games &amp; Picks'!$E$10,'Games &amp; Picks'!$CG$10=0),5,0)))))</f>
        <v>5</v>
      </c>
      <c r="K53" s="82">
        <f>IF('Games &amp; Picks'!E$11="x","",IF($A53="","",IF(AND('Games &amp; Picks'!$BE$11='Games &amp; Picks'!$E$11,'Games &amp; Picks'!$CG$11=1,'Games &amp; Picks'!$BE$11='Games &amp; Picks'!$CH$11),10,IF(AND('Games &amp; Picks'!$BE$11='Games &amp; Picks'!$E$11,'Games &amp; Picks'!$CG$11=1),5,IF(AND('Games &amp; Picks'!$BE$11='Games &amp; Picks'!$E$11,'Games &amp; Picks'!$CG$11=0),5,0)))))</f>
        <v>5</v>
      </c>
      <c r="L53" s="82">
        <f>IF('Games &amp; Picks'!E$12="x","",IF($A53="","",IF(AND('Games &amp; Picks'!$BE$12='Games &amp; Picks'!$E$12,'Games &amp; Picks'!$CG$12=1,'Games &amp; Picks'!$BE$12='Games &amp; Picks'!$CH$12),10,IF(AND('Games &amp; Picks'!$BE$12='Games &amp; Picks'!$E$12,'Games &amp; Picks'!$CG$12=1),5,IF(AND('Games &amp; Picks'!$BE$12='Games &amp; Picks'!$E$12,'Games &amp; Picks'!$CG$12=0),5,0)))))</f>
        <v>5</v>
      </c>
      <c r="M53" s="82">
        <f>IF('Games &amp; Picks'!E$13="x","",IF($A53="","",IF(AND('Games &amp; Picks'!$BE$13='Games &amp; Picks'!$E$13,'Games &amp; Picks'!$CG$13=1,'Games &amp; Picks'!$BE$13='Games &amp; Picks'!$CH$13),10,IF(AND('Games &amp; Picks'!$BE$13='Games &amp; Picks'!$E$13,'Games &amp; Picks'!$CG$13=1),5,IF(AND('Games &amp; Picks'!$BE$13='Games &amp; Picks'!$E$13,'Games &amp; Picks'!$CG$13=0),5,0)))))</f>
        <v>5</v>
      </c>
      <c r="N53" s="82">
        <f>IF('Games &amp; Picks'!E$14="x","",IF($A53="","",IF(AND('Games &amp; Picks'!$BE$14='Games &amp; Picks'!$E$14,'Games &amp; Picks'!$CG$14=1,'Games &amp; Picks'!$BE$14='Games &amp; Picks'!$CH$14),10,IF(AND('Games &amp; Picks'!$BE$14='Games &amp; Picks'!$E$14,'Games &amp; Picks'!$CG$14=1),5,IF(AND('Games &amp; Picks'!$BE$14='Games &amp; Picks'!$E$14,'Games &amp; Picks'!$CG$14=0),5,0)))))</f>
        <v>5</v>
      </c>
      <c r="O53" s="82">
        <f>IF('Games &amp; Picks'!E$15="x","",IF($A53="","",IF(AND('Games &amp; Picks'!$BE$15='Games &amp; Picks'!$E$15,'Games &amp; Picks'!$CG$15=1,'Games &amp; Picks'!$BE$15='Games &amp; Picks'!$CH$15),10,IF(AND('Games &amp; Picks'!$BE$15='Games &amp; Picks'!$E$15,'Games &amp; Picks'!$CG$15=1),5,IF(AND('Games &amp; Picks'!$BE$15='Games &amp; Picks'!$E$15,'Games &amp; Picks'!$CG$15=0),5,0)))))</f>
        <v>5</v>
      </c>
      <c r="P53" s="82">
        <f>IF('Games &amp; Picks'!E$16="x","",IF($A53="","",IF(AND('Games &amp; Picks'!$BE$16='Games &amp; Picks'!$E$16,'Games &amp; Picks'!$CG$16=1,'Games &amp; Picks'!$BE$16='Games &amp; Picks'!$CH$16),10,IF(AND('Games &amp; Picks'!$BE$16='Games &amp; Picks'!$E$16,'Games &amp; Picks'!$CG$16=1),5,IF(AND('Games &amp; Picks'!$BE$16='Games &amp; Picks'!$E$16,'Games &amp; Picks'!$CG$16=0),5,0)))))</f>
        <v>5</v>
      </c>
      <c r="Q53" s="82">
        <f>IF('Games &amp; Picks'!E$17="x","",IF($A53="","",IF(AND('Games &amp; Picks'!$BE$17='Games &amp; Picks'!$E$17,'Games &amp; Picks'!$CG$17=1,'Games &amp; Picks'!$BE$17='Games &amp; Picks'!$CH$17),10,IF(AND('Games &amp; Picks'!$BE$17='Games &amp; Picks'!$E$17,'Games &amp; Picks'!$CG$17=1),5,IF(AND('Games &amp; Picks'!$BE$17='Games &amp; Picks'!$E$17,'Games &amp; Picks'!$CG$17=0),5,0)))))</f>
        <v>5</v>
      </c>
      <c r="R53" s="82">
        <f>IF('Games &amp; Picks'!E$18="x","",IF($A53="","",IF(AND('Games &amp; Picks'!$BE$18='Games &amp; Picks'!$E$18,'Games &amp; Picks'!$CG$18=1,'Games &amp; Picks'!$BE$18='Games &amp; Picks'!$CH$18),10,IF(AND('Games &amp; Picks'!$BE$18='Games &amp; Picks'!$E$18,'Games &amp; Picks'!$CG$18=1),5,IF(AND('Games &amp; Picks'!$BE$18='Games &amp; Picks'!$E$18,'Games &amp; Picks'!$CG$18=0),5,0)))))</f>
        <v>5</v>
      </c>
      <c r="S53" s="82">
        <f>IF('Games &amp; Picks'!E$19="x","",IF($A53="","",IF(AND('Games &amp; Picks'!$BE$19='Games &amp; Picks'!$E$19,'Games &amp; Picks'!$CG$19=1,'Games &amp; Picks'!$BE$19='Games &amp; Picks'!$CH$19),10,IF(AND('Games &amp; Picks'!$BE$19='Games &amp; Picks'!$E$19,'Games &amp; Picks'!$CG$19=1),5,IF(AND('Games &amp; Picks'!$BE$19='Games &amp; Picks'!$E$19,'Games &amp; Picks'!$CG$19=0),5,0)))))</f>
        <v>0</v>
      </c>
      <c r="T53" s="83">
        <f>IF('Games &amp; Picks'!E$20="x","",IF($A53="","",IF(AND('Games &amp; Picks'!$BE$20='Games &amp; Picks'!$E$20,'Games &amp; Picks'!$CG$20=1,'Games &amp; Picks'!$BE$20='Games &amp; Picks'!$CH$20),10,IF(AND('Games &amp; Picks'!$BE$20='Games &amp; Picks'!$E$20,'Games &amp; Picks'!$CG$20=1),5,IF(AND('Games &amp; Picks'!$BE$20='Games &amp; Picks'!$E$20,'Games &amp; Picks'!$CG$20=0),5,0)))))</f>
        <v>5</v>
      </c>
      <c r="U53" s="82">
        <f>IF('Games &amp; Picks'!E$21="x","",IF($A53="","",IF(AND('Games &amp; Picks'!$BE$21='Games &amp; Picks'!$E$21,'Games &amp; Picks'!$CG$21=1,'Games &amp; Picks'!$BE$21='Games &amp; Picks'!$CH$21),10,IF(AND('Games &amp; Picks'!$BE$21='Games &amp; Picks'!$E$21,'Games &amp; Picks'!$CG$21=1),5,IF(AND('Games &amp; Picks'!$BE$21='Games &amp; Picks'!$E$21,'Games &amp; Picks'!$CG$21=0),5,0)))))</f>
        <v>0</v>
      </c>
      <c r="V53" s="82">
        <f>IF('Games &amp; Picks'!E$22="x","",IF($A53="","",IF(AND('Games &amp; Picks'!$BE$22='Games &amp; Picks'!$E$22,'Games &amp; Picks'!$CG$22=1,'Games &amp; Picks'!$BE$22='Games &amp; Picks'!$CH$22),10,IF(AND('Games &amp; Picks'!$BE$22='Games &amp; Picks'!$E$22,'Games &amp; Picks'!$CG$22=1),5,IF(AND('Games &amp; Picks'!$BE$22='Games &amp; Picks'!$E$22,'Games &amp; Picks'!$CG$22=0),5,0)))))</f>
        <v>5</v>
      </c>
      <c r="W53" s="82">
        <f>IF('Games &amp; Picks'!E$23="x","",IF($A53="","",IF(AND('Games &amp; Picks'!$BE$23='Games &amp; Picks'!$E$23,'Games &amp; Picks'!$CG$23=1,'Games &amp; Picks'!$BE$23='Games &amp; Picks'!$CH$23),10,IF(AND('Games &amp; Picks'!$BE$23='Games &amp; Picks'!$E$23,'Games &amp; Picks'!$CG$23=1),5,IF(AND('Games &amp; Picks'!$BE$23='Games &amp; Picks'!$E$23,'Games &amp; Picks'!$CG$23=0),5,0)))))</f>
        <v>0</v>
      </c>
      <c r="X53" s="84">
        <f>IF('Games &amp; Picks'!E$24="x","",IF($A53="","",IF(AND('Games &amp; Picks'!$BE$24='Games &amp; Picks'!$E$24,'Games &amp; Picks'!$CG$24=1,'Games &amp; Picks'!$BE$24='Games &amp; Picks'!$CH$24),10,IF(AND('Games &amp; Picks'!$BE$24='Games &amp; Picks'!$E$24,'Games &amp; Picks'!$CG$24=1),5,IF(AND('Games &amp; Picks'!$BE$24='Games &amp; Picks'!$E$24,'Games &amp; Picks'!$CG$24=0),5,0)))))</f>
        <v>5</v>
      </c>
      <c r="Y53" s="82">
        <f>IF('Games &amp; Picks'!E$25="x","",IF($A53="","",IF(AND('Games &amp; Picks'!$BE$25='Games &amp; Picks'!$E$25,'Games &amp; Picks'!$CG$25=1,'Games &amp; Picks'!$BE$25='Games &amp; Picks'!$CH$25),10,IF(AND('Games &amp; Picks'!$BE$25='Games &amp; Picks'!$E$25,'Games &amp; Picks'!$CG$25=1),5,IF(AND('Games &amp; Picks'!$BE$25='Games &amp; Picks'!$E$25,'Games &amp; Picks'!$CG$25=0),5,0)))))</f>
        <v>5</v>
      </c>
      <c r="Z53" s="82">
        <f>IF('Games &amp; Picks'!E$26="x","",IF($A53="","",IF(AND('Games &amp; Picks'!$BE$26='Games &amp; Picks'!$E$26,'Games &amp; Picks'!$CG$26=1,'Games &amp; Picks'!$BE$26='Games &amp; Picks'!$CH$26),10,IF(AND('Games &amp; Picks'!$BE$26='Games &amp; Picks'!$E$26,'Games &amp; Picks'!$CG$26=1),5,IF(AND('Games &amp; Picks'!$BE$26='Games &amp; Picks'!$E$26,'Games &amp; Picks'!$CG$26=0),5,0)))))</f>
        <v>5</v>
      </c>
      <c r="AA53" s="82">
        <f>IF('Games &amp; Picks'!E$27="x","",IF($A53="","",IF(AND('Games &amp; Picks'!$BE$27='Games &amp; Picks'!$E$27,'Games &amp; Picks'!$CG$27=1,'Games &amp; Picks'!$BE$27='Games &amp; Picks'!$CH$27),20,IF(AND('Games &amp; Picks'!$BE$27='Games &amp; Picks'!$E$27,'Games &amp; Picks'!$CG$27=1),10,IF(AND('Games &amp; Picks'!$BE$27='Games &amp; Picks'!$E$27,'Games &amp; Picks'!$CG$27=0),10,0)))))</f>
        <v>0</v>
      </c>
      <c r="AB53" s="82">
        <f>IF('Games &amp; Picks'!E$28="x","",IF($A53="","",IF(AND('Games &amp; Picks'!$BE$28='Games &amp; Picks'!$E$28,'Games &amp; Picks'!$CG$28=1,'Games &amp; Picks'!$BE$28='Games &amp; Picks'!$CH$28),20,IF(AND('Games &amp; Picks'!$BE$28='Games &amp; Picks'!$E$28,'Games &amp; Picks'!$CG$28=1),10,IF(AND('Games &amp; Picks'!$BE$28='Games &amp; Picks'!$E$28,'Games &amp; Picks'!$CG$28=0),10,0)))))</f>
        <v>0</v>
      </c>
      <c r="AC53" s="82">
        <f>IF('Games &amp; Picks'!E$29="x","",IF($A53="","",IF(AND('Games &amp; Picks'!$BE$29='Games &amp; Picks'!$E$29,'Games &amp; Picks'!$CG$29=1,'Games &amp; Picks'!$BE$29='Games &amp; Picks'!$CH$29),10,IF(AND('Games &amp; Picks'!$BE$29='Games &amp; Picks'!$E$29,'Games &amp; Picks'!$CG$29=1),5,IF(AND('Games &amp; Picks'!$BE$29='Games &amp; Picks'!$E$29,'Games &amp; Picks'!$CG$29=0),5,0)))))</f>
        <v>0</v>
      </c>
      <c r="AD53" s="76">
        <f>IF('Games &amp; Picks'!E$30="x","",IF($A53="","",IF(AND('Games &amp; Picks'!$BE$30='Games &amp; Picks'!$E$30,'Games &amp; Picks'!$CG$30=1,'Games &amp; Picks'!$BE$30='Games &amp; Picks'!$CH$30),10,IF(AND('Games &amp; Picks'!$BE$30='Games &amp; Picks'!$E$30,'Games &amp; Picks'!$CG$30=1),5,IF(AND('Games &amp; Picks'!$BE$30='Games &amp; Picks'!$E$30,'Games &amp; Picks'!$CG$30=0),5,0)))))</f>
        <v>0</v>
      </c>
      <c r="AE53" s="82">
        <f>IF('Games &amp; Picks'!E$31="x","",IF($A53="","",IF(AND('Games &amp; Picks'!$BE$31='Games &amp; Picks'!$E$31,'Games &amp; Picks'!$CG$31=1,'Games &amp; Picks'!$BE$31='Games &amp; Picks'!$CH$31),20,IF(AND('Games &amp; Picks'!$BE$31='Games &amp; Picks'!$E$31,'Games &amp; Picks'!$CG$31=1),10,IF(AND('Games &amp; Picks'!$BE$31='Games &amp; Picks'!$E$31,'Games &amp; Picks'!$CG$31=0),10,0)))))</f>
        <v>0</v>
      </c>
      <c r="AF53" s="82">
        <f>IF('Games &amp; Picks'!E$32="x","",IF($A53="","",IF(AND('Games &amp; Picks'!$BE$32='Games &amp; Picks'!$E$32,'Games &amp; Picks'!$CG$32=1,'Games &amp; Picks'!$BE$32='Games &amp; Picks'!$CH$32),10,IF(AND('Games &amp; Picks'!$BE$32='Games &amp; Picks'!$E$32,'Games &amp; Picks'!$CG$32=1),5,IF(AND('Games &amp; Picks'!$BE$32='Games &amp; Picks'!$E$32,'Games &amp; Picks'!$CG$32=0),5,0)))))</f>
        <v>0</v>
      </c>
      <c r="AG53" s="82">
        <f>IF('Games &amp; Picks'!E$33="x","",IF($A53="","",IF(AND('Games &amp; Picks'!$BE$33='Games &amp; Picks'!$E$33,'Games &amp; Picks'!$CG$33=1,'Games &amp; Picks'!$BE$33='Games &amp; Picks'!$CH$33),20,IF(AND('Games &amp; Picks'!$BE$33='Games &amp; Picks'!$E$33,'Games &amp; Picks'!$CG$33=1),10,IF(AND('Games &amp; Picks'!$BE$33='Games &amp; Picks'!$E$33,'Games &amp; Picks'!$CG$33=0),10,0)))))</f>
        <v>10</v>
      </c>
      <c r="AH53" s="82">
        <f>IF('Games &amp; Picks'!E$34="x","",IF($A53="","",IF(AND('Games &amp; Picks'!$BE$34='Games &amp; Picks'!$E$34,'Games &amp; Picks'!$CG$34=1,'Games &amp; Picks'!$BE$34='Games &amp; Picks'!$CH$34),10,IF(AND('Games &amp; Picks'!$BE$34='Games &amp; Picks'!$E$34,'Games &amp; Picks'!$CG$34=1),5,IF(AND('Games &amp; Picks'!$BE$34='Games &amp; Picks'!$E$34,'Games &amp; Picks'!$CG$34=0),5,0)))))</f>
        <v>0</v>
      </c>
      <c r="AI53" s="22">
        <f>IF('Games &amp; Picks'!E$35="x","",IF($A53="","",IF(AND('Games &amp; Picks'!$BE$35='Games &amp; Picks'!$E$35,'Games &amp; Picks'!$CG$35=1,'Games &amp; Picks'!$BE$35='Games &amp; Picks'!$CH$35),40,IF(AND('Games &amp; Picks'!$BE$35='Games &amp; Picks'!$E$35,'Games &amp; Picks'!$CG$35=1),20,IF(AND('Games &amp; Picks'!$BE$35='Games &amp; Picks'!$E$35,'Games &amp; Picks'!$CG$35=0),20,0)))))</f>
        <v>20</v>
      </c>
      <c r="AJ53" s="37">
        <v>10</v>
      </c>
      <c r="AK53" s="4">
        <f>IF('Games &amp; Picks'!E$35="x","",IF($A53="","",IF('BCS Bonus'!BA$4=2,10,0)))</f>
        <v>0</v>
      </c>
      <c r="AL53" s="4">
        <f t="shared" si="0"/>
        <v>125</v>
      </c>
      <c r="AM53" s="27"/>
    </row>
    <row r="54" spans="1:39">
      <c r="A54" s="39" t="str">
        <f>IF('Games &amp; Picks'!BF$1="","",'Games &amp; Picks'!BF$1)</f>
        <v>Rob Seilheimer</v>
      </c>
      <c r="B54" s="82">
        <f>IF('Games &amp; Picks'!E$2="x","",IF($A54="","",IF(AND('Games &amp; Picks'!$BF$2='Games &amp; Picks'!$E$2,'Games &amp; Picks'!$CG$2=1,'Games &amp; Picks'!$BF$2='Games &amp; Picks'!$CH$2),10,IF(AND('Games &amp; Picks'!$BF$2='Games &amp; Picks'!$E$2,'Games &amp; Picks'!$CG$2=1),5,IF(AND('Games &amp; Picks'!$BF$2='Games &amp; Picks'!$E$2,'Games &amp; Picks'!$CG$2=0),5,0)))))</f>
        <v>5</v>
      </c>
      <c r="C54" s="83">
        <f>IF('Games &amp; Picks'!E$3="x","",IF($A54="","",IF(AND('Games &amp; Picks'!$BF$3='Games &amp; Picks'!$E$3,'Games &amp; Picks'!$CG$3=1,'Games &amp; Picks'!$BF$3='Games &amp; Picks'!$CH$3),10,IF(AND('Games &amp; Picks'!$BF$3='Games &amp; Picks'!$E$3,'Games &amp; Picks'!$CG$3=1),5,IF(AND('Games &amp; Picks'!$BF$3='Games &amp; Picks'!$E$3,'Games &amp; Picks'!$CG$3=0),5,0)))))</f>
        <v>0</v>
      </c>
      <c r="D54" s="83">
        <f>IF('Games &amp; Picks'!E$4="x","",IF($A54="","",IF(AND('Games &amp; Picks'!$BF$4='Games &amp; Picks'!$E$4,'Games &amp; Picks'!$CG$4=1,'Games &amp; Picks'!$BF$4='Games &amp; Picks'!$CH$4),10,IF(AND('Games &amp; Picks'!$BF$4='Games &amp; Picks'!$E$4,'Games &amp; Picks'!$CG$4=1),5,IF(AND('Games &amp; Picks'!$BF$4='Games &amp; Picks'!$E$4,'Games &amp; Picks'!$CG$4=0),5,0)))))</f>
        <v>5</v>
      </c>
      <c r="E54" s="83">
        <f>IF('Games &amp; Picks'!E$5="x","",IF($A54="","",IF(AND('Games &amp; Picks'!$BF$5='Games &amp; Picks'!$E$5,'Games &amp; Picks'!$CG$5=1,'Games &amp; Picks'!$BF$5='Games &amp; Picks'!$CH$5),10,IF(AND('Games &amp; Picks'!$BF$5='Games &amp; Picks'!$E$5,'Games &amp; Picks'!$CG$5=1),5,IF(AND('Games &amp; Picks'!$BF$5='Games &amp; Picks'!$E$5,'Games &amp; Picks'!$CG$5=0),5,0)))))</f>
        <v>0</v>
      </c>
      <c r="F54" s="82">
        <f>IF('Games &amp; Picks'!E$6="x","",IF($A54="","",IF(AND('Games &amp; Picks'!$BF$6='Games &amp; Picks'!$E$6,'Games &amp; Picks'!$CG$6=1,'Games &amp; Picks'!$BF$6='Games &amp; Picks'!$CH$6),10,IF(AND('Games &amp; Picks'!$BF$6='Games &amp; Picks'!$E$6,'Games &amp; Picks'!$CG$6=1),5,IF(AND('Games &amp; Picks'!$BF$6='Games &amp; Picks'!$E$6,'Games &amp; Picks'!$CG$6=0),5,0)))))</f>
        <v>0</v>
      </c>
      <c r="G54" s="82">
        <f>IF('Games &amp; Picks'!E$7="x","",IF($A54="","",IF(AND('Games &amp; Picks'!$BF$7='Games &amp; Picks'!$E$7,'Games &amp; Picks'!$CG$7=1,'Games &amp; Picks'!$BF$7='Games &amp; Picks'!$CH$7),10,IF(AND('Games &amp; Picks'!$BF$7='Games &amp; Picks'!$E$7,'Games &amp; Picks'!$CG$7=1),5,IF(AND('Games &amp; Picks'!$BF$7='Games &amp; Picks'!$E$7,'Games &amp; Picks'!$CG$7=0),5,0)))))</f>
        <v>5</v>
      </c>
      <c r="H54" s="82">
        <f>IF('Games &amp; Picks'!E$8="x","",IF($A54="","",IF(AND('Games &amp; Picks'!$BF$8='Games &amp; Picks'!$E$8,'Games &amp; Picks'!$CG$8=1,'Games &amp; Picks'!$BF$8='Games &amp; Picks'!$CH$8),10,IF(AND('Games &amp; Picks'!$BF$8='Games &amp; Picks'!$E$8,'Games &amp; Picks'!$CG$8=1),5,IF(AND('Games &amp; Picks'!$BF$8='Games &amp; Picks'!$E$8,'Games &amp; Picks'!$CG$8=0),5,0)))))</f>
        <v>5</v>
      </c>
      <c r="I54" s="82">
        <f>IF('Games &amp; Picks'!E$9="x","",IF($A54="","",IF(AND('Games &amp; Picks'!$BF$9='Games &amp; Picks'!$E$9,'Games &amp; Picks'!$CG$9=1,'Games &amp; Picks'!$BF$9='Games &amp; Picks'!$CH$9),10,IF(AND('Games &amp; Picks'!$BF$9='Games &amp; Picks'!$E$9,'Games &amp; Picks'!$CG$9=1),5,IF(AND('Games &amp; Picks'!$BF$9='Games &amp; Picks'!$E$9,'Games &amp; Picks'!$CG$9=0),5,0)))))</f>
        <v>0</v>
      </c>
      <c r="J54" s="82">
        <f>IF('Games &amp; Picks'!E$10="x","",IF($A54="","",IF(AND('Games &amp; Picks'!$BF$10='Games &amp; Picks'!$E$10,'Games &amp; Picks'!$CG$10=1,'Games &amp; Picks'!$BF$10='Games &amp; Picks'!$CH$10),10,IF(AND('Games &amp; Picks'!$BF$10='Games &amp; Picks'!$E$10,'Games &amp; Picks'!$CG$10=1),5,IF(AND('Games &amp; Picks'!$BF$10='Games &amp; Picks'!$E$10,'Games &amp; Picks'!$CG$10=0),5,0)))))</f>
        <v>0</v>
      </c>
      <c r="K54" s="82">
        <f>IF('Games &amp; Picks'!E$11="x","",IF($A54="","",IF(AND('Games &amp; Picks'!$BF$11='Games &amp; Picks'!$E$11,'Games &amp; Picks'!$CG$11=1,'Games &amp; Picks'!$BF$11='Games &amp; Picks'!$CH$11),10,IF(AND('Games &amp; Picks'!$BF$11='Games &amp; Picks'!$E$11,'Games &amp; Picks'!$CG$11=1),5,IF(AND('Games &amp; Picks'!$BF$11='Games &amp; Picks'!$E$11,'Games &amp; Picks'!$CG$11=0),5,0)))))</f>
        <v>5</v>
      </c>
      <c r="L54" s="82">
        <f>IF('Games &amp; Picks'!E$12="x","",IF($A54="","",IF(AND('Games &amp; Picks'!$BF$12='Games &amp; Picks'!$E$12,'Games &amp; Picks'!$CG$12=1,'Games &amp; Picks'!$BF$12='Games &amp; Picks'!$CH$12),10,IF(AND('Games &amp; Picks'!$BF$12='Games &amp; Picks'!$E$12,'Games &amp; Picks'!$CG$12=1),5,IF(AND('Games &amp; Picks'!$BF$12='Games &amp; Picks'!$E$12,'Games &amp; Picks'!$CG$12=0),5,0)))))</f>
        <v>5</v>
      </c>
      <c r="M54" s="82">
        <f>IF('Games &amp; Picks'!E$13="x","",IF($A54="","",IF(AND('Games &amp; Picks'!$BF$13='Games &amp; Picks'!$E$13,'Games &amp; Picks'!$CG$13=1,'Games &amp; Picks'!$BF$13='Games &amp; Picks'!$CH$13),10,IF(AND('Games &amp; Picks'!$BF$13='Games &amp; Picks'!$E$13,'Games &amp; Picks'!$CG$13=1),5,IF(AND('Games &amp; Picks'!$BF$13='Games &amp; Picks'!$E$13,'Games &amp; Picks'!$CG$13=0),5,0)))))</f>
        <v>5</v>
      </c>
      <c r="N54" s="82">
        <f>IF('Games &amp; Picks'!E$14="x","",IF($A54="","",IF(AND('Games &amp; Picks'!$BF$14='Games &amp; Picks'!$E$14,'Games &amp; Picks'!$CG$14=1,'Games &amp; Picks'!$BF$14='Games &amp; Picks'!$CH$14),10,IF(AND('Games &amp; Picks'!$BF$14='Games &amp; Picks'!$E$14,'Games &amp; Picks'!$CG$14=1),5,IF(AND('Games &amp; Picks'!$BF$14='Games &amp; Picks'!$E$14,'Games &amp; Picks'!$CG$14=0),5,0)))))</f>
        <v>5</v>
      </c>
      <c r="O54" s="82">
        <f>IF('Games &amp; Picks'!E$15="x","",IF($A54="","",IF(AND('Games &amp; Picks'!$BF$15='Games &amp; Picks'!$E$15,'Games &amp; Picks'!$CG$15=1,'Games &amp; Picks'!$BF$15='Games &amp; Picks'!$CH$15),10,IF(AND('Games &amp; Picks'!$BF$15='Games &amp; Picks'!$E$15,'Games &amp; Picks'!$CG$15=1),5,IF(AND('Games &amp; Picks'!$BF$15='Games &amp; Picks'!$E$15,'Games &amp; Picks'!$CG$15=0),5,0)))))</f>
        <v>5</v>
      </c>
      <c r="P54" s="82">
        <f>IF('Games &amp; Picks'!E$16="x","",IF($A54="","",IF(AND('Games &amp; Picks'!$BF$16='Games &amp; Picks'!$E$16,'Games &amp; Picks'!$CG$16=1,'Games &amp; Picks'!$BF$16='Games &amp; Picks'!$CH$16),10,IF(AND('Games &amp; Picks'!$BF$16='Games &amp; Picks'!$E$16,'Games &amp; Picks'!$CG$16=1),5,IF(AND('Games &amp; Picks'!$BF$16='Games &amp; Picks'!$E$16,'Games &amp; Picks'!$CG$16=0),5,0)))))</f>
        <v>5</v>
      </c>
      <c r="Q54" s="82">
        <f>IF('Games &amp; Picks'!E$17="x","",IF($A54="","",IF(AND('Games &amp; Picks'!$BF$17='Games &amp; Picks'!$E$17,'Games &amp; Picks'!$CG$17=1,'Games &amp; Picks'!$BF$17='Games &amp; Picks'!$CH$17),10,IF(AND('Games &amp; Picks'!$BF$17='Games &amp; Picks'!$E$17,'Games &amp; Picks'!$CG$17=1),5,IF(AND('Games &amp; Picks'!$BF$17='Games &amp; Picks'!$E$17,'Games &amp; Picks'!$CG$17=0),5,0)))))</f>
        <v>0</v>
      </c>
      <c r="R54" s="82">
        <f>IF('Games &amp; Picks'!E$18="x","",IF($A54="","",IF(AND('Games &amp; Picks'!$BF$18='Games &amp; Picks'!$E$18,'Games &amp; Picks'!$CG$18=1,'Games &amp; Picks'!$BF$18='Games &amp; Picks'!$CH$18),10,IF(AND('Games &amp; Picks'!$BF$18='Games &amp; Picks'!$E$18,'Games &amp; Picks'!$CG$18=1),5,IF(AND('Games &amp; Picks'!$BF$18='Games &amp; Picks'!$E$18,'Games &amp; Picks'!$CG$18=0),5,0)))))</f>
        <v>0</v>
      </c>
      <c r="S54" s="82">
        <f>IF('Games &amp; Picks'!E$19="x","",IF($A54="","",IF(AND('Games &amp; Picks'!$BF$19='Games &amp; Picks'!$E$19,'Games &amp; Picks'!$CG$19=1,'Games &amp; Picks'!$BF$19='Games &amp; Picks'!$CH$19),10,IF(AND('Games &amp; Picks'!$BF$19='Games &amp; Picks'!$E$19,'Games &amp; Picks'!$CG$19=1),5,IF(AND('Games &amp; Picks'!$BF$19='Games &amp; Picks'!$E$19,'Games &amp; Picks'!$CG$19=0),5,0)))))</f>
        <v>0</v>
      </c>
      <c r="T54" s="83">
        <f>IF('Games &amp; Picks'!E$20="x","",IF($A54="","",IF(AND('Games &amp; Picks'!$BF$20='Games &amp; Picks'!$E$20,'Games &amp; Picks'!$CG$20=1,'Games &amp; Picks'!$BF$20='Games &amp; Picks'!$CH$20),10,IF(AND('Games &amp; Picks'!$BF$20='Games &amp; Picks'!$E$20,'Games &amp; Picks'!$CG$20=1),5,IF(AND('Games &amp; Picks'!$BF$20='Games &amp; Picks'!$E$20,'Games &amp; Picks'!$CG$20=0),5,0)))))</f>
        <v>5</v>
      </c>
      <c r="U54" s="82">
        <f>IF('Games &amp; Picks'!E$21="x","",IF($A54="","",IF(AND('Games &amp; Picks'!$BF$21='Games &amp; Picks'!$E$21,'Games &amp; Picks'!$CG$21=1,'Games &amp; Picks'!$BF$21='Games &amp; Picks'!$CH$21),10,IF(AND('Games &amp; Picks'!$BF$21='Games &amp; Picks'!$E$21,'Games &amp; Picks'!$CG$21=1),5,IF(AND('Games &amp; Picks'!$BF$21='Games &amp; Picks'!$E$21,'Games &amp; Picks'!$CG$21=0),5,0)))))</f>
        <v>0</v>
      </c>
      <c r="V54" s="82">
        <f>IF('Games &amp; Picks'!E$22="x","",IF($A54="","",IF(AND('Games &amp; Picks'!$BF$22='Games &amp; Picks'!$E$22,'Games &amp; Picks'!$CG$22=1,'Games &amp; Picks'!$BF$22='Games &amp; Picks'!$CH$22),10,IF(AND('Games &amp; Picks'!$BF$22='Games &amp; Picks'!$E$22,'Games &amp; Picks'!$CG$22=1),5,IF(AND('Games &amp; Picks'!$BF$22='Games &amp; Picks'!$E$22,'Games &amp; Picks'!$CG$22=0),5,0)))))</f>
        <v>5</v>
      </c>
      <c r="W54" s="82">
        <f>IF('Games &amp; Picks'!E$23="x","",IF($A54="","",IF(AND('Games &amp; Picks'!$BF$23='Games &amp; Picks'!$E$23,'Games &amp; Picks'!$CG$23=1,'Games &amp; Picks'!$BF$23='Games &amp; Picks'!$CH$23),10,IF(AND('Games &amp; Picks'!$BF$23='Games &amp; Picks'!$E$23,'Games &amp; Picks'!$CG$23=1),5,IF(AND('Games &amp; Picks'!$BF$23='Games &amp; Picks'!$E$23,'Games &amp; Picks'!$CG$23=0),5,0)))))</f>
        <v>5</v>
      </c>
      <c r="X54" s="84">
        <f>IF('Games &amp; Picks'!E$24="x","",IF($A54="","",IF(AND('Games &amp; Picks'!$BF$24='Games &amp; Picks'!$E$24,'Games &amp; Picks'!$CG$24=1,'Games &amp; Picks'!$BF$24='Games &amp; Picks'!$CH$24),10,IF(AND('Games &amp; Picks'!$BF$24='Games &amp; Picks'!$E$24,'Games &amp; Picks'!$CG$24=1),5,IF(AND('Games &amp; Picks'!$BF$24='Games &amp; Picks'!$E$24,'Games &amp; Picks'!$CG$24=0),5,0)))))</f>
        <v>5</v>
      </c>
      <c r="Y54" s="82">
        <f>IF('Games &amp; Picks'!E$25="x","",IF($A54="","",IF(AND('Games &amp; Picks'!$BF$25='Games &amp; Picks'!$E$25,'Games &amp; Picks'!$CG$25=1,'Games &amp; Picks'!$BF$25='Games &amp; Picks'!$CH$25),10,IF(AND('Games &amp; Picks'!$BF$25='Games &amp; Picks'!$E$25,'Games &amp; Picks'!$CG$25=1),5,IF(AND('Games &amp; Picks'!$BF$25='Games &amp; Picks'!$E$25,'Games &amp; Picks'!$CG$25=0),5,0)))))</f>
        <v>5</v>
      </c>
      <c r="Z54" s="82">
        <f>IF('Games &amp; Picks'!E$26="x","",IF($A54="","",IF(AND('Games &amp; Picks'!$BF$26='Games &amp; Picks'!$E$26,'Games &amp; Picks'!$CG$26=1,'Games &amp; Picks'!$BF$26='Games &amp; Picks'!$CH$26),10,IF(AND('Games &amp; Picks'!$BF$26='Games &amp; Picks'!$E$26,'Games &amp; Picks'!$CG$26=1),5,IF(AND('Games &amp; Picks'!$BF$26='Games &amp; Picks'!$E$26,'Games &amp; Picks'!$CG$26=0),5,0)))))</f>
        <v>0</v>
      </c>
      <c r="AA54" s="82">
        <f>IF('Games &amp; Picks'!E$27="x","",IF($A54="","",IF(AND('Games &amp; Picks'!$BF$27='Games &amp; Picks'!$E$27,'Games &amp; Picks'!$CG$27=1,'Games &amp; Picks'!$BF$27='Games &amp; Picks'!$CH$27),20,IF(AND('Games &amp; Picks'!$BF$27='Games &amp; Picks'!$E$27,'Games &amp; Picks'!$CG$27=1),10,IF(AND('Games &amp; Picks'!$BF$27='Games &amp; Picks'!$E$27,'Games &amp; Picks'!$CG$27=0),10,0)))))</f>
        <v>10</v>
      </c>
      <c r="AB54" s="82">
        <f>IF('Games &amp; Picks'!E$28="x","",IF($A54="","",IF(AND('Games &amp; Picks'!$BF$28='Games &amp; Picks'!$E$28,'Games &amp; Picks'!$CG$28=1,'Games &amp; Picks'!$BF$28='Games &amp; Picks'!$CH$28),20,IF(AND('Games &amp; Picks'!$BF$28='Games &amp; Picks'!$E$28,'Games &amp; Picks'!$CG$28=1),10,IF(AND('Games &amp; Picks'!$BF$28='Games &amp; Picks'!$E$28,'Games &amp; Picks'!$CG$28=0),10,0)))))</f>
        <v>0</v>
      </c>
      <c r="AC54" s="82">
        <f>IF('Games &amp; Picks'!E$29="x","",IF($A54="","",IF(AND('Games &amp; Picks'!$BF$29='Games &amp; Picks'!$E$29,'Games &amp; Picks'!$CG$29=1,'Games &amp; Picks'!$BF$29='Games &amp; Picks'!$CH$29),10,IF(AND('Games &amp; Picks'!$BF$29='Games &amp; Picks'!$E$29,'Games &amp; Picks'!$CG$29=1),5,IF(AND('Games &amp; Picks'!$BF$29='Games &amp; Picks'!$E$29,'Games &amp; Picks'!$CG$29=0),5,0)))))</f>
        <v>10</v>
      </c>
      <c r="AD54" s="76">
        <f>IF('Games &amp; Picks'!E$30="x","",IF($A54="","",IF(AND('Games &amp; Picks'!$BF$30='Games &amp; Picks'!$E$30,'Games &amp; Picks'!$CG$30=1,'Games &amp; Picks'!$BF$30='Games &amp; Picks'!$CH$30),10,IF(AND('Games &amp; Picks'!$BF$30='Games &amp; Picks'!$E$30,'Games &amp; Picks'!$CG$30=1),5,IF(AND('Games &amp; Picks'!$BF$30='Games &amp; Picks'!$E$30,'Games &amp; Picks'!$CG$30=0),5,0)))))</f>
        <v>5</v>
      </c>
      <c r="AE54" s="82">
        <f>IF('Games &amp; Picks'!E$31="x","",IF($A54="","",IF(AND('Games &amp; Picks'!$BF$31='Games &amp; Picks'!$E$31,'Games &amp; Picks'!$CG$31=1,'Games &amp; Picks'!$BF$31='Games &amp; Picks'!$CH$31),20,IF(AND('Games &amp; Picks'!$BF$31='Games &amp; Picks'!$E$31,'Games &amp; Picks'!$CG$31=1),10,IF(AND('Games &amp; Picks'!$BF$31='Games &amp; Picks'!$E$31,'Games &amp; Picks'!$CG$31=0),10,0)))))</f>
        <v>0</v>
      </c>
      <c r="AF54" s="82">
        <f>IF('Games &amp; Picks'!E$32="x","",IF($A54="","",IF(AND('Games &amp; Picks'!$BF$32='Games &amp; Picks'!$E$32,'Games &amp; Picks'!$CG$32=1,'Games &amp; Picks'!$BF$32='Games &amp; Picks'!$CH$32),10,IF(AND('Games &amp; Picks'!$BF$32='Games &amp; Picks'!$E$32,'Games &amp; Picks'!$CG$32=1),5,IF(AND('Games &amp; Picks'!$BF$32='Games &amp; Picks'!$E$32,'Games &amp; Picks'!$CG$32=0),5,0)))))</f>
        <v>5</v>
      </c>
      <c r="AG54" s="82">
        <f>IF('Games &amp; Picks'!E$33="x","",IF($A54="","",IF(AND('Games &amp; Picks'!$BF$33='Games &amp; Picks'!$E$33,'Games &amp; Picks'!$CG$33=1,'Games &amp; Picks'!$BF$33='Games &amp; Picks'!$CH$33),20,IF(AND('Games &amp; Picks'!$BF$33='Games &amp; Picks'!$E$33,'Games &amp; Picks'!$CG$33=1),10,IF(AND('Games &amp; Picks'!$BF$33='Games &amp; Picks'!$E$33,'Games &amp; Picks'!$CG$33=0),10,0)))))</f>
        <v>10</v>
      </c>
      <c r="AH54" s="82">
        <f>IF('Games &amp; Picks'!E$34="x","",IF($A54="","",IF(AND('Games &amp; Picks'!$BF$34='Games &amp; Picks'!$E$34,'Games &amp; Picks'!$CG$34=1,'Games &amp; Picks'!$BF$34='Games &amp; Picks'!$CH$34),10,IF(AND('Games &amp; Picks'!$BF$34='Games &amp; Picks'!$E$34,'Games &amp; Picks'!$CG$34=1),5,IF(AND('Games &amp; Picks'!$BF$34='Games &amp; Picks'!$E$34,'Games &amp; Picks'!$CG$34=0),5,0)))))</f>
        <v>0</v>
      </c>
      <c r="AI54" s="22">
        <f>IF('Games &amp; Picks'!E$35="x","",IF($A54="","",IF(AND('Games &amp; Picks'!$BF$35='Games &amp; Picks'!$E$35,'Games &amp; Picks'!$CG$35=1,'Games &amp; Picks'!$BF$35='Games &amp; Picks'!$CH$35),40,IF(AND('Games &amp; Picks'!$BF$35='Games &amp; Picks'!$E$35,'Games &amp; Picks'!$CG$35=1),20,IF(AND('Games &amp; Picks'!$BF$35='Games &amp; Picks'!$E$35,'Games &amp; Picks'!$CG$35=0),20,0)))))</f>
        <v>20</v>
      </c>
      <c r="AJ54" s="37">
        <v>10</v>
      </c>
      <c r="AK54" s="4">
        <f>IF('Games &amp; Picks'!E$35="x","",IF($A54="","",IF('BCS Bonus'!BB$4=2,10,0)))</f>
        <v>0</v>
      </c>
      <c r="AL54" s="4">
        <f t="shared" si="0"/>
        <v>145</v>
      </c>
      <c r="AM54" s="27"/>
    </row>
    <row r="55" spans="1:39">
      <c r="A55" s="39" t="str">
        <f>IF('Games &amp; Picks'!BG$1="","",'Games &amp; Picks'!BG$1)</f>
        <v>Robert Seilheimer</v>
      </c>
      <c r="B55" s="82">
        <f>IF('Games &amp; Picks'!E$2="x","",IF($A55="","",IF(AND('Games &amp; Picks'!$BG$2='Games &amp; Picks'!$E$2,'Games &amp; Picks'!$CG$2=1,'Games &amp; Picks'!$BG$2='Games &amp; Picks'!$CH$2),10,IF(AND('Games &amp; Picks'!$BG$2='Games &amp; Picks'!$E$2,'Games &amp; Picks'!$CG$2=1),5,IF(AND('Games &amp; Picks'!$BG$2='Games &amp; Picks'!$E$2,'Games &amp; Picks'!$CG$2=0),5,0)))))</f>
        <v>5</v>
      </c>
      <c r="C55" s="83">
        <f>IF('Games &amp; Picks'!E$3="x","",IF($A55="","",IF(AND('Games &amp; Picks'!$BG$3='Games &amp; Picks'!$E$3,'Games &amp; Picks'!$CG$3=1,'Games &amp; Picks'!$BG$3='Games &amp; Picks'!$CH$3),10,IF(AND('Games &amp; Picks'!$BG$3='Games &amp; Picks'!$E$3,'Games &amp; Picks'!$CG$3=1),5,IF(AND('Games &amp; Picks'!$BG$3='Games &amp; Picks'!$E$3,'Games &amp; Picks'!$CG$3=0),5,0)))))</f>
        <v>0</v>
      </c>
      <c r="D55" s="83">
        <f>IF('Games &amp; Picks'!E$4="x","",IF($A55="","",IF(AND('Games &amp; Picks'!$BG$4='Games &amp; Picks'!$E$4,'Games &amp; Picks'!$CG$4=1,'Games &amp; Picks'!$BG$4='Games &amp; Picks'!$CH$4),10,IF(AND('Games &amp; Picks'!$BG$4='Games &amp; Picks'!$E$4,'Games &amp; Picks'!$CG$4=1),5,IF(AND('Games &amp; Picks'!$BG$4='Games &amp; Picks'!$E$4,'Games &amp; Picks'!$CG$4=0),5,0)))))</f>
        <v>5</v>
      </c>
      <c r="E55" s="83">
        <f>IF('Games &amp; Picks'!E$5="x","",IF($A55="","",IF(AND('Games &amp; Picks'!$BG$5='Games &amp; Picks'!$E$5,'Games &amp; Picks'!$CG$5=1,'Games &amp; Picks'!$BG$5='Games &amp; Picks'!$CH$5),10,IF(AND('Games &amp; Picks'!$BG$5='Games &amp; Picks'!$E$5,'Games &amp; Picks'!$CG$5=1),5,IF(AND('Games &amp; Picks'!$BG$5='Games &amp; Picks'!$E$5,'Games &amp; Picks'!$CG$5=0),5,0)))))</f>
        <v>5</v>
      </c>
      <c r="F55" s="82">
        <f>IF('Games &amp; Picks'!E$6="x","",IF($A55="","",IF(AND('Games &amp; Picks'!$BG$6='Games &amp; Picks'!$E$6,'Games &amp; Picks'!$CG$6=1,'Games &amp; Picks'!$BG$6='Games &amp; Picks'!$CH$6),10,IF(AND('Games &amp; Picks'!$BG$6='Games &amp; Picks'!$E$6,'Games &amp; Picks'!$CG$6=1),5,IF(AND('Games &amp; Picks'!$BG$6='Games &amp; Picks'!$E$6,'Games &amp; Picks'!$CG$6=0),5,0)))))</f>
        <v>5</v>
      </c>
      <c r="G55" s="82">
        <f>IF('Games &amp; Picks'!E$7="x","",IF($A55="","",IF(AND('Games &amp; Picks'!$BG$7='Games &amp; Picks'!$E$7,'Games &amp; Picks'!$CG$7=1,'Games &amp; Picks'!$BG$7='Games &amp; Picks'!$CH$7),10,IF(AND('Games &amp; Picks'!$BG$7='Games &amp; Picks'!$E$7,'Games &amp; Picks'!$CG$7=1),5,IF(AND('Games &amp; Picks'!$BG$7='Games &amp; Picks'!$E$7,'Games &amp; Picks'!$CG$7=0),5,0)))))</f>
        <v>5</v>
      </c>
      <c r="H55" s="82">
        <f>IF('Games &amp; Picks'!E$8="x","",IF($A55="","",IF(AND('Games &amp; Picks'!$BG$8='Games &amp; Picks'!$E$8,'Games &amp; Picks'!$CG$8=1,'Games &amp; Picks'!$BG$8='Games &amp; Picks'!$CH$8),10,IF(AND('Games &amp; Picks'!$BG$8='Games &amp; Picks'!$E$8,'Games &amp; Picks'!$CG$8=1),5,IF(AND('Games &amp; Picks'!$BG$8='Games &amp; Picks'!$E$8,'Games &amp; Picks'!$CG$8=0),5,0)))))</f>
        <v>0</v>
      </c>
      <c r="I55" s="82">
        <f>IF('Games &amp; Picks'!E$9="x","",IF($A55="","",IF(AND('Games &amp; Picks'!$BG$9='Games &amp; Picks'!$E$9,'Games &amp; Picks'!$CG$9=1,'Games &amp; Picks'!$BG$9='Games &amp; Picks'!$CH$9),10,IF(AND('Games &amp; Picks'!$BG$9='Games &amp; Picks'!$E$9,'Games &amp; Picks'!$CG$9=1),5,IF(AND('Games &amp; Picks'!$BG$9='Games &amp; Picks'!$E$9,'Games &amp; Picks'!$CG$9=0),5,0)))))</f>
        <v>0</v>
      </c>
      <c r="J55" s="82">
        <f>IF('Games &amp; Picks'!E$10="x","",IF($A55="","",IF(AND('Games &amp; Picks'!$BG$10='Games &amp; Picks'!$E$10,'Games &amp; Picks'!$CG$10=1,'Games &amp; Picks'!$BG$10='Games &amp; Picks'!$CH$10),10,IF(AND('Games &amp; Picks'!$BG$10='Games &amp; Picks'!$E$10,'Games &amp; Picks'!$CG$10=1),5,IF(AND('Games &amp; Picks'!$BG$10='Games &amp; Picks'!$E$10,'Games &amp; Picks'!$CG$10=0),5,0)))))</f>
        <v>5</v>
      </c>
      <c r="K55" s="82">
        <f>IF('Games &amp; Picks'!E$11="x","",IF($A55="","",IF(AND('Games &amp; Picks'!$BG$11='Games &amp; Picks'!$E$11,'Games &amp; Picks'!$CG$11=1,'Games &amp; Picks'!$BG$11='Games &amp; Picks'!$CH$11),10,IF(AND('Games &amp; Picks'!$BG$11='Games &amp; Picks'!$E$11,'Games &amp; Picks'!$CG$11=1),5,IF(AND('Games &amp; Picks'!$BG$11='Games &amp; Picks'!$E$11,'Games &amp; Picks'!$CG$11=0),5,0)))))</f>
        <v>0</v>
      </c>
      <c r="L55" s="82">
        <f>IF('Games &amp; Picks'!E$12="x","",IF($A55="","",IF(AND('Games &amp; Picks'!$BG$12='Games &amp; Picks'!$E$12,'Games &amp; Picks'!$CG$12=1,'Games &amp; Picks'!$BG$12='Games &amp; Picks'!$CH$12),10,IF(AND('Games &amp; Picks'!$BG$12='Games &amp; Picks'!$E$12,'Games &amp; Picks'!$CG$12=1),5,IF(AND('Games &amp; Picks'!$BG$12='Games &amp; Picks'!$E$12,'Games &amp; Picks'!$CG$12=0),5,0)))))</f>
        <v>5</v>
      </c>
      <c r="M55" s="82">
        <f>IF('Games &amp; Picks'!E$13="x","",IF($A55="","",IF(AND('Games &amp; Picks'!$BG$13='Games &amp; Picks'!$E$13,'Games &amp; Picks'!$CG$13=1,'Games &amp; Picks'!$BG$13='Games &amp; Picks'!$CH$13),10,IF(AND('Games &amp; Picks'!$BG$13='Games &amp; Picks'!$E$13,'Games &amp; Picks'!$CG$13=1),5,IF(AND('Games &amp; Picks'!$BG$13='Games &amp; Picks'!$E$13,'Games &amp; Picks'!$CG$13=0),5,0)))))</f>
        <v>5</v>
      </c>
      <c r="N55" s="82">
        <f>IF('Games &amp; Picks'!E$14="x","",IF($A55="","",IF(AND('Games &amp; Picks'!$BG$14='Games &amp; Picks'!$E$14,'Games &amp; Picks'!$CG$14=1,'Games &amp; Picks'!$BG$14='Games &amp; Picks'!$CH$14),10,IF(AND('Games &amp; Picks'!$BG$14='Games &amp; Picks'!$E$14,'Games &amp; Picks'!$CG$14=1),5,IF(AND('Games &amp; Picks'!$BG$14='Games &amp; Picks'!$E$14,'Games &amp; Picks'!$CG$14=0),5,0)))))</f>
        <v>0</v>
      </c>
      <c r="O55" s="82">
        <f>IF('Games &amp; Picks'!E$15="x","",IF($A55="","",IF(AND('Games &amp; Picks'!$BG$15='Games &amp; Picks'!$E$15,'Games &amp; Picks'!$CG$15=1,'Games &amp; Picks'!$BG$15='Games &amp; Picks'!$CH$15),10,IF(AND('Games &amp; Picks'!$BG$15='Games &amp; Picks'!$E$15,'Games &amp; Picks'!$CG$15=1),5,IF(AND('Games &amp; Picks'!$BG$15='Games &amp; Picks'!$E$15,'Games &amp; Picks'!$CG$15=0),5,0)))))</f>
        <v>0</v>
      </c>
      <c r="P55" s="82">
        <f>IF('Games &amp; Picks'!E$16="x","",IF($A55="","",IF(AND('Games &amp; Picks'!$BG$16='Games &amp; Picks'!$E$16,'Games &amp; Picks'!$CG$16=1,'Games &amp; Picks'!$BG$16='Games &amp; Picks'!$CH$16),10,IF(AND('Games &amp; Picks'!$BG$16='Games &amp; Picks'!$E$16,'Games &amp; Picks'!$CG$16=1),5,IF(AND('Games &amp; Picks'!$BG$16='Games &amp; Picks'!$E$16,'Games &amp; Picks'!$CG$16=0),5,0)))))</f>
        <v>5</v>
      </c>
      <c r="Q55" s="82">
        <f>IF('Games &amp; Picks'!E$17="x","",IF($A55="","",IF(AND('Games &amp; Picks'!$BG$17='Games &amp; Picks'!$E$17,'Games &amp; Picks'!$CG$17=1,'Games &amp; Picks'!$BG$17='Games &amp; Picks'!$CH$17),10,IF(AND('Games &amp; Picks'!$BG$17='Games &amp; Picks'!$E$17,'Games &amp; Picks'!$CG$17=1),5,IF(AND('Games &amp; Picks'!$BG$17='Games &amp; Picks'!$E$17,'Games &amp; Picks'!$CG$17=0),5,0)))))</f>
        <v>0</v>
      </c>
      <c r="R55" s="82">
        <f>IF('Games &amp; Picks'!E$18="x","",IF($A55="","",IF(AND('Games &amp; Picks'!$BG$18='Games &amp; Picks'!$E$18,'Games &amp; Picks'!$CG$18=1,'Games &amp; Picks'!$BG$18='Games &amp; Picks'!$CH$18),10,IF(AND('Games &amp; Picks'!$BG$18='Games &amp; Picks'!$E$18,'Games &amp; Picks'!$CG$18=1),5,IF(AND('Games &amp; Picks'!$BG$18='Games &amp; Picks'!$E$18,'Games &amp; Picks'!$CG$18=0),5,0)))))</f>
        <v>0</v>
      </c>
      <c r="S55" s="82">
        <f>IF('Games &amp; Picks'!E$19="x","",IF($A55="","",IF(AND('Games &amp; Picks'!$BG$19='Games &amp; Picks'!$E$19,'Games &amp; Picks'!$CG$19=1,'Games &amp; Picks'!$BG$19='Games &amp; Picks'!$CH$19),10,IF(AND('Games &amp; Picks'!$BG$19='Games &amp; Picks'!$E$19,'Games &amp; Picks'!$CG$19=1),5,IF(AND('Games &amp; Picks'!$BG$19='Games &amp; Picks'!$E$19,'Games &amp; Picks'!$CG$19=0),5,0)))))</f>
        <v>0</v>
      </c>
      <c r="T55" s="83">
        <f>IF('Games &amp; Picks'!E$20="x","",IF($A55="","",IF(AND('Games &amp; Picks'!$BG$20='Games &amp; Picks'!$E$20,'Games &amp; Picks'!$CG$20=1,'Games &amp; Picks'!$BG$20='Games &amp; Picks'!$CH$20),10,IF(AND('Games &amp; Picks'!$BG$20='Games &amp; Picks'!$E$20,'Games &amp; Picks'!$CG$20=1),5,IF(AND('Games &amp; Picks'!$BG$20='Games &amp; Picks'!$E$20,'Games &amp; Picks'!$CG$20=0),5,0)))))</f>
        <v>5</v>
      </c>
      <c r="U55" s="82">
        <f>IF('Games &amp; Picks'!E$21="x","",IF($A55="","",IF(AND('Games &amp; Picks'!$BG$21='Games &amp; Picks'!$E$21,'Games &amp; Picks'!$CG$21=1,'Games &amp; Picks'!$BG$21='Games &amp; Picks'!$CH$21),10,IF(AND('Games &amp; Picks'!$BG$21='Games &amp; Picks'!$E$21,'Games &amp; Picks'!$CG$21=1),5,IF(AND('Games &amp; Picks'!$BG$21='Games &amp; Picks'!$E$21,'Games &amp; Picks'!$CG$21=0),5,0)))))</f>
        <v>0</v>
      </c>
      <c r="V55" s="82">
        <f>IF('Games &amp; Picks'!E$22="x","",IF($A55="","",IF(AND('Games &amp; Picks'!$BG$22='Games &amp; Picks'!$E$22,'Games &amp; Picks'!$CG$22=1,'Games &amp; Picks'!$BG$22='Games &amp; Picks'!$CH$22),10,IF(AND('Games &amp; Picks'!$BG$22='Games &amp; Picks'!$E$22,'Games &amp; Picks'!$CG$22=1),5,IF(AND('Games &amp; Picks'!$BG$22='Games &amp; Picks'!$E$22,'Games &amp; Picks'!$CG$22=0),5,0)))))</f>
        <v>5</v>
      </c>
      <c r="W55" s="82">
        <f>IF('Games &amp; Picks'!E$23="x","",IF($A55="","",IF(AND('Games &amp; Picks'!$BG$23='Games &amp; Picks'!$E$23,'Games &amp; Picks'!$CG$23=1,'Games &amp; Picks'!$BG$23='Games &amp; Picks'!$CH$23),10,IF(AND('Games &amp; Picks'!$BG$23='Games &amp; Picks'!$E$23,'Games &amp; Picks'!$CG$23=1),5,IF(AND('Games &amp; Picks'!$BG$23='Games &amp; Picks'!$E$23,'Games &amp; Picks'!$CG$23=0),5,0)))))</f>
        <v>0</v>
      </c>
      <c r="X55" s="84">
        <f>IF('Games &amp; Picks'!E$24="x","",IF($A55="","",IF(AND('Games &amp; Picks'!$BG$24='Games &amp; Picks'!$E$24,'Games &amp; Picks'!$CG$24=1,'Games &amp; Picks'!$BG$24='Games &amp; Picks'!$CH$24),10,IF(AND('Games &amp; Picks'!$BG$24='Games &amp; Picks'!$E$24,'Games &amp; Picks'!$CG$24=1),5,IF(AND('Games &amp; Picks'!$BG$24='Games &amp; Picks'!$E$24,'Games &amp; Picks'!$CG$24=0),5,0)))))</f>
        <v>5</v>
      </c>
      <c r="Y55" s="82">
        <f>IF('Games &amp; Picks'!E$25="x","",IF($A55="","",IF(AND('Games &amp; Picks'!$BG$25='Games &amp; Picks'!$E$25,'Games &amp; Picks'!$CG$25=1,'Games &amp; Picks'!$BG$25='Games &amp; Picks'!$CH$25),10,IF(AND('Games &amp; Picks'!$BG$25='Games &amp; Picks'!$E$25,'Games &amp; Picks'!$CG$25=1),5,IF(AND('Games &amp; Picks'!$BG$25='Games &amp; Picks'!$E$25,'Games &amp; Picks'!$CG$25=0),5,0)))))</f>
        <v>5</v>
      </c>
      <c r="Z55" s="82">
        <f>IF('Games &amp; Picks'!E$26="x","",IF($A55="","",IF(AND('Games &amp; Picks'!$BG$26='Games &amp; Picks'!$E$26,'Games &amp; Picks'!$CG$26=1,'Games &amp; Picks'!$BG$26='Games &amp; Picks'!$CH$26),10,IF(AND('Games &amp; Picks'!$BG$26='Games &amp; Picks'!$E$26,'Games &amp; Picks'!$CG$26=1),5,IF(AND('Games &amp; Picks'!$BG$26='Games &amp; Picks'!$E$26,'Games &amp; Picks'!$CG$26=0),5,0)))))</f>
        <v>0</v>
      </c>
      <c r="AA55" s="82">
        <f>IF('Games &amp; Picks'!E$27="x","",IF($A55="","",IF(AND('Games &amp; Picks'!$BG$27='Games &amp; Picks'!$E$27,'Games &amp; Picks'!$CG$27=1,'Games &amp; Picks'!$BG$27='Games &amp; Picks'!$CH$27),20,IF(AND('Games &amp; Picks'!$BG$27='Games &amp; Picks'!$E$27,'Games &amp; Picks'!$CG$27=1),10,IF(AND('Games &amp; Picks'!$BG$27='Games &amp; Picks'!$E$27,'Games &amp; Picks'!$CG$27=0),10,0)))))</f>
        <v>10</v>
      </c>
      <c r="AB55" s="82">
        <f>IF('Games &amp; Picks'!E$28="x","",IF($A55="","",IF(AND('Games &amp; Picks'!$BG$28='Games &amp; Picks'!$E$28,'Games &amp; Picks'!$CG$28=1,'Games &amp; Picks'!$BG$28='Games &amp; Picks'!$CH$28),20,IF(AND('Games &amp; Picks'!$BG$28='Games &amp; Picks'!$E$28,'Games &amp; Picks'!$CG$28=1),10,IF(AND('Games &amp; Picks'!$BG$28='Games &amp; Picks'!$E$28,'Games &amp; Picks'!$CG$28=0),10,0)))))</f>
        <v>10</v>
      </c>
      <c r="AC55" s="82">
        <f>IF('Games &amp; Picks'!E$29="x","",IF($A55="","",IF(AND('Games &amp; Picks'!$BG$29='Games &amp; Picks'!$E$29,'Games &amp; Picks'!$CG$29=1,'Games &amp; Picks'!$BG$29='Games &amp; Picks'!$CH$29),10,IF(AND('Games &amp; Picks'!$BG$29='Games &amp; Picks'!$E$29,'Games &amp; Picks'!$CG$29=1),5,IF(AND('Games &amp; Picks'!$BG$29='Games &amp; Picks'!$E$29,'Games &amp; Picks'!$CG$29=0),5,0)))))</f>
        <v>0</v>
      </c>
      <c r="AD55" s="76">
        <f>IF('Games &amp; Picks'!E$30="x","",IF($A55="","",IF(AND('Games &amp; Picks'!$BG$30='Games &amp; Picks'!$E$30,'Games &amp; Picks'!$CG$30=1,'Games &amp; Picks'!$BG$30='Games &amp; Picks'!$CH$30),10,IF(AND('Games &amp; Picks'!$BG$30='Games &amp; Picks'!$E$30,'Games &amp; Picks'!$CG$30=1),5,IF(AND('Games &amp; Picks'!$BG$30='Games &amp; Picks'!$E$30,'Games &amp; Picks'!$CG$30=0),5,0)))))</f>
        <v>0</v>
      </c>
      <c r="AE55" s="82">
        <f>IF('Games &amp; Picks'!E$31="x","",IF($A55="","",IF(AND('Games &amp; Picks'!$BG$31='Games &amp; Picks'!$E$31,'Games &amp; Picks'!$CG$31=1,'Games &amp; Picks'!$BG$31='Games &amp; Picks'!$CH$31),20,IF(AND('Games &amp; Picks'!$BG$31='Games &amp; Picks'!$E$31,'Games &amp; Picks'!$CG$31=1),10,IF(AND('Games &amp; Picks'!$BG$31='Games &amp; Picks'!$E$31,'Games &amp; Picks'!$CG$31=0),10,0)))))</f>
        <v>0</v>
      </c>
      <c r="AF55" s="82">
        <f>IF('Games &amp; Picks'!E$32="x","",IF($A55="","",IF(AND('Games &amp; Picks'!$BG$32='Games &amp; Picks'!$E$32,'Games &amp; Picks'!$CG$32=1,'Games &amp; Picks'!$BG$32='Games &amp; Picks'!$CH$32),10,IF(AND('Games &amp; Picks'!$BG$32='Games &amp; Picks'!$E$32,'Games &amp; Picks'!$CG$32=1),5,IF(AND('Games &amp; Picks'!$BG$32='Games &amp; Picks'!$E$32,'Games &amp; Picks'!$CG$32=0),5,0)))))</f>
        <v>5</v>
      </c>
      <c r="AG55" s="82">
        <f>IF('Games &amp; Picks'!E$33="x","",IF($A55="","",IF(AND('Games &amp; Picks'!$BG$33='Games &amp; Picks'!$E$33,'Games &amp; Picks'!$CG$33=1,'Games &amp; Picks'!$BG$33='Games &amp; Picks'!$CH$33),20,IF(AND('Games &amp; Picks'!$BG$33='Games &amp; Picks'!$E$33,'Games &amp; Picks'!$CG$33=1),10,IF(AND('Games &amp; Picks'!$BG$33='Games &amp; Picks'!$E$33,'Games &amp; Picks'!$CG$33=0),10,0)))))</f>
        <v>0</v>
      </c>
      <c r="AH55" s="82">
        <f>IF('Games &amp; Picks'!E$34="x","",IF($A55="","",IF(AND('Games &amp; Picks'!$BG$34='Games &amp; Picks'!$E$34,'Games &amp; Picks'!$CG$34=1,'Games &amp; Picks'!$BG$34='Games &amp; Picks'!$CH$34),10,IF(AND('Games &amp; Picks'!$BG$34='Games &amp; Picks'!$E$34,'Games &amp; Picks'!$CG$34=1),5,IF(AND('Games &amp; Picks'!$BG$34='Games &amp; Picks'!$E$34,'Games &amp; Picks'!$CG$34=0),5,0)))))</f>
        <v>0</v>
      </c>
      <c r="AI55" s="22">
        <f>IF('Games &amp; Picks'!E$35="x","",IF($A55="","",IF(AND('Games &amp; Picks'!$BG$35='Games &amp; Picks'!$E$35,'Games &amp; Picks'!$CG$35=1,'Games &amp; Picks'!$BG$35='Games &amp; Picks'!$CH$35),40,IF(AND('Games &amp; Picks'!$BG$35='Games &amp; Picks'!$E$35,'Games &amp; Picks'!$CG$35=1),20,IF(AND('Games &amp; Picks'!$BG$35='Games &amp; Picks'!$E$35,'Games &amp; Picks'!$CG$35=0),20,0)))))</f>
        <v>20</v>
      </c>
      <c r="AJ55" s="37"/>
      <c r="AK55" s="4">
        <f>IF('Games &amp; Picks'!E$35="x","",IF($A55="","",IF('BCS Bonus'!BC$4=2,10,0)))</f>
        <v>0</v>
      </c>
      <c r="AL55" s="4">
        <f t="shared" si="0"/>
        <v>110</v>
      </c>
      <c r="AM55" s="27"/>
    </row>
    <row r="56" spans="1:39">
      <c r="A56" s="39" t="str">
        <f>IF('Games &amp; Picks'!BH$1="","",'Games &amp; Picks'!BH$1)</f>
        <v>Teri Seilheimer</v>
      </c>
      <c r="B56" s="82">
        <f>IF('Games &amp; Picks'!E$2="x","",IF($A56="","",IF(AND('Games &amp; Picks'!$BH$2='Games &amp; Picks'!$E$2,'Games &amp; Picks'!$CG$2=1,'Games &amp; Picks'!$BH$2='Games &amp; Picks'!$CH$2),10,IF(AND('Games &amp; Picks'!$BH$2='Games &amp; Picks'!$E$2,'Games &amp; Picks'!$CG$2=1),5,IF(AND('Games &amp; Picks'!$BH$2='Games &amp; Picks'!$E$2,'Games &amp; Picks'!$CG$2=0),5,0)))))</f>
        <v>5</v>
      </c>
      <c r="C56" s="83">
        <f>IF('Games &amp; Picks'!E$3="x","",IF($A56="","",IF(AND('Games &amp; Picks'!$BH$3='Games &amp; Picks'!$E$3,'Games &amp; Picks'!$CG$3=1,'Games &amp; Picks'!$BH$3='Games &amp; Picks'!$CH$3),10,IF(AND('Games &amp; Picks'!$BH$3='Games &amp; Picks'!$E$3,'Games &amp; Picks'!$CG$3=1),5,IF(AND('Games &amp; Picks'!$BH$3='Games &amp; Picks'!$E$3,'Games &amp; Picks'!$CG$3=0),5,0)))))</f>
        <v>5</v>
      </c>
      <c r="D56" s="83">
        <f>IF('Games &amp; Picks'!E$4="x","",IF($A56="","",IF(AND('Games &amp; Picks'!$BH$4='Games &amp; Picks'!$E$4,'Games &amp; Picks'!$CG$4=1,'Games &amp; Picks'!$BH$4='Games &amp; Picks'!$CH$4),10,IF(AND('Games &amp; Picks'!$BH$4='Games &amp; Picks'!$E$4,'Games &amp; Picks'!$CG$4=1),5,IF(AND('Games &amp; Picks'!$BH$4='Games &amp; Picks'!$E$4,'Games &amp; Picks'!$CG$4=0),5,0)))))</f>
        <v>5</v>
      </c>
      <c r="E56" s="83">
        <f>IF('Games &amp; Picks'!E$5="x","",IF($A56="","",IF(AND('Games &amp; Picks'!$BH$5='Games &amp; Picks'!$E$5,'Games &amp; Picks'!$CG$5=1,'Games &amp; Picks'!$BH$5='Games &amp; Picks'!$CH$5),10,IF(AND('Games &amp; Picks'!$BH$5='Games &amp; Picks'!$E$5,'Games &amp; Picks'!$CG$5=1),5,IF(AND('Games &amp; Picks'!$BH$5='Games &amp; Picks'!$E$5,'Games &amp; Picks'!$CG$5=0),5,0)))))</f>
        <v>5</v>
      </c>
      <c r="F56" s="82">
        <f>IF('Games &amp; Picks'!E$6="x","",IF($A56="","",IF(AND('Games &amp; Picks'!$BH$6='Games &amp; Picks'!$E$6,'Games &amp; Picks'!$CG$6=1,'Games &amp; Picks'!$BH$6='Games &amp; Picks'!$CH$6),10,IF(AND('Games &amp; Picks'!$BH$6='Games &amp; Picks'!$E$6,'Games &amp; Picks'!$CG$6=1),5,IF(AND('Games &amp; Picks'!$BH$6='Games &amp; Picks'!$E$6,'Games &amp; Picks'!$CG$6=0),5,0)))))</f>
        <v>5</v>
      </c>
      <c r="G56" s="82">
        <f>IF('Games &amp; Picks'!E$7="x","",IF($A56="","",IF(AND('Games &amp; Picks'!$BH$7='Games &amp; Picks'!$E$7,'Games &amp; Picks'!$CG$7=1,'Games &amp; Picks'!$BH$7='Games &amp; Picks'!$CH$7),10,IF(AND('Games &amp; Picks'!$BH$7='Games &amp; Picks'!$E$7,'Games &amp; Picks'!$CG$7=1),5,IF(AND('Games &amp; Picks'!$BH$7='Games &amp; Picks'!$E$7,'Games &amp; Picks'!$CG$7=0),5,0)))))</f>
        <v>0</v>
      </c>
      <c r="H56" s="82">
        <f>IF('Games &amp; Picks'!E$8="x","",IF($A56="","",IF(AND('Games &amp; Picks'!$BH$8='Games &amp; Picks'!$E$8,'Games &amp; Picks'!$CG$8=1,'Games &amp; Picks'!$BH$8='Games &amp; Picks'!$CH$8),10,IF(AND('Games &amp; Picks'!$BH$8='Games &amp; Picks'!$E$8,'Games &amp; Picks'!$CG$8=1),5,IF(AND('Games &amp; Picks'!$BH$8='Games &amp; Picks'!$E$8,'Games &amp; Picks'!$CG$8=0),5,0)))))</f>
        <v>0</v>
      </c>
      <c r="I56" s="82">
        <f>IF('Games &amp; Picks'!E$9="x","",IF($A56="","",IF(AND('Games &amp; Picks'!$BH$9='Games &amp; Picks'!$E$9,'Games &amp; Picks'!$CG$9=1,'Games &amp; Picks'!$BH$9='Games &amp; Picks'!$CH$9),10,IF(AND('Games &amp; Picks'!$BH$9='Games &amp; Picks'!$E$9,'Games &amp; Picks'!$CG$9=1),5,IF(AND('Games &amp; Picks'!$BH$9='Games &amp; Picks'!$E$9,'Games &amp; Picks'!$CG$9=0),5,0)))))</f>
        <v>0</v>
      </c>
      <c r="J56" s="82">
        <f>IF('Games &amp; Picks'!E$10="x","",IF($A56="","",IF(AND('Games &amp; Picks'!$BH$10='Games &amp; Picks'!$E$10,'Games &amp; Picks'!$CG$10=1,'Games &amp; Picks'!$BH$10='Games &amp; Picks'!$CH$10),10,IF(AND('Games &amp; Picks'!$BH$10='Games &amp; Picks'!$E$10,'Games &amp; Picks'!$CG$10=1),5,IF(AND('Games &amp; Picks'!$BH$10='Games &amp; Picks'!$E$10,'Games &amp; Picks'!$CG$10=0),5,0)))))</f>
        <v>5</v>
      </c>
      <c r="K56" s="82">
        <f>IF('Games &amp; Picks'!E$11="x","",IF($A56="","",IF(AND('Games &amp; Picks'!$BH$11='Games &amp; Picks'!$E$11,'Games &amp; Picks'!$CG$11=1,'Games &amp; Picks'!$BH$11='Games &amp; Picks'!$CH$11),10,IF(AND('Games &amp; Picks'!$BH$11='Games &amp; Picks'!$E$11,'Games &amp; Picks'!$CG$11=1),5,IF(AND('Games &amp; Picks'!$BH$11='Games &amp; Picks'!$E$11,'Games &amp; Picks'!$CG$11=0),5,0)))))</f>
        <v>5</v>
      </c>
      <c r="L56" s="82">
        <f>IF('Games &amp; Picks'!E$12="x","",IF($A56="","",IF(AND('Games &amp; Picks'!$BH$12='Games &amp; Picks'!$E$12,'Games &amp; Picks'!$CG$12=1,'Games &amp; Picks'!$BH$12='Games &amp; Picks'!$CH$12),10,IF(AND('Games &amp; Picks'!$BH$12='Games &amp; Picks'!$E$12,'Games &amp; Picks'!$CG$12=1),5,IF(AND('Games &amp; Picks'!$BH$12='Games &amp; Picks'!$E$12,'Games &amp; Picks'!$CG$12=0),5,0)))))</f>
        <v>0</v>
      </c>
      <c r="M56" s="82">
        <f>IF('Games &amp; Picks'!E$13="x","",IF($A56="","",IF(AND('Games &amp; Picks'!$BH$13='Games &amp; Picks'!$E$13,'Games &amp; Picks'!$CG$13=1,'Games &amp; Picks'!$BH$13='Games &amp; Picks'!$CH$13),10,IF(AND('Games &amp; Picks'!$BH$13='Games &amp; Picks'!$E$13,'Games &amp; Picks'!$CG$13=1),5,IF(AND('Games &amp; Picks'!$BH$13='Games &amp; Picks'!$E$13,'Games &amp; Picks'!$CG$13=0),5,0)))))</f>
        <v>5</v>
      </c>
      <c r="N56" s="82">
        <f>IF('Games &amp; Picks'!E$14="x","",IF($A56="","",IF(AND('Games &amp; Picks'!$BH$14='Games &amp; Picks'!$E$14,'Games &amp; Picks'!$CG$14=1,'Games &amp; Picks'!$BH$14='Games &amp; Picks'!$CH$14),10,IF(AND('Games &amp; Picks'!$BH$14='Games &amp; Picks'!$E$14,'Games &amp; Picks'!$CG$14=1),5,IF(AND('Games &amp; Picks'!$BH$14='Games &amp; Picks'!$E$14,'Games &amp; Picks'!$CG$14=0),5,0)))))</f>
        <v>5</v>
      </c>
      <c r="O56" s="82">
        <f>IF('Games &amp; Picks'!E$15="x","",IF($A56="","",IF(AND('Games &amp; Picks'!$BH$15='Games &amp; Picks'!$E$15,'Games &amp; Picks'!$CG$15=1,'Games &amp; Picks'!$BH$15='Games &amp; Picks'!$CH$15),10,IF(AND('Games &amp; Picks'!$BH$15='Games &amp; Picks'!$E$15,'Games &amp; Picks'!$CG$15=1),5,IF(AND('Games &amp; Picks'!$BH$15='Games &amp; Picks'!$E$15,'Games &amp; Picks'!$CG$15=0),5,0)))))</f>
        <v>0</v>
      </c>
      <c r="P56" s="82">
        <f>IF('Games &amp; Picks'!E$16="x","",IF($A56="","",IF(AND('Games &amp; Picks'!$BH$16='Games &amp; Picks'!$E$16,'Games &amp; Picks'!$CG$16=1,'Games &amp; Picks'!$BH$16='Games &amp; Picks'!$CH$16),10,IF(AND('Games &amp; Picks'!$BH$16='Games &amp; Picks'!$E$16,'Games &amp; Picks'!$CG$16=1),5,IF(AND('Games &amp; Picks'!$BH$16='Games &amp; Picks'!$E$16,'Games &amp; Picks'!$CG$16=0),5,0)))))</f>
        <v>0</v>
      </c>
      <c r="Q56" s="82">
        <f>IF('Games &amp; Picks'!E$17="x","",IF($A56="","",IF(AND('Games &amp; Picks'!$BH$17='Games &amp; Picks'!$E$17,'Games &amp; Picks'!$CG$17=1,'Games &amp; Picks'!$BH$17='Games &amp; Picks'!$CH$17),10,IF(AND('Games &amp; Picks'!$BH$17='Games &amp; Picks'!$E$17,'Games &amp; Picks'!$CG$17=1),5,IF(AND('Games &amp; Picks'!$BH$17='Games &amp; Picks'!$E$17,'Games &amp; Picks'!$CG$17=0),5,0)))))</f>
        <v>5</v>
      </c>
      <c r="R56" s="82">
        <f>IF('Games &amp; Picks'!E$18="x","",IF($A56="","",IF(AND('Games &amp; Picks'!$BH$18='Games &amp; Picks'!$E$18,'Games &amp; Picks'!$CG$18=1,'Games &amp; Picks'!$BH$18='Games &amp; Picks'!$CH$18),10,IF(AND('Games &amp; Picks'!$BH$18='Games &amp; Picks'!$E$18,'Games &amp; Picks'!$CG$18=1),5,IF(AND('Games &amp; Picks'!$BH$18='Games &amp; Picks'!$E$18,'Games &amp; Picks'!$CG$18=0),5,0)))))</f>
        <v>5</v>
      </c>
      <c r="S56" s="82">
        <f>IF('Games &amp; Picks'!E$19="x","",IF($A56="","",IF(AND('Games &amp; Picks'!$BH$19='Games &amp; Picks'!$E$19,'Games &amp; Picks'!$CG$19=1,'Games &amp; Picks'!$BH$19='Games &amp; Picks'!$CH$19),10,IF(AND('Games &amp; Picks'!$BH$19='Games &amp; Picks'!$E$19,'Games &amp; Picks'!$CG$19=1),5,IF(AND('Games &amp; Picks'!$BH$19='Games &amp; Picks'!$E$19,'Games &amp; Picks'!$CG$19=0),5,0)))))</f>
        <v>0</v>
      </c>
      <c r="T56" s="83">
        <f>IF('Games &amp; Picks'!E$20="x","",IF($A56="","",IF(AND('Games &amp; Picks'!$BH$20='Games &amp; Picks'!$E$20,'Games &amp; Picks'!$CG$20=1,'Games &amp; Picks'!$BH$20='Games &amp; Picks'!$CH$20),10,IF(AND('Games &amp; Picks'!$BH$20='Games &amp; Picks'!$E$20,'Games &amp; Picks'!$CG$20=1),5,IF(AND('Games &amp; Picks'!$BH$20='Games &amp; Picks'!$E$20,'Games &amp; Picks'!$CG$20=0),5,0)))))</f>
        <v>5</v>
      </c>
      <c r="U56" s="82">
        <f>IF('Games &amp; Picks'!E$21="x","",IF($A56="","",IF(AND('Games &amp; Picks'!$BH$21='Games &amp; Picks'!$E$21,'Games &amp; Picks'!$CG$21=1,'Games &amp; Picks'!$BH$21='Games &amp; Picks'!$CH$21),10,IF(AND('Games &amp; Picks'!$BH$21='Games &amp; Picks'!$E$21,'Games &amp; Picks'!$CG$21=1),5,IF(AND('Games &amp; Picks'!$BH$21='Games &amp; Picks'!$E$21,'Games &amp; Picks'!$CG$21=0),5,0)))))</f>
        <v>5</v>
      </c>
      <c r="V56" s="82">
        <f>IF('Games &amp; Picks'!E$22="x","",IF($A56="","",IF(AND('Games &amp; Picks'!$BH$22='Games &amp; Picks'!$E$22,'Games &amp; Picks'!$CG$22=1,'Games &amp; Picks'!$BH$22='Games &amp; Picks'!$CH$22),10,IF(AND('Games &amp; Picks'!$BH$22='Games &amp; Picks'!$E$22,'Games &amp; Picks'!$CG$22=1),5,IF(AND('Games &amp; Picks'!$BH$22='Games &amp; Picks'!$E$22,'Games &amp; Picks'!$CG$22=0),5,0)))))</f>
        <v>5</v>
      </c>
      <c r="W56" s="82">
        <f>IF('Games &amp; Picks'!E$23="x","",IF($A56="","",IF(AND('Games &amp; Picks'!$BH$23='Games &amp; Picks'!$E$23,'Games &amp; Picks'!$CG$23=1,'Games &amp; Picks'!$BH$23='Games &amp; Picks'!$CH$23),10,IF(AND('Games &amp; Picks'!$BH$23='Games &amp; Picks'!$E$23,'Games &amp; Picks'!$CG$23=1),5,IF(AND('Games &amp; Picks'!$BH$23='Games &amp; Picks'!$E$23,'Games &amp; Picks'!$CG$23=0),5,0)))))</f>
        <v>0</v>
      </c>
      <c r="X56" s="84">
        <f>IF('Games &amp; Picks'!E$24="x","",IF($A56="","",IF(AND('Games &amp; Picks'!$BH$24='Games &amp; Picks'!$E$24,'Games &amp; Picks'!$CG$24=1,'Games &amp; Picks'!$BH$24='Games &amp; Picks'!$CH$24),10,IF(AND('Games &amp; Picks'!$BH$24='Games &amp; Picks'!$E$24,'Games &amp; Picks'!$CG$24=1),5,IF(AND('Games &amp; Picks'!$BH$24='Games &amp; Picks'!$E$24,'Games &amp; Picks'!$CG$24=0),5,0)))))</f>
        <v>5</v>
      </c>
      <c r="Y56" s="82">
        <f>IF('Games &amp; Picks'!E$25="x","",IF($A56="","",IF(AND('Games &amp; Picks'!$BH$25='Games &amp; Picks'!$E$25,'Games &amp; Picks'!$CG$25=1,'Games &amp; Picks'!$BH$25='Games &amp; Picks'!$CH$25),10,IF(AND('Games &amp; Picks'!$BH$25='Games &amp; Picks'!$E$25,'Games &amp; Picks'!$CG$25=1),5,IF(AND('Games &amp; Picks'!$BH$25='Games &amp; Picks'!$E$25,'Games &amp; Picks'!$CG$25=0),5,0)))))</f>
        <v>5</v>
      </c>
      <c r="Z56" s="82">
        <f>IF('Games &amp; Picks'!E$26="x","",IF($A56="","",IF(AND('Games &amp; Picks'!$BH$26='Games &amp; Picks'!$E$26,'Games &amp; Picks'!$CG$26=1,'Games &amp; Picks'!$BH$26='Games &amp; Picks'!$CH$26),10,IF(AND('Games &amp; Picks'!$BH$26='Games &amp; Picks'!$E$26,'Games &amp; Picks'!$CG$26=1),5,IF(AND('Games &amp; Picks'!$BH$26='Games &amp; Picks'!$E$26,'Games &amp; Picks'!$CG$26=0),5,0)))))</f>
        <v>5</v>
      </c>
      <c r="AA56" s="82">
        <f>IF('Games &amp; Picks'!E$27="x","",IF($A56="","",IF(AND('Games &amp; Picks'!$BH$27='Games &amp; Picks'!$E$27,'Games &amp; Picks'!$CG$27=1,'Games &amp; Picks'!$BH$27='Games &amp; Picks'!$CH$27),20,IF(AND('Games &amp; Picks'!$BH$27='Games &amp; Picks'!$E$27,'Games &amp; Picks'!$CG$27=1),10,IF(AND('Games &amp; Picks'!$BH$27='Games &amp; Picks'!$E$27,'Games &amp; Picks'!$CG$27=0),10,0)))))</f>
        <v>10</v>
      </c>
      <c r="AB56" s="82">
        <f>IF('Games &amp; Picks'!E$28="x","",IF($A56="","",IF(AND('Games &amp; Picks'!$BH$28='Games &amp; Picks'!$E$28,'Games &amp; Picks'!$CG$28=1,'Games &amp; Picks'!$BH$28='Games &amp; Picks'!$CH$28),20,IF(AND('Games &amp; Picks'!$BH$28='Games &amp; Picks'!$E$28,'Games &amp; Picks'!$CG$28=1),10,IF(AND('Games &amp; Picks'!$BH$28='Games &amp; Picks'!$E$28,'Games &amp; Picks'!$CG$28=0),10,0)))))</f>
        <v>10</v>
      </c>
      <c r="AC56" s="82">
        <f>IF('Games &amp; Picks'!E$29="x","",IF($A56="","",IF(AND('Games &amp; Picks'!$BH$29='Games &amp; Picks'!$E$29,'Games &amp; Picks'!$CG$29=1,'Games &amp; Picks'!$BH$29='Games &amp; Picks'!$CH$29),10,IF(AND('Games &amp; Picks'!$BH$29='Games &amp; Picks'!$E$29,'Games &amp; Picks'!$CG$29=1),5,IF(AND('Games &amp; Picks'!$BH$29='Games &amp; Picks'!$E$29,'Games &amp; Picks'!$CG$29=0),5,0)))))</f>
        <v>0</v>
      </c>
      <c r="AD56" s="76">
        <f>IF('Games &amp; Picks'!E$30="x","",IF($A56="","",IF(AND('Games &amp; Picks'!$BH$30='Games &amp; Picks'!$E$30,'Games &amp; Picks'!$CG$30=1,'Games &amp; Picks'!$BH$30='Games &amp; Picks'!$CH$30),10,IF(AND('Games &amp; Picks'!$BH$30='Games &amp; Picks'!$E$30,'Games &amp; Picks'!$CG$30=1),5,IF(AND('Games &amp; Picks'!$BH$30='Games &amp; Picks'!$E$30,'Games &amp; Picks'!$CG$30=0),5,0)))))</f>
        <v>5</v>
      </c>
      <c r="AE56" s="82">
        <f>IF('Games &amp; Picks'!E$31="x","",IF($A56="","",IF(AND('Games &amp; Picks'!$BH$31='Games &amp; Picks'!$E$31,'Games &amp; Picks'!$CG$31=1,'Games &amp; Picks'!$BH$31='Games &amp; Picks'!$CH$31),20,IF(AND('Games &amp; Picks'!$BH$31='Games &amp; Picks'!$E$31,'Games &amp; Picks'!$CG$31=1),10,IF(AND('Games &amp; Picks'!$BH$31='Games &amp; Picks'!$E$31,'Games &amp; Picks'!$CG$31=0),10,0)))))</f>
        <v>0</v>
      </c>
      <c r="AF56" s="82">
        <f>IF('Games &amp; Picks'!E$32="x","",IF($A56="","",IF(AND('Games &amp; Picks'!$BH$32='Games &amp; Picks'!$E$32,'Games &amp; Picks'!$CG$32=1,'Games &amp; Picks'!$BH$32='Games &amp; Picks'!$CH$32),10,IF(AND('Games &amp; Picks'!$BH$32='Games &amp; Picks'!$E$32,'Games &amp; Picks'!$CG$32=1),5,IF(AND('Games &amp; Picks'!$BH$32='Games &amp; Picks'!$E$32,'Games &amp; Picks'!$CG$32=0),5,0)))))</f>
        <v>0</v>
      </c>
      <c r="AG56" s="82">
        <f>IF('Games &amp; Picks'!E$33="x","",IF($A56="","",IF(AND('Games &amp; Picks'!$BH$33='Games &amp; Picks'!$E$33,'Games &amp; Picks'!$CG$33=1,'Games &amp; Picks'!$BH$33='Games &amp; Picks'!$CH$33),20,IF(AND('Games &amp; Picks'!$BH$33='Games &amp; Picks'!$E$33,'Games &amp; Picks'!$CG$33=1),10,IF(AND('Games &amp; Picks'!$BH$33='Games &amp; Picks'!$E$33,'Games &amp; Picks'!$CG$33=0),10,0)))))</f>
        <v>0</v>
      </c>
      <c r="AH56" s="82">
        <f>IF('Games &amp; Picks'!E$34="x","",IF($A56="","",IF(AND('Games &amp; Picks'!$BH$34='Games &amp; Picks'!$E$34,'Games &amp; Picks'!$CG$34=1,'Games &amp; Picks'!$BH$34='Games &amp; Picks'!$CH$34),10,IF(AND('Games &amp; Picks'!$BH$34='Games &amp; Picks'!$E$34,'Games &amp; Picks'!$CG$34=1),5,IF(AND('Games &amp; Picks'!$BH$34='Games &amp; Picks'!$E$34,'Games &amp; Picks'!$CG$34=0),5,0)))))</f>
        <v>0</v>
      </c>
      <c r="AI56" s="22">
        <f>IF('Games &amp; Picks'!E$35="x","",IF($A56="","",IF(AND('Games &amp; Picks'!$BH$35='Games &amp; Picks'!$E$35,'Games &amp; Picks'!$CG$35=1,'Games &amp; Picks'!$BH$35='Games &amp; Picks'!$CH$35),40,IF(AND('Games &amp; Picks'!$BH$35='Games &amp; Picks'!$E$35,'Games &amp; Picks'!$CG$35=1),20,IF(AND('Games &amp; Picks'!$BH$35='Games &amp; Picks'!$E$35,'Games &amp; Picks'!$CG$35=0),20,0)))))</f>
        <v>0</v>
      </c>
      <c r="AJ56" s="37">
        <v>20</v>
      </c>
      <c r="AK56" s="4">
        <f>IF('Games &amp; Picks'!E$35="x","",IF($A56="","",IF('BCS Bonus'!BD$4=2,10,0)))</f>
        <v>0</v>
      </c>
      <c r="AL56" s="4">
        <f t="shared" si="0"/>
        <v>130</v>
      </c>
      <c r="AM56" s="27"/>
    </row>
    <row r="57" spans="1:39">
      <c r="A57" s="39" t="str">
        <f>IF('Games &amp; Picks'!BI$1="","",'Games &amp; Picks'!BI$1)</f>
        <v>Gus Springmann</v>
      </c>
      <c r="B57" s="82">
        <f>IF('Games &amp; Picks'!E$2="x","",IF($A57="","",IF(AND('Games &amp; Picks'!$BI$2='Games &amp; Picks'!$E$2,'Games &amp; Picks'!$CG$2=1,'Games &amp; Picks'!$BI$2='Games &amp; Picks'!$CH$2),10,IF(AND('Games &amp; Picks'!$BI$2='Games &amp; Picks'!$E$2,'Games &amp; Picks'!$CG$2=1),5,IF(AND('Games &amp; Picks'!$BI$2='Games &amp; Picks'!$E$2,'Games &amp; Picks'!$CG$2=0),5,0)))))</f>
        <v>5</v>
      </c>
      <c r="C57" s="83">
        <f>IF('Games &amp; Picks'!E$3="x","",IF($A57="","",IF(AND('Games &amp; Picks'!$BI$3='Games &amp; Picks'!$E$3,'Games &amp; Picks'!$CG$3=1,'Games &amp; Picks'!$BI$3='Games &amp; Picks'!$CH$3),10,IF(AND('Games &amp; Picks'!$BI$3='Games &amp; Picks'!$E$3,'Games &amp; Picks'!$CG$3=1),5,IF(AND('Games &amp; Picks'!$BI$3='Games &amp; Picks'!$E$3,'Games &amp; Picks'!$CG$3=0),5,0)))))</f>
        <v>0</v>
      </c>
      <c r="D57" s="83">
        <f>IF('Games &amp; Picks'!E$4="x","",IF($A57="","",IF(AND('Games &amp; Picks'!$BI$4='Games &amp; Picks'!$E$4,'Games &amp; Picks'!$CG$4=1,'Games &amp; Picks'!$BI$4='Games &amp; Picks'!$CH$4),10,IF(AND('Games &amp; Picks'!$BI$4='Games &amp; Picks'!$E$4,'Games &amp; Picks'!$CG$4=1),5,IF(AND('Games &amp; Picks'!$BI$4='Games &amp; Picks'!$E$4,'Games &amp; Picks'!$CG$4=0),5,0)))))</f>
        <v>5</v>
      </c>
      <c r="E57" s="83">
        <f>IF('Games &amp; Picks'!E$5="x","",IF($A57="","",IF(AND('Games &amp; Picks'!$BI$5='Games &amp; Picks'!$E$5,'Games &amp; Picks'!$CG$5=1,'Games &amp; Picks'!$BI$5='Games &amp; Picks'!$CH$5),10,IF(AND('Games &amp; Picks'!$BI$5='Games &amp; Picks'!$E$5,'Games &amp; Picks'!$CG$5=1),5,IF(AND('Games &amp; Picks'!$BI$5='Games &amp; Picks'!$E$5,'Games &amp; Picks'!$CG$5=0),5,0)))))</f>
        <v>5</v>
      </c>
      <c r="F57" s="82">
        <f>IF('Games &amp; Picks'!E$6="x","",IF($A57="","",IF(AND('Games &amp; Picks'!$BI$6='Games &amp; Picks'!$E$6,'Games &amp; Picks'!$CG$6=1,'Games &amp; Picks'!$BI$6='Games &amp; Picks'!$CH$6),10,IF(AND('Games &amp; Picks'!$BI$6='Games &amp; Picks'!$E$6,'Games &amp; Picks'!$CG$6=1),5,IF(AND('Games &amp; Picks'!$BI$6='Games &amp; Picks'!$E$6,'Games &amp; Picks'!$CG$6=0),5,0)))))</f>
        <v>0</v>
      </c>
      <c r="G57" s="82">
        <f>IF('Games &amp; Picks'!E$7="x","",IF($A57="","",IF(AND('Games &amp; Picks'!$BI$7='Games &amp; Picks'!$E$7,'Games &amp; Picks'!$CG$7=1,'Games &amp; Picks'!$BI$7='Games &amp; Picks'!$CH$7),10,IF(AND('Games &amp; Picks'!$BI$7='Games &amp; Picks'!$E$7,'Games &amp; Picks'!$CG$7=1),5,IF(AND('Games &amp; Picks'!$BI$7='Games &amp; Picks'!$E$7,'Games &amp; Picks'!$CG$7=0),5,0)))))</f>
        <v>5</v>
      </c>
      <c r="H57" s="82">
        <f>IF('Games &amp; Picks'!E$8="x","",IF($A57="","",IF(AND('Games &amp; Picks'!$BI$8='Games &amp; Picks'!$E$8,'Games &amp; Picks'!$CG$8=1,'Games &amp; Picks'!$BI$8='Games &amp; Picks'!$CH$8),10,IF(AND('Games &amp; Picks'!$BI$8='Games &amp; Picks'!$E$8,'Games &amp; Picks'!$CG$8=1),5,IF(AND('Games &amp; Picks'!$BI$8='Games &amp; Picks'!$E$8,'Games &amp; Picks'!$CG$8=0),5,0)))))</f>
        <v>5</v>
      </c>
      <c r="I57" s="82">
        <f>IF('Games &amp; Picks'!E$9="x","",IF($A57="","",IF(AND('Games &amp; Picks'!$BI$9='Games &amp; Picks'!$E$9,'Games &amp; Picks'!$CG$9=1,'Games &amp; Picks'!$BI$9='Games &amp; Picks'!$CH$9),10,IF(AND('Games &amp; Picks'!$BI$9='Games &amp; Picks'!$E$9,'Games &amp; Picks'!$CG$9=1),5,IF(AND('Games &amp; Picks'!$BI$9='Games &amp; Picks'!$E$9,'Games &amp; Picks'!$CG$9=0),5,0)))))</f>
        <v>0</v>
      </c>
      <c r="J57" s="82">
        <f>IF('Games &amp; Picks'!E$10="x","",IF($A57="","",IF(AND('Games &amp; Picks'!$BI$10='Games &amp; Picks'!$E$10,'Games &amp; Picks'!$CG$10=1,'Games &amp; Picks'!$BI$10='Games &amp; Picks'!$CH$10),10,IF(AND('Games &amp; Picks'!$BI$10='Games &amp; Picks'!$E$10,'Games &amp; Picks'!$CG$10=1),5,IF(AND('Games &amp; Picks'!$BI$10='Games &amp; Picks'!$E$10,'Games &amp; Picks'!$CG$10=0),5,0)))))</f>
        <v>0</v>
      </c>
      <c r="K57" s="82">
        <f>IF('Games &amp; Picks'!E$11="x","",IF($A57="","",IF(AND('Games &amp; Picks'!$BI$11='Games &amp; Picks'!$E$11,'Games &amp; Picks'!$CG$11=1,'Games &amp; Picks'!$BI$11='Games &amp; Picks'!$CH$11),10,IF(AND('Games &amp; Picks'!$BI$11='Games &amp; Picks'!$E$11,'Games &amp; Picks'!$CG$11=1),5,IF(AND('Games &amp; Picks'!$BI$11='Games &amp; Picks'!$E$11,'Games &amp; Picks'!$CG$11=0),5,0)))))</f>
        <v>5</v>
      </c>
      <c r="L57" s="82">
        <f>IF('Games &amp; Picks'!E$12="x","",IF($A57="","",IF(AND('Games &amp; Picks'!$BI$12='Games &amp; Picks'!$E$12,'Games &amp; Picks'!$CG$12=1,'Games &amp; Picks'!$BI$12='Games &amp; Picks'!$CH$12),10,IF(AND('Games &amp; Picks'!$BI$12='Games &amp; Picks'!$E$12,'Games &amp; Picks'!$CG$12=1),5,IF(AND('Games &amp; Picks'!$BI$12='Games &amp; Picks'!$E$12,'Games &amp; Picks'!$CG$12=0),5,0)))))</f>
        <v>5</v>
      </c>
      <c r="M57" s="82">
        <f>IF('Games &amp; Picks'!E$13="x","",IF($A57="","",IF(AND('Games &amp; Picks'!$BI$13='Games &amp; Picks'!$E$13,'Games &amp; Picks'!$CG$13=1,'Games &amp; Picks'!$BI$13='Games &amp; Picks'!$CH$13),10,IF(AND('Games &amp; Picks'!$BI$13='Games &amp; Picks'!$E$13,'Games &amp; Picks'!$CG$13=1),5,IF(AND('Games &amp; Picks'!$BI$13='Games &amp; Picks'!$E$13,'Games &amp; Picks'!$CG$13=0),5,0)))))</f>
        <v>0</v>
      </c>
      <c r="N57" s="82">
        <f>IF('Games &amp; Picks'!E$14="x","",IF($A57="","",IF(AND('Games &amp; Picks'!$BI$14='Games &amp; Picks'!$E$14,'Games &amp; Picks'!$CG$14=1,'Games &amp; Picks'!$BI$14='Games &amp; Picks'!$CH$14),10,IF(AND('Games &amp; Picks'!$BI$14='Games &amp; Picks'!$E$14,'Games &amp; Picks'!$CG$14=1),5,IF(AND('Games &amp; Picks'!$BI$14='Games &amp; Picks'!$E$14,'Games &amp; Picks'!$CG$14=0),5,0)))))</f>
        <v>5</v>
      </c>
      <c r="O57" s="82">
        <f>IF('Games &amp; Picks'!E$15="x","",IF($A57="","",IF(AND('Games &amp; Picks'!$BI$15='Games &amp; Picks'!$E$15,'Games &amp; Picks'!$CG$15=1,'Games &amp; Picks'!$BI$15='Games &amp; Picks'!$CH$15),10,IF(AND('Games &amp; Picks'!$BI$15='Games &amp; Picks'!$E$15,'Games &amp; Picks'!$CG$15=1),5,IF(AND('Games &amp; Picks'!$BI$15='Games &amp; Picks'!$E$15,'Games &amp; Picks'!$CG$15=0),5,0)))))</f>
        <v>5</v>
      </c>
      <c r="P57" s="82">
        <f>IF('Games &amp; Picks'!E$16="x","",IF($A57="","",IF(AND('Games &amp; Picks'!$BI$16='Games &amp; Picks'!$E$16,'Games &amp; Picks'!$CG$16=1,'Games &amp; Picks'!$BI$16='Games &amp; Picks'!$CH$16),10,IF(AND('Games &amp; Picks'!$BI$16='Games &amp; Picks'!$E$16,'Games &amp; Picks'!$CG$16=1),5,IF(AND('Games &amp; Picks'!$BI$16='Games &amp; Picks'!$E$16,'Games &amp; Picks'!$CG$16=0),5,0)))))</f>
        <v>5</v>
      </c>
      <c r="Q57" s="82">
        <f>IF('Games &amp; Picks'!E$17="x","",IF($A57="","",IF(AND('Games &amp; Picks'!$BI$17='Games &amp; Picks'!$E$17,'Games &amp; Picks'!$CG$17=1,'Games &amp; Picks'!$BI$17='Games &amp; Picks'!$CH$17),10,IF(AND('Games &amp; Picks'!$BI$17='Games &amp; Picks'!$E$17,'Games &amp; Picks'!$CG$17=1),5,IF(AND('Games &amp; Picks'!$BI$17='Games &amp; Picks'!$E$17,'Games &amp; Picks'!$CG$17=0),5,0)))))</f>
        <v>0</v>
      </c>
      <c r="R57" s="82">
        <f>IF('Games &amp; Picks'!E$18="x","",IF($A57="","",IF(AND('Games &amp; Picks'!$BI$18='Games &amp; Picks'!$E$18,'Games &amp; Picks'!$CG$18=1,'Games &amp; Picks'!$BI$18='Games &amp; Picks'!$CH$18),10,IF(AND('Games &amp; Picks'!$BI$18='Games &amp; Picks'!$E$18,'Games &amp; Picks'!$CG$18=1),5,IF(AND('Games &amp; Picks'!$BI$18='Games &amp; Picks'!$E$18,'Games &amp; Picks'!$CG$18=0),5,0)))))</f>
        <v>0</v>
      </c>
      <c r="S57" s="82">
        <f>IF('Games &amp; Picks'!E$19="x","",IF($A57="","",IF(AND('Games &amp; Picks'!$BI$19='Games &amp; Picks'!$E$19,'Games &amp; Picks'!$CG$19=1,'Games &amp; Picks'!$BI$19='Games &amp; Picks'!$CH$19),10,IF(AND('Games &amp; Picks'!$BI$19='Games &amp; Picks'!$E$19,'Games &amp; Picks'!$CG$19=1),5,IF(AND('Games &amp; Picks'!$BI$19='Games &amp; Picks'!$E$19,'Games &amp; Picks'!$CG$19=0),5,0)))))</f>
        <v>5</v>
      </c>
      <c r="T57" s="83">
        <f>IF('Games &amp; Picks'!E$20="x","",IF($A57="","",IF(AND('Games &amp; Picks'!$BI$20='Games &amp; Picks'!$E$20,'Games &amp; Picks'!$CG$20=1,'Games &amp; Picks'!$BI$20='Games &amp; Picks'!$CH$20),10,IF(AND('Games &amp; Picks'!$BI$20='Games &amp; Picks'!$E$20,'Games &amp; Picks'!$CG$20=1),5,IF(AND('Games &amp; Picks'!$BI$20='Games &amp; Picks'!$E$20,'Games &amp; Picks'!$CG$20=0),5,0)))))</f>
        <v>5</v>
      </c>
      <c r="U57" s="82">
        <f>IF('Games &amp; Picks'!E$21="x","",IF($A57="","",IF(AND('Games &amp; Picks'!$BI$21='Games &amp; Picks'!$E$21,'Games &amp; Picks'!$CG$21=1,'Games &amp; Picks'!$BI$21='Games &amp; Picks'!$CH$21),10,IF(AND('Games &amp; Picks'!$BI$21='Games &amp; Picks'!$E$21,'Games &amp; Picks'!$CG$21=1),5,IF(AND('Games &amp; Picks'!$BI$21='Games &amp; Picks'!$E$21,'Games &amp; Picks'!$CG$21=0),5,0)))))</f>
        <v>0</v>
      </c>
      <c r="V57" s="82">
        <f>IF('Games &amp; Picks'!E$22="x","",IF($A57="","",IF(AND('Games &amp; Picks'!$BI$22='Games &amp; Picks'!$E$22,'Games &amp; Picks'!$CG$22=1,'Games &amp; Picks'!$BI$22='Games &amp; Picks'!$CH$22),10,IF(AND('Games &amp; Picks'!$BI$22='Games &amp; Picks'!$E$22,'Games &amp; Picks'!$CG$22=1),5,IF(AND('Games &amp; Picks'!$BI$22='Games &amp; Picks'!$E$22,'Games &amp; Picks'!$CG$22=0),5,0)))))</f>
        <v>5</v>
      </c>
      <c r="W57" s="82">
        <f>IF('Games &amp; Picks'!E$23="x","",IF($A57="","",IF(AND('Games &amp; Picks'!$BI$23='Games &amp; Picks'!$E$23,'Games &amp; Picks'!$CG$23=1,'Games &amp; Picks'!$BI$23='Games &amp; Picks'!$CH$23),10,IF(AND('Games &amp; Picks'!$BI$23='Games &amp; Picks'!$E$23,'Games &amp; Picks'!$CG$23=1),5,IF(AND('Games &amp; Picks'!$BI$23='Games &amp; Picks'!$E$23,'Games &amp; Picks'!$CG$23=0),5,0)))))</f>
        <v>0</v>
      </c>
      <c r="X57" s="84">
        <f>IF('Games &amp; Picks'!E$24="x","",IF($A57="","",IF(AND('Games &amp; Picks'!$BI$24='Games &amp; Picks'!$E$24,'Games &amp; Picks'!$CG$24=1,'Games &amp; Picks'!$BI$24='Games &amp; Picks'!$CH$24),10,IF(AND('Games &amp; Picks'!$BI$24='Games &amp; Picks'!$E$24,'Games &amp; Picks'!$CG$24=1),5,IF(AND('Games &amp; Picks'!$BI$24='Games &amp; Picks'!$E$24,'Games &amp; Picks'!$CG$24=0),5,0)))))</f>
        <v>5</v>
      </c>
      <c r="Y57" s="82">
        <f>IF('Games &amp; Picks'!E$25="x","",IF($A57="","",IF(AND('Games &amp; Picks'!$BI$25='Games &amp; Picks'!$E$25,'Games &amp; Picks'!$CG$25=1,'Games &amp; Picks'!$BI$25='Games &amp; Picks'!$CH$25),10,IF(AND('Games &amp; Picks'!$BI$25='Games &amp; Picks'!$E$25,'Games &amp; Picks'!$CG$25=1),5,IF(AND('Games &amp; Picks'!$BI$25='Games &amp; Picks'!$E$25,'Games &amp; Picks'!$CG$25=0),5,0)))))</f>
        <v>5</v>
      </c>
      <c r="Z57" s="82">
        <f>IF('Games &amp; Picks'!E$26="x","",IF($A57="","",IF(AND('Games &amp; Picks'!$BI$26='Games &amp; Picks'!$E$26,'Games &amp; Picks'!$CG$26=1,'Games &amp; Picks'!$BI$26='Games &amp; Picks'!$CH$26),10,IF(AND('Games &amp; Picks'!$BI$26='Games &amp; Picks'!$E$26,'Games &amp; Picks'!$CG$26=1),5,IF(AND('Games &amp; Picks'!$BI$26='Games &amp; Picks'!$E$26,'Games &amp; Picks'!$CG$26=0),5,0)))))</f>
        <v>0</v>
      </c>
      <c r="AA57" s="82">
        <f>IF('Games &amp; Picks'!E$27="x","",IF($A57="","",IF(AND('Games &amp; Picks'!$BI$27='Games &amp; Picks'!$E$27,'Games &amp; Picks'!$CG$27=1,'Games &amp; Picks'!$BI$27='Games &amp; Picks'!$CH$27),20,IF(AND('Games &amp; Picks'!$BI$27='Games &amp; Picks'!$E$27,'Games &amp; Picks'!$CG$27=1),10,IF(AND('Games &amp; Picks'!$BI$27='Games &amp; Picks'!$E$27,'Games &amp; Picks'!$CG$27=0),10,0)))))</f>
        <v>10</v>
      </c>
      <c r="AB57" s="82">
        <f>IF('Games &amp; Picks'!E$28="x","",IF($A57="","",IF(AND('Games &amp; Picks'!$BI$28='Games &amp; Picks'!$E$28,'Games &amp; Picks'!$CG$28=1,'Games &amp; Picks'!$BI$28='Games &amp; Picks'!$CH$28),20,IF(AND('Games &amp; Picks'!$BI$28='Games &amp; Picks'!$E$28,'Games &amp; Picks'!$CG$28=1),10,IF(AND('Games &amp; Picks'!$BI$28='Games &amp; Picks'!$E$28,'Games &amp; Picks'!$CG$28=0),10,0)))))</f>
        <v>10</v>
      </c>
      <c r="AC57" s="82">
        <f>IF('Games &amp; Picks'!E$29="x","",IF($A57="","",IF(AND('Games &amp; Picks'!$BI$29='Games &amp; Picks'!$E$29,'Games &amp; Picks'!$CG$29=1,'Games &amp; Picks'!$BI$29='Games &amp; Picks'!$CH$29),10,IF(AND('Games &amp; Picks'!$BI$29='Games &amp; Picks'!$E$29,'Games &amp; Picks'!$CG$29=1),5,IF(AND('Games &amp; Picks'!$BI$29='Games &amp; Picks'!$E$29,'Games &amp; Picks'!$CG$29=0),5,0)))))</f>
        <v>0</v>
      </c>
      <c r="AD57" s="76">
        <f>IF('Games &amp; Picks'!E$30="x","",IF($A57="","",IF(AND('Games &amp; Picks'!$BI$30='Games &amp; Picks'!$E$30,'Games &amp; Picks'!$CG$30=1,'Games &amp; Picks'!$BI$30='Games &amp; Picks'!$CH$30),10,IF(AND('Games &amp; Picks'!$BI$30='Games &amp; Picks'!$E$30,'Games &amp; Picks'!$CG$30=1),5,IF(AND('Games &amp; Picks'!$BI$30='Games &amp; Picks'!$E$30,'Games &amp; Picks'!$CG$30=0),5,0)))))</f>
        <v>0</v>
      </c>
      <c r="AE57" s="82">
        <f>IF('Games &amp; Picks'!E$31="x","",IF($A57="","",IF(AND('Games &amp; Picks'!$BI$31='Games &amp; Picks'!$E$31,'Games &amp; Picks'!$CG$31=1,'Games &amp; Picks'!$BI$31='Games &amp; Picks'!$CH$31),20,IF(AND('Games &amp; Picks'!$BI$31='Games &amp; Picks'!$E$31,'Games &amp; Picks'!$CG$31=1),10,IF(AND('Games &amp; Picks'!$BI$31='Games &amp; Picks'!$E$31,'Games &amp; Picks'!$CG$31=0),10,0)))))</f>
        <v>0</v>
      </c>
      <c r="AF57" s="82">
        <f>IF('Games &amp; Picks'!E$32="x","",IF($A57="","",IF(AND('Games &amp; Picks'!$BI$32='Games &amp; Picks'!$E$32,'Games &amp; Picks'!$CG$32=1,'Games &amp; Picks'!$BI$32='Games &amp; Picks'!$CH$32),10,IF(AND('Games &amp; Picks'!$BI$32='Games &amp; Picks'!$E$32,'Games &amp; Picks'!$CG$32=1),5,IF(AND('Games &amp; Picks'!$BI$32='Games &amp; Picks'!$E$32,'Games &amp; Picks'!$CG$32=0),5,0)))))</f>
        <v>5</v>
      </c>
      <c r="AG57" s="82">
        <f>IF('Games &amp; Picks'!E$33="x","",IF($A57="","",IF(AND('Games &amp; Picks'!$BI$33='Games &amp; Picks'!$E$33,'Games &amp; Picks'!$CG$33=1,'Games &amp; Picks'!$BI$33='Games &amp; Picks'!$CH$33),20,IF(AND('Games &amp; Picks'!$BI$33='Games &amp; Picks'!$E$33,'Games &amp; Picks'!$CG$33=1),10,IF(AND('Games &amp; Picks'!$BI$33='Games &amp; Picks'!$E$33,'Games &amp; Picks'!$CG$33=0),10,0)))))</f>
        <v>10</v>
      </c>
      <c r="AH57" s="82">
        <f>IF('Games &amp; Picks'!E$34="x","",IF($A57="","",IF(AND('Games &amp; Picks'!$BI$34='Games &amp; Picks'!$E$34,'Games &amp; Picks'!$CG$34=1,'Games &amp; Picks'!$BI$34='Games &amp; Picks'!$CH$34),10,IF(AND('Games &amp; Picks'!$BI$34='Games &amp; Picks'!$E$34,'Games &amp; Picks'!$CG$34=1),5,IF(AND('Games &amp; Picks'!$BI$34='Games &amp; Picks'!$E$34,'Games &amp; Picks'!$CG$34=0),5,0)))))</f>
        <v>0</v>
      </c>
      <c r="AI57" s="22">
        <f>IF('Games &amp; Picks'!E$35="x","",IF($A57="","",IF(AND('Games &amp; Picks'!$BI$35='Games &amp; Picks'!$E$35,'Games &amp; Picks'!$CG$35=1,'Games &amp; Picks'!$BI$35='Games &amp; Picks'!$CH$35),40,IF(AND('Games &amp; Picks'!$BI$35='Games &amp; Picks'!$E$35,'Games &amp; Picks'!$CG$35=1),20,IF(AND('Games &amp; Picks'!$BI$35='Games &amp; Picks'!$E$35,'Games &amp; Picks'!$CG$35=0),20,0)))))</f>
        <v>20</v>
      </c>
      <c r="AJ57" s="37"/>
      <c r="AK57" s="4">
        <f>IF('Games &amp; Picks'!E$35="x","",IF($A57="","",IF('BCS Bonus'!BE$4=2,10,0)))</f>
        <v>0</v>
      </c>
      <c r="AL57" s="4">
        <f t="shared" si="0"/>
        <v>130</v>
      </c>
      <c r="AM57" s="27"/>
    </row>
    <row r="58" spans="1:39">
      <c r="A58" s="39" t="str">
        <f>IF('Games &amp; Picks'!BJ$1="","",'Games &amp; Picks'!BJ$1)</f>
        <v>Tony Svarczkopf</v>
      </c>
      <c r="B58" s="82">
        <f>IF('Games &amp; Picks'!E$2="x","",IF($A58="","",IF(AND('Games &amp; Picks'!$BJ$2='Games &amp; Picks'!$E$2,'Games &amp; Picks'!$CG$2=1,'Games &amp; Picks'!$BJ$2='Games &amp; Picks'!$CH$2),10,IF(AND('Games &amp; Picks'!$BJ$2='Games &amp; Picks'!$E$2,'Games &amp; Picks'!$CG$2=1),5,IF(AND('Games &amp; Picks'!$BJ$2='Games &amp; Picks'!$E$2,'Games &amp; Picks'!$CG$2=0),5,0)))))</f>
        <v>5</v>
      </c>
      <c r="C58" s="83">
        <f>IF('Games &amp; Picks'!E$3="x","",IF($A58="","",IF(AND('Games &amp; Picks'!$BJ$3='Games &amp; Picks'!$E$3,'Games &amp; Picks'!$CG$3=1,'Games &amp; Picks'!$BJ$3='Games &amp; Picks'!$CH$3),10,IF(AND('Games &amp; Picks'!$BJ$3='Games &amp; Picks'!$E$3,'Games &amp; Picks'!$CG$3=1),5,IF(AND('Games &amp; Picks'!$BJ$3='Games &amp; Picks'!$E$3,'Games &amp; Picks'!$CG$3=0),5,0)))))</f>
        <v>0</v>
      </c>
      <c r="D58" s="83">
        <f>IF('Games &amp; Picks'!E$4="x","",IF($A58="","",IF(AND('Games &amp; Picks'!$BJ$4='Games &amp; Picks'!$E$4,'Games &amp; Picks'!$CG$4=1,'Games &amp; Picks'!$BJ$4='Games &amp; Picks'!$CH$4),10,IF(AND('Games &amp; Picks'!$BJ$4='Games &amp; Picks'!$E$4,'Games &amp; Picks'!$CG$4=1),5,IF(AND('Games &amp; Picks'!$BJ$4='Games &amp; Picks'!$E$4,'Games &amp; Picks'!$CG$4=0),5,0)))))</f>
        <v>5</v>
      </c>
      <c r="E58" s="83">
        <f>IF('Games &amp; Picks'!E$5="x","",IF($A58="","",IF(AND('Games &amp; Picks'!$BJ$5='Games &amp; Picks'!$E$5,'Games &amp; Picks'!$CG$5=1,'Games &amp; Picks'!$BJ$5='Games &amp; Picks'!$CH$5),10,IF(AND('Games &amp; Picks'!$BJ$5='Games &amp; Picks'!$E$5,'Games &amp; Picks'!$CG$5=1),5,IF(AND('Games &amp; Picks'!$BJ$5='Games &amp; Picks'!$E$5,'Games &amp; Picks'!$CG$5=0),5,0)))))</f>
        <v>0</v>
      </c>
      <c r="F58" s="82">
        <f>IF('Games &amp; Picks'!E$6="x","",IF($A58="","",IF(AND('Games &amp; Picks'!$BJ$6='Games &amp; Picks'!$E$6,'Games &amp; Picks'!$CG$6=1,'Games &amp; Picks'!$BJ$6='Games &amp; Picks'!$CH$6),10,IF(AND('Games &amp; Picks'!$BJ$6='Games &amp; Picks'!$E$6,'Games &amp; Picks'!$CG$6=1),5,IF(AND('Games &amp; Picks'!$BJ$6='Games &amp; Picks'!$E$6,'Games &amp; Picks'!$CG$6=0),5,0)))))</f>
        <v>0</v>
      </c>
      <c r="G58" s="82">
        <f>IF('Games &amp; Picks'!E$7="x","",IF($A58="","",IF(AND('Games &amp; Picks'!$BJ$7='Games &amp; Picks'!$E$7,'Games &amp; Picks'!$CG$7=1,'Games &amp; Picks'!$BJ$7='Games &amp; Picks'!$CH$7),10,IF(AND('Games &amp; Picks'!$BJ$7='Games &amp; Picks'!$E$7,'Games &amp; Picks'!$CG$7=1),5,IF(AND('Games &amp; Picks'!$BJ$7='Games &amp; Picks'!$E$7,'Games &amp; Picks'!$CG$7=0),5,0)))))</f>
        <v>0</v>
      </c>
      <c r="H58" s="82">
        <f>IF('Games &amp; Picks'!E$8="x","",IF($A58="","",IF(AND('Games &amp; Picks'!$BJ$8='Games &amp; Picks'!$E$8,'Games &amp; Picks'!$CG$8=1,'Games &amp; Picks'!$BJ$8='Games &amp; Picks'!$CH$8),10,IF(AND('Games &amp; Picks'!$BJ$8='Games &amp; Picks'!$E$8,'Games &amp; Picks'!$CG$8=1),5,IF(AND('Games &amp; Picks'!$BJ$8='Games &amp; Picks'!$E$8,'Games &amp; Picks'!$CG$8=0),5,0)))))</f>
        <v>5</v>
      </c>
      <c r="I58" s="82">
        <f>IF('Games &amp; Picks'!E$9="x","",IF($A58="","",IF(AND('Games &amp; Picks'!$BJ$9='Games &amp; Picks'!$E$9,'Games &amp; Picks'!$CG$9=1,'Games &amp; Picks'!$BJ$9='Games &amp; Picks'!$CH$9),10,IF(AND('Games &amp; Picks'!$BJ$9='Games &amp; Picks'!$E$9,'Games &amp; Picks'!$CG$9=1),5,IF(AND('Games &amp; Picks'!$BJ$9='Games &amp; Picks'!$E$9,'Games &amp; Picks'!$CG$9=0),5,0)))))</f>
        <v>0</v>
      </c>
      <c r="J58" s="82">
        <f>IF('Games &amp; Picks'!E$10="x","",IF($A58="","",IF(AND('Games &amp; Picks'!$BJ$10='Games &amp; Picks'!$E$10,'Games &amp; Picks'!$CG$10=1,'Games &amp; Picks'!$BJ$10='Games &amp; Picks'!$CH$10),10,IF(AND('Games &amp; Picks'!$BJ$10='Games &amp; Picks'!$E$10,'Games &amp; Picks'!$CG$10=1),5,IF(AND('Games &amp; Picks'!$BJ$10='Games &amp; Picks'!$E$10,'Games &amp; Picks'!$CG$10=0),5,0)))))</f>
        <v>5</v>
      </c>
      <c r="K58" s="82">
        <f>IF('Games &amp; Picks'!E$11="x","",IF($A58="","",IF(AND('Games &amp; Picks'!$BJ$11='Games &amp; Picks'!$E$11,'Games &amp; Picks'!$CG$11=1,'Games &amp; Picks'!$BJ$11='Games &amp; Picks'!$CH$11),10,IF(AND('Games &amp; Picks'!$BJ$11='Games &amp; Picks'!$E$11,'Games &amp; Picks'!$CG$11=1),5,IF(AND('Games &amp; Picks'!$BJ$11='Games &amp; Picks'!$E$11,'Games &amp; Picks'!$CG$11=0),5,0)))))</f>
        <v>5</v>
      </c>
      <c r="L58" s="82">
        <f>IF('Games &amp; Picks'!E$12="x","",IF($A58="","",IF(AND('Games &amp; Picks'!$BJ$12='Games &amp; Picks'!$E$12,'Games &amp; Picks'!$CG$12=1,'Games &amp; Picks'!$BJ$12='Games &amp; Picks'!$CH$12),10,IF(AND('Games &amp; Picks'!$BJ$12='Games &amp; Picks'!$E$12,'Games &amp; Picks'!$CG$12=1),5,IF(AND('Games &amp; Picks'!$BJ$12='Games &amp; Picks'!$E$12,'Games &amp; Picks'!$CG$12=0),5,0)))))</f>
        <v>5</v>
      </c>
      <c r="M58" s="82">
        <f>IF('Games &amp; Picks'!E$13="x","",IF($A58="","",IF(AND('Games &amp; Picks'!$BJ$13='Games &amp; Picks'!$E$13,'Games &amp; Picks'!$CG$13=1,'Games &amp; Picks'!$BJ$13='Games &amp; Picks'!$CH$13),10,IF(AND('Games &amp; Picks'!$BJ$13='Games &amp; Picks'!$E$13,'Games &amp; Picks'!$CG$13=1),5,IF(AND('Games &amp; Picks'!$BJ$13='Games &amp; Picks'!$E$13,'Games &amp; Picks'!$CG$13=0),5,0)))))</f>
        <v>5</v>
      </c>
      <c r="N58" s="82">
        <f>IF('Games &amp; Picks'!E$14="x","",IF($A58="","",IF(AND('Games &amp; Picks'!$BJ$14='Games &amp; Picks'!$E$14,'Games &amp; Picks'!$CG$14=1,'Games &amp; Picks'!$BJ$14='Games &amp; Picks'!$CH$14),10,IF(AND('Games &amp; Picks'!$BJ$14='Games &amp; Picks'!$E$14,'Games &amp; Picks'!$CG$14=1),5,IF(AND('Games &amp; Picks'!$BJ$14='Games &amp; Picks'!$E$14,'Games &amp; Picks'!$CG$14=0),5,0)))))</f>
        <v>5</v>
      </c>
      <c r="O58" s="82">
        <f>IF('Games &amp; Picks'!E$15="x","",IF($A58="","",IF(AND('Games &amp; Picks'!$BJ$15='Games &amp; Picks'!$E$15,'Games &amp; Picks'!$CG$15=1,'Games &amp; Picks'!$BJ$15='Games &amp; Picks'!$CH$15),10,IF(AND('Games &amp; Picks'!$BJ$15='Games &amp; Picks'!$E$15,'Games &amp; Picks'!$CG$15=1),5,IF(AND('Games &amp; Picks'!$BJ$15='Games &amp; Picks'!$E$15,'Games &amp; Picks'!$CG$15=0),5,0)))))</f>
        <v>5</v>
      </c>
      <c r="P58" s="82">
        <f>IF('Games &amp; Picks'!E$16="x","",IF($A58="","",IF(AND('Games &amp; Picks'!$BJ$16='Games &amp; Picks'!$E$16,'Games &amp; Picks'!$CG$16=1,'Games &amp; Picks'!$BJ$16='Games &amp; Picks'!$CH$16),10,IF(AND('Games &amp; Picks'!$BJ$16='Games &amp; Picks'!$E$16,'Games &amp; Picks'!$CG$16=1),5,IF(AND('Games &amp; Picks'!$BJ$16='Games &amp; Picks'!$E$16,'Games &amp; Picks'!$CG$16=0),5,0)))))</f>
        <v>5</v>
      </c>
      <c r="Q58" s="82">
        <f>IF('Games &amp; Picks'!E$17="x","",IF($A58="","",IF(AND('Games &amp; Picks'!$BJ$17='Games &amp; Picks'!$E$17,'Games &amp; Picks'!$CG$17=1,'Games &amp; Picks'!$BJ$17='Games &amp; Picks'!$CH$17),10,IF(AND('Games &amp; Picks'!$BJ$17='Games &amp; Picks'!$E$17,'Games &amp; Picks'!$CG$17=1),5,IF(AND('Games &amp; Picks'!$BJ$17='Games &amp; Picks'!$E$17,'Games &amp; Picks'!$CG$17=0),5,0)))))</f>
        <v>0</v>
      </c>
      <c r="R58" s="82">
        <f>IF('Games &amp; Picks'!E$18="x","",IF($A58="","",IF(AND('Games &amp; Picks'!$BJ$18='Games &amp; Picks'!$E$18,'Games &amp; Picks'!$CG$18=1,'Games &amp; Picks'!$BJ$18='Games &amp; Picks'!$CH$18),10,IF(AND('Games &amp; Picks'!$BJ$18='Games &amp; Picks'!$E$18,'Games &amp; Picks'!$CG$18=1),5,IF(AND('Games &amp; Picks'!$BJ$18='Games &amp; Picks'!$E$18,'Games &amp; Picks'!$CG$18=0),5,0)))))</f>
        <v>0</v>
      </c>
      <c r="S58" s="82">
        <f>IF('Games &amp; Picks'!E$19="x","",IF($A58="","",IF(AND('Games &amp; Picks'!$BJ$19='Games &amp; Picks'!$E$19,'Games &amp; Picks'!$CG$19=1,'Games &amp; Picks'!$BJ$19='Games &amp; Picks'!$CH$19),10,IF(AND('Games &amp; Picks'!$BJ$19='Games &amp; Picks'!$E$19,'Games &amp; Picks'!$CG$19=1),5,IF(AND('Games &amp; Picks'!$BJ$19='Games &amp; Picks'!$E$19,'Games &amp; Picks'!$CG$19=0),5,0)))))</f>
        <v>0</v>
      </c>
      <c r="T58" s="83">
        <f>IF('Games &amp; Picks'!E$20="x","",IF($A58="","",IF(AND('Games &amp; Picks'!$BJ$20='Games &amp; Picks'!$E$20,'Games &amp; Picks'!$CG$20=1,'Games &amp; Picks'!$BJ$20='Games &amp; Picks'!$CH$20),10,IF(AND('Games &amp; Picks'!$BJ$20='Games &amp; Picks'!$E$20,'Games &amp; Picks'!$CG$20=1),5,IF(AND('Games &amp; Picks'!$BJ$20='Games &amp; Picks'!$E$20,'Games &amp; Picks'!$CG$20=0),5,0)))))</f>
        <v>0</v>
      </c>
      <c r="U58" s="82">
        <f>IF('Games &amp; Picks'!E$21="x","",IF($A58="","",IF(AND('Games &amp; Picks'!$BJ$21='Games &amp; Picks'!$E$21,'Games &amp; Picks'!$CG$21=1,'Games &amp; Picks'!$BJ$21='Games &amp; Picks'!$CH$21),10,IF(AND('Games &amp; Picks'!$BJ$21='Games &amp; Picks'!$E$21,'Games &amp; Picks'!$CG$21=1),5,IF(AND('Games &amp; Picks'!$BJ$21='Games &amp; Picks'!$E$21,'Games &amp; Picks'!$CG$21=0),5,0)))))</f>
        <v>0</v>
      </c>
      <c r="V58" s="82">
        <f>IF('Games &amp; Picks'!E$22="x","",IF($A58="","",IF(AND('Games &amp; Picks'!$BJ$22='Games &amp; Picks'!$E$22,'Games &amp; Picks'!$CG$22=1,'Games &amp; Picks'!$BJ$22='Games &amp; Picks'!$CH$22),10,IF(AND('Games &amp; Picks'!$BJ$22='Games &amp; Picks'!$E$22,'Games &amp; Picks'!$CG$22=1),5,IF(AND('Games &amp; Picks'!$BJ$22='Games &amp; Picks'!$E$22,'Games &amp; Picks'!$CG$22=0),5,0)))))</f>
        <v>5</v>
      </c>
      <c r="W58" s="82">
        <f>IF('Games &amp; Picks'!E$23="x","",IF($A58="","",IF(AND('Games &amp; Picks'!$BJ$23='Games &amp; Picks'!$E$23,'Games &amp; Picks'!$CG$23=1,'Games &amp; Picks'!$BJ$23='Games &amp; Picks'!$CH$23),10,IF(AND('Games &amp; Picks'!$BJ$23='Games &amp; Picks'!$E$23,'Games &amp; Picks'!$CG$23=1),5,IF(AND('Games &amp; Picks'!$BJ$23='Games &amp; Picks'!$E$23,'Games &amp; Picks'!$CG$23=0),5,0)))))</f>
        <v>0</v>
      </c>
      <c r="X58" s="84">
        <f>IF('Games &amp; Picks'!E$24="x","",IF($A58="","",IF(AND('Games &amp; Picks'!$BJ$24='Games &amp; Picks'!$E$24,'Games &amp; Picks'!$CG$24=1,'Games &amp; Picks'!$BJ$24='Games &amp; Picks'!$CH$24),10,IF(AND('Games &amp; Picks'!$BJ$24='Games &amp; Picks'!$E$24,'Games &amp; Picks'!$CG$24=1),5,IF(AND('Games &amp; Picks'!$BJ$24='Games &amp; Picks'!$E$24,'Games &amp; Picks'!$CG$24=0),5,0)))))</f>
        <v>0</v>
      </c>
      <c r="Y58" s="82">
        <f>IF('Games &amp; Picks'!E$25="x","",IF($A58="","",IF(AND('Games &amp; Picks'!$BJ$25='Games &amp; Picks'!$E$25,'Games &amp; Picks'!$CG$25=1,'Games &amp; Picks'!$BJ$25='Games &amp; Picks'!$CH$25),10,IF(AND('Games &amp; Picks'!$BJ$25='Games &amp; Picks'!$E$25,'Games &amp; Picks'!$CG$25=1),5,IF(AND('Games &amp; Picks'!$BJ$25='Games &amp; Picks'!$E$25,'Games &amp; Picks'!$CG$25=0),5,0)))))</f>
        <v>5</v>
      </c>
      <c r="Z58" s="82">
        <f>IF('Games &amp; Picks'!E$26="x","",IF($A58="","",IF(AND('Games &amp; Picks'!$BJ$26='Games &amp; Picks'!$E$26,'Games &amp; Picks'!$CG$26=1,'Games &amp; Picks'!$BJ$26='Games &amp; Picks'!$CH$26),10,IF(AND('Games &amp; Picks'!$BJ$26='Games &amp; Picks'!$E$26,'Games &amp; Picks'!$CG$26=1),5,IF(AND('Games &amp; Picks'!$BJ$26='Games &amp; Picks'!$E$26,'Games &amp; Picks'!$CG$26=0),5,0)))))</f>
        <v>0</v>
      </c>
      <c r="AA58" s="82">
        <f>IF('Games &amp; Picks'!E$27="x","",IF($A58="","",IF(AND('Games &amp; Picks'!$BJ$27='Games &amp; Picks'!$E$27,'Games &amp; Picks'!$CG$27=1,'Games &amp; Picks'!$BJ$27='Games &amp; Picks'!$CH$27),20,IF(AND('Games &amp; Picks'!$BJ$27='Games &amp; Picks'!$E$27,'Games &amp; Picks'!$CG$27=1),10,IF(AND('Games &amp; Picks'!$BJ$27='Games &amp; Picks'!$E$27,'Games &amp; Picks'!$CG$27=0),10,0)))))</f>
        <v>10</v>
      </c>
      <c r="AB58" s="82">
        <f>IF('Games &amp; Picks'!E$28="x","",IF($A58="","",IF(AND('Games &amp; Picks'!$BJ$28='Games &amp; Picks'!$E$28,'Games &amp; Picks'!$CG$28=1,'Games &amp; Picks'!$BJ$28='Games &amp; Picks'!$CH$28),20,IF(AND('Games &amp; Picks'!$BJ$28='Games &amp; Picks'!$E$28,'Games &amp; Picks'!$CG$28=1),10,IF(AND('Games &amp; Picks'!$BJ$28='Games &amp; Picks'!$E$28,'Games &amp; Picks'!$CG$28=0),10,0)))))</f>
        <v>10</v>
      </c>
      <c r="AC58" s="82">
        <f>IF('Games &amp; Picks'!E$29="x","",IF($A58="","",IF(AND('Games &amp; Picks'!$BJ$29='Games &amp; Picks'!$E$29,'Games &amp; Picks'!$CG$29=1,'Games &amp; Picks'!$BJ$29='Games &amp; Picks'!$CH$29),10,IF(AND('Games &amp; Picks'!$BJ$29='Games &amp; Picks'!$E$29,'Games &amp; Picks'!$CG$29=1),5,IF(AND('Games &amp; Picks'!$BJ$29='Games &amp; Picks'!$E$29,'Games &amp; Picks'!$CG$29=0),5,0)))))</f>
        <v>0</v>
      </c>
      <c r="AD58" s="76">
        <f>IF('Games &amp; Picks'!E$30="x","",IF($A58="","",IF(AND('Games &amp; Picks'!$BJ$30='Games &amp; Picks'!$E$30,'Games &amp; Picks'!$CG$30=1,'Games &amp; Picks'!$BJ$30='Games &amp; Picks'!$CH$30),10,IF(AND('Games &amp; Picks'!$BJ$30='Games &amp; Picks'!$E$30,'Games &amp; Picks'!$CG$30=1),5,IF(AND('Games &amp; Picks'!$BJ$30='Games &amp; Picks'!$E$30,'Games &amp; Picks'!$CG$30=0),5,0)))))</f>
        <v>0</v>
      </c>
      <c r="AE58" s="82">
        <f>IF('Games &amp; Picks'!E$31="x","",IF($A58="","",IF(AND('Games &amp; Picks'!$BJ$31='Games &amp; Picks'!$E$31,'Games &amp; Picks'!$CG$31=1,'Games &amp; Picks'!$BJ$31='Games &amp; Picks'!$CH$31),20,IF(AND('Games &amp; Picks'!$BJ$31='Games &amp; Picks'!$E$31,'Games &amp; Picks'!$CG$31=1),10,IF(AND('Games &amp; Picks'!$BJ$31='Games &amp; Picks'!$E$31,'Games &amp; Picks'!$CG$31=0),10,0)))))</f>
        <v>0</v>
      </c>
      <c r="AF58" s="82">
        <f>IF('Games &amp; Picks'!E$32="x","",IF($A58="","",IF(AND('Games &amp; Picks'!$BJ$32='Games &amp; Picks'!$E$32,'Games &amp; Picks'!$CG$32=1,'Games &amp; Picks'!$BJ$32='Games &amp; Picks'!$CH$32),10,IF(AND('Games &amp; Picks'!$BJ$32='Games &amp; Picks'!$E$32,'Games &amp; Picks'!$CG$32=1),5,IF(AND('Games &amp; Picks'!$BJ$32='Games &amp; Picks'!$E$32,'Games &amp; Picks'!$CG$32=0),5,0)))))</f>
        <v>5</v>
      </c>
      <c r="AG58" s="82">
        <f>IF('Games &amp; Picks'!E$33="x","",IF($A58="","",IF(AND('Games &amp; Picks'!$BJ$33='Games &amp; Picks'!$E$33,'Games &amp; Picks'!$CG$33=1,'Games &amp; Picks'!$BJ$33='Games &amp; Picks'!$CH$33),20,IF(AND('Games &amp; Picks'!$BJ$33='Games &amp; Picks'!$E$33,'Games &amp; Picks'!$CG$33=1),10,IF(AND('Games &amp; Picks'!$BJ$33='Games &amp; Picks'!$E$33,'Games &amp; Picks'!$CG$33=0),10,0)))))</f>
        <v>10</v>
      </c>
      <c r="AH58" s="82">
        <f>IF('Games &amp; Picks'!E$34="x","",IF($A58="","",IF(AND('Games &amp; Picks'!$BJ$34='Games &amp; Picks'!$E$34,'Games &amp; Picks'!$CG$34=1,'Games &amp; Picks'!$BJ$34='Games &amp; Picks'!$CH$34),10,IF(AND('Games &amp; Picks'!$BJ$34='Games &amp; Picks'!$E$34,'Games &amp; Picks'!$CG$34=1),5,IF(AND('Games &amp; Picks'!$BJ$34='Games &amp; Picks'!$E$34,'Games &amp; Picks'!$CG$34=0),5,0)))))</f>
        <v>0</v>
      </c>
      <c r="AI58" s="22">
        <f>IF('Games &amp; Picks'!E$35="x","",IF($A58="","",IF(AND('Games &amp; Picks'!$BJ$35='Games &amp; Picks'!$E$35,'Games &amp; Picks'!$CG$35=1,'Games &amp; Picks'!$BJ$35='Games &amp; Picks'!$CH$35),40,IF(AND('Games &amp; Picks'!$BJ$35='Games &amp; Picks'!$E$35,'Games &amp; Picks'!$CG$35=1),20,IF(AND('Games &amp; Picks'!$BJ$35='Games &amp; Picks'!$E$35,'Games &amp; Picks'!$CG$35=0),20,0)))))</f>
        <v>20</v>
      </c>
      <c r="AJ58" s="37">
        <v>10</v>
      </c>
      <c r="AK58" s="4">
        <f>IF('Games &amp; Picks'!E$35="x","",IF($A58="","",IF('BCS Bonus'!BF$4=2,10,0)))</f>
        <v>0</v>
      </c>
      <c r="AL58" s="4">
        <f t="shared" si="0"/>
        <v>125</v>
      </c>
      <c r="AM58" s="27"/>
    </row>
    <row r="59" spans="1:39">
      <c r="A59" s="39" t="str">
        <f>IF('Games &amp; Picks'!BK$1="","",'Games &amp; Picks'!BK$1)</f>
        <v>Alicia Swaim</v>
      </c>
      <c r="B59" s="82">
        <f>IF('Games &amp; Picks'!E$2="x","",IF($A59="","",IF(AND('Games &amp; Picks'!$BK$2='Games &amp; Picks'!$E$2,'Games &amp; Picks'!$CG$2=1,'Games &amp; Picks'!$BK$2='Games &amp; Picks'!$CH$2),10,IF(AND('Games &amp; Picks'!$BK$2='Games &amp; Picks'!$E$2,'Games &amp; Picks'!$CG$2=1),5,IF(AND('Games &amp; Picks'!$BK$2='Games &amp; Picks'!$E$2,'Games &amp; Picks'!$CG$2=0),5,0)))))</f>
        <v>5</v>
      </c>
      <c r="C59" s="83">
        <f>IF('Games &amp; Picks'!E$3="x","",IF($A59="","",IF(AND('Games &amp; Picks'!$BK$3='Games &amp; Picks'!$E$3,'Games &amp; Picks'!$CG$3=1,'Games &amp; Picks'!$BK$3='Games &amp; Picks'!$CH$3),10,IF(AND('Games &amp; Picks'!$BK$3='Games &amp; Picks'!$E$3,'Games &amp; Picks'!$CG$3=1),5,IF(AND('Games &amp; Picks'!$BK$3='Games &amp; Picks'!$E$3,'Games &amp; Picks'!$CG$3=0),5,0)))))</f>
        <v>0</v>
      </c>
      <c r="D59" s="83">
        <f>IF('Games &amp; Picks'!E$4="x","",IF($A59="","",IF(AND('Games &amp; Picks'!$BK$4='Games &amp; Picks'!$E$4,'Games &amp; Picks'!$CG$4=1,'Games &amp; Picks'!$BK$4='Games &amp; Picks'!$CH$4),10,IF(AND('Games &amp; Picks'!$BK$4='Games &amp; Picks'!$E$4,'Games &amp; Picks'!$CG$4=1),5,IF(AND('Games &amp; Picks'!$BK$4='Games &amp; Picks'!$E$4,'Games &amp; Picks'!$CG$4=0),5,0)))))</f>
        <v>5</v>
      </c>
      <c r="E59" s="83">
        <f>IF('Games &amp; Picks'!E$5="x","",IF($A59="","",IF(AND('Games &amp; Picks'!$BK$5='Games &amp; Picks'!$E$5,'Games &amp; Picks'!$CG$5=1,'Games &amp; Picks'!$BK$5='Games &amp; Picks'!$CH$5),10,IF(AND('Games &amp; Picks'!$BK$5='Games &amp; Picks'!$E$5,'Games &amp; Picks'!$CG$5=1),5,IF(AND('Games &amp; Picks'!$BK$5='Games &amp; Picks'!$E$5,'Games &amp; Picks'!$CG$5=0),5,0)))))</f>
        <v>0</v>
      </c>
      <c r="F59" s="82">
        <f>IF('Games &amp; Picks'!E$6="x","",IF($A59="","",IF(AND('Games &amp; Picks'!$BK$6='Games &amp; Picks'!$E$6,'Games &amp; Picks'!$CG$6=1,'Games &amp; Picks'!$BK$6='Games &amp; Picks'!$CH$6),10,IF(AND('Games &amp; Picks'!$BK$6='Games &amp; Picks'!$E$6,'Games &amp; Picks'!$CG$6=1),5,IF(AND('Games &amp; Picks'!$BK$6='Games &amp; Picks'!$E$6,'Games &amp; Picks'!$CG$6=0),5,0)))))</f>
        <v>0</v>
      </c>
      <c r="G59" s="82">
        <f>IF('Games &amp; Picks'!E$7="x","",IF($A59="","",IF(AND('Games &amp; Picks'!$BK$7='Games &amp; Picks'!$E$7,'Games &amp; Picks'!$CG$7=1,'Games &amp; Picks'!$BK$7='Games &amp; Picks'!$CH$7),10,IF(AND('Games &amp; Picks'!$BK$7='Games &amp; Picks'!$E$7,'Games &amp; Picks'!$CG$7=1),5,IF(AND('Games &amp; Picks'!$BK$7='Games &amp; Picks'!$E$7,'Games &amp; Picks'!$CG$7=0),5,0)))))</f>
        <v>5</v>
      </c>
      <c r="H59" s="82">
        <f>IF('Games &amp; Picks'!E$8="x","",IF($A59="","",IF(AND('Games &amp; Picks'!$BK$8='Games &amp; Picks'!$E$8,'Games &amp; Picks'!$CG$8=1,'Games &amp; Picks'!$BK$8='Games &amp; Picks'!$CH$8),10,IF(AND('Games &amp; Picks'!$BK$8='Games &amp; Picks'!$E$8,'Games &amp; Picks'!$CG$8=1),5,IF(AND('Games &amp; Picks'!$BK$8='Games &amp; Picks'!$E$8,'Games &amp; Picks'!$CG$8=0),5,0)))))</f>
        <v>5</v>
      </c>
      <c r="I59" s="82">
        <f>IF('Games &amp; Picks'!E$9="x","",IF($A59="","",IF(AND('Games &amp; Picks'!$BK$9='Games &amp; Picks'!$E$9,'Games &amp; Picks'!$CG$9=1,'Games &amp; Picks'!$BK$9='Games &amp; Picks'!$CH$9),10,IF(AND('Games &amp; Picks'!$BK$9='Games &amp; Picks'!$E$9,'Games &amp; Picks'!$CG$9=1),5,IF(AND('Games &amp; Picks'!$BK$9='Games &amp; Picks'!$E$9,'Games &amp; Picks'!$CG$9=0),5,0)))))</f>
        <v>0</v>
      </c>
      <c r="J59" s="82">
        <f>IF('Games &amp; Picks'!E$10="x","",IF($A59="","",IF(AND('Games &amp; Picks'!$BK$10='Games &amp; Picks'!$E$10,'Games &amp; Picks'!$CG$10=1,'Games &amp; Picks'!$BK$10='Games &amp; Picks'!$CH$10),10,IF(AND('Games &amp; Picks'!$BK$10='Games &amp; Picks'!$E$10,'Games &amp; Picks'!$CG$10=1),5,IF(AND('Games &amp; Picks'!$BK$10='Games &amp; Picks'!$E$10,'Games &amp; Picks'!$CG$10=0),5,0)))))</f>
        <v>0</v>
      </c>
      <c r="K59" s="82">
        <f>IF('Games &amp; Picks'!E$11="x","",IF($A59="","",IF(AND('Games &amp; Picks'!$BK$11='Games &amp; Picks'!$E$11,'Games &amp; Picks'!$CG$11=1,'Games &amp; Picks'!$BK$11='Games &amp; Picks'!$CH$11),10,IF(AND('Games &amp; Picks'!$BK$11='Games &amp; Picks'!$E$11,'Games &amp; Picks'!$CG$11=1),5,IF(AND('Games &amp; Picks'!$BK$11='Games &amp; Picks'!$E$11,'Games &amp; Picks'!$CG$11=0),5,0)))))</f>
        <v>5</v>
      </c>
      <c r="L59" s="82">
        <f>IF('Games &amp; Picks'!E$12="x","",IF($A59="","",IF(AND('Games &amp; Picks'!$BK$12='Games &amp; Picks'!$E$12,'Games &amp; Picks'!$CG$12=1,'Games &amp; Picks'!$BK$12='Games &amp; Picks'!$CH$12),10,IF(AND('Games &amp; Picks'!$BK$12='Games &amp; Picks'!$E$12,'Games &amp; Picks'!$CG$12=1),5,IF(AND('Games &amp; Picks'!$BK$12='Games &amp; Picks'!$E$12,'Games &amp; Picks'!$CG$12=0),5,0)))))</f>
        <v>5</v>
      </c>
      <c r="M59" s="82">
        <f>IF('Games &amp; Picks'!E$13="x","",IF($A59="","",IF(AND('Games &amp; Picks'!$BK$13='Games &amp; Picks'!$E$13,'Games &amp; Picks'!$CG$13=1,'Games &amp; Picks'!$BK$13='Games &amp; Picks'!$CH$13),10,IF(AND('Games &amp; Picks'!$BK$13='Games &amp; Picks'!$E$13,'Games &amp; Picks'!$CG$13=1),5,IF(AND('Games &amp; Picks'!$BK$13='Games &amp; Picks'!$E$13,'Games &amp; Picks'!$CG$13=0),5,0)))))</f>
        <v>0</v>
      </c>
      <c r="N59" s="82">
        <f>IF('Games &amp; Picks'!E$14="x","",IF($A59="","",IF(AND('Games &amp; Picks'!$BK$14='Games &amp; Picks'!$E$14,'Games &amp; Picks'!$CG$14=1,'Games &amp; Picks'!$BK$14='Games &amp; Picks'!$CH$14),10,IF(AND('Games &amp; Picks'!$BK$14='Games &amp; Picks'!$E$14,'Games &amp; Picks'!$CG$14=1),5,IF(AND('Games &amp; Picks'!$BK$14='Games &amp; Picks'!$E$14,'Games &amp; Picks'!$CG$14=0),5,0)))))</f>
        <v>5</v>
      </c>
      <c r="O59" s="82">
        <f>IF('Games &amp; Picks'!E$15="x","",IF($A59="","",IF(AND('Games &amp; Picks'!$BK$15='Games &amp; Picks'!$E$15,'Games &amp; Picks'!$CG$15=1,'Games &amp; Picks'!$BK$15='Games &amp; Picks'!$CH$15),10,IF(AND('Games &amp; Picks'!$BK$15='Games &amp; Picks'!$E$15,'Games &amp; Picks'!$CG$15=1),5,IF(AND('Games &amp; Picks'!$BK$15='Games &amp; Picks'!$E$15,'Games &amp; Picks'!$CG$15=0),5,0)))))</f>
        <v>5</v>
      </c>
      <c r="P59" s="82">
        <f>IF('Games &amp; Picks'!E$16="x","",IF($A59="","",IF(AND('Games &amp; Picks'!$BK$16='Games &amp; Picks'!$E$16,'Games &amp; Picks'!$CG$16=1,'Games &amp; Picks'!$BK$16='Games &amp; Picks'!$CH$16),10,IF(AND('Games &amp; Picks'!$BK$16='Games &amp; Picks'!$E$16,'Games &amp; Picks'!$CG$16=1),5,IF(AND('Games &amp; Picks'!$BK$16='Games &amp; Picks'!$E$16,'Games &amp; Picks'!$CG$16=0),5,0)))))</f>
        <v>0</v>
      </c>
      <c r="Q59" s="82">
        <f>IF('Games &amp; Picks'!E$17="x","",IF($A59="","",IF(AND('Games &amp; Picks'!$BK$17='Games &amp; Picks'!$E$17,'Games &amp; Picks'!$CG$17=1,'Games &amp; Picks'!$BK$17='Games &amp; Picks'!$CH$17),10,IF(AND('Games &amp; Picks'!$BK$17='Games &amp; Picks'!$E$17,'Games &amp; Picks'!$CG$17=1),5,IF(AND('Games &amp; Picks'!$BK$17='Games &amp; Picks'!$E$17,'Games &amp; Picks'!$CG$17=0),5,0)))))</f>
        <v>0</v>
      </c>
      <c r="R59" s="82">
        <f>IF('Games &amp; Picks'!E$18="x","",IF($A59="","",IF(AND('Games &amp; Picks'!$BK$18='Games &amp; Picks'!$E$18,'Games &amp; Picks'!$CG$18=1,'Games &amp; Picks'!$BK$18='Games &amp; Picks'!$CH$18),10,IF(AND('Games &amp; Picks'!$BK$18='Games &amp; Picks'!$E$18,'Games &amp; Picks'!$CG$18=1),5,IF(AND('Games &amp; Picks'!$BK$18='Games &amp; Picks'!$E$18,'Games &amp; Picks'!$CG$18=0),5,0)))))</f>
        <v>0</v>
      </c>
      <c r="S59" s="82">
        <f>IF('Games &amp; Picks'!E$19="x","",IF($A59="","",IF(AND('Games &amp; Picks'!$BK$19='Games &amp; Picks'!$E$19,'Games &amp; Picks'!$CG$19=1,'Games &amp; Picks'!$BK$19='Games &amp; Picks'!$CH$19),10,IF(AND('Games &amp; Picks'!$BK$19='Games &amp; Picks'!$E$19,'Games &amp; Picks'!$CG$19=1),5,IF(AND('Games &amp; Picks'!$BK$19='Games &amp; Picks'!$E$19,'Games &amp; Picks'!$CG$19=0),5,0)))))</f>
        <v>0</v>
      </c>
      <c r="T59" s="83">
        <f>IF('Games &amp; Picks'!E$20="x","",IF($A59="","",IF(AND('Games &amp; Picks'!$BK$20='Games &amp; Picks'!$E$20,'Games &amp; Picks'!$CG$20=1,'Games &amp; Picks'!$BK$20='Games &amp; Picks'!$CH$20),10,IF(AND('Games &amp; Picks'!$BK$20='Games &amp; Picks'!$E$20,'Games &amp; Picks'!$CG$20=1),5,IF(AND('Games &amp; Picks'!$BK$20='Games &amp; Picks'!$E$20,'Games &amp; Picks'!$CG$20=0),5,0)))))</f>
        <v>5</v>
      </c>
      <c r="U59" s="82">
        <f>IF('Games &amp; Picks'!E$21="x","",IF($A59="","",IF(AND('Games &amp; Picks'!$BK$21='Games &amp; Picks'!$E$21,'Games &amp; Picks'!$CG$21=1,'Games &amp; Picks'!$BK$21='Games &amp; Picks'!$CH$21),10,IF(AND('Games &amp; Picks'!$BK$21='Games &amp; Picks'!$E$21,'Games &amp; Picks'!$CG$21=1),5,IF(AND('Games &amp; Picks'!$BK$21='Games &amp; Picks'!$E$21,'Games &amp; Picks'!$CG$21=0),5,0)))))</f>
        <v>0</v>
      </c>
      <c r="V59" s="82">
        <f>IF('Games &amp; Picks'!E$22="x","",IF($A59="","",IF(AND('Games &amp; Picks'!$BK$22='Games &amp; Picks'!$E$22,'Games &amp; Picks'!$CG$22=1,'Games &amp; Picks'!$BK$22='Games &amp; Picks'!$CH$22),10,IF(AND('Games &amp; Picks'!$BK$22='Games &amp; Picks'!$E$22,'Games &amp; Picks'!$CG$22=1),5,IF(AND('Games &amp; Picks'!$BK$22='Games &amp; Picks'!$E$22,'Games &amp; Picks'!$CG$22=0),5,0)))))</f>
        <v>5</v>
      </c>
      <c r="W59" s="82">
        <f>IF('Games &amp; Picks'!E$23="x","",IF($A59="","",IF(AND('Games &amp; Picks'!$BK$23='Games &amp; Picks'!$E$23,'Games &amp; Picks'!$CG$23=1,'Games &amp; Picks'!$BK$23='Games &amp; Picks'!$CH$23),10,IF(AND('Games &amp; Picks'!$BK$23='Games &amp; Picks'!$E$23,'Games &amp; Picks'!$CG$23=1),5,IF(AND('Games &amp; Picks'!$BK$23='Games &amp; Picks'!$E$23,'Games &amp; Picks'!$CG$23=0),5,0)))))</f>
        <v>5</v>
      </c>
      <c r="X59" s="84">
        <f>IF('Games &amp; Picks'!E$24="x","",IF($A59="","",IF(AND('Games &amp; Picks'!$BK$24='Games &amp; Picks'!$E$24,'Games &amp; Picks'!$CG$24=1,'Games &amp; Picks'!$BK$24='Games &amp; Picks'!$CH$24),10,IF(AND('Games &amp; Picks'!$BK$24='Games &amp; Picks'!$E$24,'Games &amp; Picks'!$CG$24=1),5,IF(AND('Games &amp; Picks'!$BK$24='Games &amp; Picks'!$E$24,'Games &amp; Picks'!$CG$24=0),5,0)))))</f>
        <v>5</v>
      </c>
      <c r="Y59" s="82">
        <f>IF('Games &amp; Picks'!E$25="x","",IF($A59="","",IF(AND('Games &amp; Picks'!$BK$25='Games &amp; Picks'!$E$25,'Games &amp; Picks'!$CG$25=1,'Games &amp; Picks'!$BK$25='Games &amp; Picks'!$CH$25),10,IF(AND('Games &amp; Picks'!$BK$25='Games &amp; Picks'!$E$25,'Games &amp; Picks'!$CG$25=1),5,IF(AND('Games &amp; Picks'!$BK$25='Games &amp; Picks'!$E$25,'Games &amp; Picks'!$CG$25=0),5,0)))))</f>
        <v>5</v>
      </c>
      <c r="Z59" s="82">
        <f>IF('Games &amp; Picks'!E$26="x","",IF($A59="","",IF(AND('Games &amp; Picks'!$BK$26='Games &amp; Picks'!$E$26,'Games &amp; Picks'!$CG$26=1,'Games &amp; Picks'!$BK$26='Games &amp; Picks'!$CH$26),10,IF(AND('Games &amp; Picks'!$BK$26='Games &amp; Picks'!$E$26,'Games &amp; Picks'!$CG$26=1),5,IF(AND('Games &amp; Picks'!$BK$26='Games &amp; Picks'!$E$26,'Games &amp; Picks'!$CG$26=0),5,0)))))</f>
        <v>0</v>
      </c>
      <c r="AA59" s="82">
        <f>IF('Games &amp; Picks'!E$27="x","",IF($A59="","",IF(AND('Games &amp; Picks'!$BK$27='Games &amp; Picks'!$E$27,'Games &amp; Picks'!$CG$27=1,'Games &amp; Picks'!$BK$27='Games &amp; Picks'!$CH$27),20,IF(AND('Games &amp; Picks'!$BK$27='Games &amp; Picks'!$E$27,'Games &amp; Picks'!$CG$27=1),10,IF(AND('Games &amp; Picks'!$BK$27='Games &amp; Picks'!$E$27,'Games &amp; Picks'!$CG$27=0),10,0)))))</f>
        <v>10</v>
      </c>
      <c r="AB59" s="82">
        <f>IF('Games &amp; Picks'!E$28="x","",IF($A59="","",IF(AND('Games &amp; Picks'!$BK$28='Games &amp; Picks'!$E$28,'Games &amp; Picks'!$CG$28=1,'Games &amp; Picks'!$BK$28='Games &amp; Picks'!$CH$28),20,IF(AND('Games &amp; Picks'!$BK$28='Games &amp; Picks'!$E$28,'Games &amp; Picks'!$CG$28=1),10,IF(AND('Games &amp; Picks'!$BK$28='Games &amp; Picks'!$E$28,'Games &amp; Picks'!$CG$28=0),10,0)))))</f>
        <v>0</v>
      </c>
      <c r="AC59" s="82">
        <f>IF('Games &amp; Picks'!E$29="x","",IF($A59="","",IF(AND('Games &amp; Picks'!$BK$29='Games &amp; Picks'!$E$29,'Games &amp; Picks'!$CG$29=1,'Games &amp; Picks'!$BK$29='Games &amp; Picks'!$CH$29),10,IF(AND('Games &amp; Picks'!$BK$29='Games &amp; Picks'!$E$29,'Games &amp; Picks'!$CG$29=1),5,IF(AND('Games &amp; Picks'!$BK$29='Games &amp; Picks'!$E$29,'Games &amp; Picks'!$CG$29=0),5,0)))))</f>
        <v>0</v>
      </c>
      <c r="AD59" s="76">
        <f>IF('Games &amp; Picks'!E$30="x","",IF($A59="","",IF(AND('Games &amp; Picks'!$BK$30='Games &amp; Picks'!$E$30,'Games &amp; Picks'!$CG$30=1,'Games &amp; Picks'!$BK$30='Games &amp; Picks'!$CH$30),10,IF(AND('Games &amp; Picks'!$BK$30='Games &amp; Picks'!$E$30,'Games &amp; Picks'!$CG$30=1),5,IF(AND('Games &amp; Picks'!$BK$30='Games &amp; Picks'!$E$30,'Games &amp; Picks'!$CG$30=0),5,0)))))</f>
        <v>0</v>
      </c>
      <c r="AE59" s="82">
        <f>IF('Games &amp; Picks'!E$31="x","",IF($A59="","",IF(AND('Games &amp; Picks'!$BK$31='Games &amp; Picks'!$E$31,'Games &amp; Picks'!$CG$31=1,'Games &amp; Picks'!$BK$31='Games &amp; Picks'!$CH$31),20,IF(AND('Games &amp; Picks'!$BK$31='Games &amp; Picks'!$E$31,'Games &amp; Picks'!$CG$31=1),10,IF(AND('Games &amp; Picks'!$BK$31='Games &amp; Picks'!$E$31,'Games &amp; Picks'!$CG$31=0),10,0)))))</f>
        <v>0</v>
      </c>
      <c r="AF59" s="82">
        <f>IF('Games &amp; Picks'!E$32="x","",IF($A59="","",IF(AND('Games &amp; Picks'!$BK$32='Games &amp; Picks'!$E$32,'Games &amp; Picks'!$CG$32=1,'Games &amp; Picks'!$BK$32='Games &amp; Picks'!$CH$32),10,IF(AND('Games &amp; Picks'!$BK$32='Games &amp; Picks'!$E$32,'Games &amp; Picks'!$CG$32=1),5,IF(AND('Games &amp; Picks'!$BK$32='Games &amp; Picks'!$E$32,'Games &amp; Picks'!$CG$32=0),5,0)))))</f>
        <v>5</v>
      </c>
      <c r="AG59" s="82">
        <f>IF('Games &amp; Picks'!E$33="x","",IF($A59="","",IF(AND('Games &amp; Picks'!$BK$33='Games &amp; Picks'!$E$33,'Games &amp; Picks'!$CG$33=1,'Games &amp; Picks'!$BK$33='Games &amp; Picks'!$CH$33),20,IF(AND('Games &amp; Picks'!$BK$33='Games &amp; Picks'!$E$33,'Games &amp; Picks'!$CG$33=1),10,IF(AND('Games &amp; Picks'!$BK$33='Games &amp; Picks'!$E$33,'Games &amp; Picks'!$CG$33=0),10,0)))))</f>
        <v>10</v>
      </c>
      <c r="AH59" s="82">
        <f>IF('Games &amp; Picks'!E$34="x","",IF($A59="","",IF(AND('Games &amp; Picks'!$BK$34='Games &amp; Picks'!$E$34,'Games &amp; Picks'!$CG$34=1,'Games &amp; Picks'!$BK$34='Games &amp; Picks'!$CH$34),10,IF(AND('Games &amp; Picks'!$BK$34='Games &amp; Picks'!$E$34,'Games &amp; Picks'!$CG$34=1),5,IF(AND('Games &amp; Picks'!$BK$34='Games &amp; Picks'!$E$34,'Games &amp; Picks'!$CG$34=0),5,0)))))</f>
        <v>0</v>
      </c>
      <c r="AI59" s="22">
        <f>IF('Games &amp; Picks'!E$35="x","",IF($A59="","",IF(AND('Games &amp; Picks'!$BK$35='Games &amp; Picks'!$E$35,'Games &amp; Picks'!$CG$35=1,'Games &amp; Picks'!$BK$35='Games &amp; Picks'!$CH$35),40,IF(AND('Games &amp; Picks'!$BK$35='Games &amp; Picks'!$E$35,'Games &amp; Picks'!$CG$35=1),20,IF(AND('Games &amp; Picks'!$BK$35='Games &amp; Picks'!$E$35,'Games &amp; Picks'!$CG$35=0),20,0)))))</f>
        <v>0</v>
      </c>
      <c r="AJ59" s="37"/>
      <c r="AK59" s="4">
        <f>IF('Games &amp; Picks'!E$35="x","",IF($A59="","",IF('BCS Bonus'!BG$4=2,10,0)))</f>
        <v>0</v>
      </c>
      <c r="AL59" s="4">
        <f t="shared" si="0"/>
        <v>90</v>
      </c>
      <c r="AM59" s="27"/>
    </row>
    <row r="60" spans="1:39">
      <c r="A60" s="39" t="str">
        <f>IF('Games &amp; Picks'!BL$1="","",'Games &amp; Picks'!BL$1)</f>
        <v>Jim Thill</v>
      </c>
      <c r="B60" s="82">
        <f>IF('Games &amp; Picks'!E$2="x","",IF($A60="","",IF(AND('Games &amp; Picks'!$BL$2='Games &amp; Picks'!$E$2,'Games &amp; Picks'!$CG$2=1,'Games &amp; Picks'!$BL$2='Games &amp; Picks'!$CH$2),10,IF(AND('Games &amp; Picks'!$BL$2='Games &amp; Picks'!$E$2,'Games &amp; Picks'!$CG$2=1),5,IF(AND('Games &amp; Picks'!$BL$2='Games &amp; Picks'!$E$2,'Games &amp; Picks'!$CG$2=0),5,0)))))</f>
        <v>5</v>
      </c>
      <c r="C60" s="83">
        <f>IF('Games &amp; Picks'!E$3="x","",IF($A60="","",IF(AND('Games &amp; Picks'!$BL$3='Games &amp; Picks'!$E$3,'Games &amp; Picks'!$CG$3=1,'Games &amp; Picks'!$BL$3='Games &amp; Picks'!$CH$3),10,IF(AND('Games &amp; Picks'!$BL$3='Games &amp; Picks'!$E$3,'Games &amp; Picks'!$CG$3=1),5,IF(AND('Games &amp; Picks'!$BL$3='Games &amp; Picks'!$E$3,'Games &amp; Picks'!$CG$3=0),5,0)))))</f>
        <v>5</v>
      </c>
      <c r="D60" s="83">
        <f>IF('Games &amp; Picks'!E$4="x","",IF($A60="","",IF(AND('Games &amp; Picks'!$BL$4='Games &amp; Picks'!$E$4,'Games &amp; Picks'!$CG$4=1,'Games &amp; Picks'!$BL$4='Games &amp; Picks'!$CH$4),10,IF(AND('Games &amp; Picks'!$BL$4='Games &amp; Picks'!$E$4,'Games &amp; Picks'!$CG$4=1),5,IF(AND('Games &amp; Picks'!$BL$4='Games &amp; Picks'!$E$4,'Games &amp; Picks'!$CG$4=0),5,0)))))</f>
        <v>5</v>
      </c>
      <c r="E60" s="83">
        <f>IF('Games &amp; Picks'!E$5="x","",IF($A60="","",IF(AND('Games &amp; Picks'!$BL$5='Games &amp; Picks'!$E$5,'Games &amp; Picks'!$CG$5=1,'Games &amp; Picks'!$BL$5='Games &amp; Picks'!$CH$5),10,IF(AND('Games &amp; Picks'!$BL$5='Games &amp; Picks'!$E$5,'Games &amp; Picks'!$CG$5=1),5,IF(AND('Games &amp; Picks'!$BL$5='Games &amp; Picks'!$E$5,'Games &amp; Picks'!$CG$5=0),5,0)))))</f>
        <v>5</v>
      </c>
      <c r="F60" s="82">
        <f>IF('Games &amp; Picks'!E$6="x","",IF($A60="","",IF(AND('Games &amp; Picks'!$BL$6='Games &amp; Picks'!$E$6,'Games &amp; Picks'!$CG$6=1,'Games &amp; Picks'!$BL$6='Games &amp; Picks'!$CH$6),10,IF(AND('Games &amp; Picks'!$BL$6='Games &amp; Picks'!$E$6,'Games &amp; Picks'!$CG$6=1),5,IF(AND('Games &amp; Picks'!$BL$6='Games &amp; Picks'!$E$6,'Games &amp; Picks'!$CG$6=0),5,0)))))</f>
        <v>5</v>
      </c>
      <c r="G60" s="82">
        <f>IF('Games &amp; Picks'!E$7="x","",IF($A60="","",IF(AND('Games &amp; Picks'!$BL$7='Games &amp; Picks'!$E$7,'Games &amp; Picks'!$CG$7=1,'Games &amp; Picks'!$BL$7='Games &amp; Picks'!$CH$7),10,IF(AND('Games &amp; Picks'!$BL$7='Games &amp; Picks'!$E$7,'Games &amp; Picks'!$CG$7=1),5,IF(AND('Games &amp; Picks'!$BL$7='Games &amp; Picks'!$E$7,'Games &amp; Picks'!$CG$7=0),5,0)))))</f>
        <v>5</v>
      </c>
      <c r="H60" s="82">
        <f>IF('Games &amp; Picks'!E$8="x","",IF($A60="","",IF(AND('Games &amp; Picks'!$BL$8='Games &amp; Picks'!$E$8,'Games &amp; Picks'!$CG$8=1,'Games &amp; Picks'!$BL$8='Games &amp; Picks'!$CH$8),10,IF(AND('Games &amp; Picks'!$BL$8='Games &amp; Picks'!$E$8,'Games &amp; Picks'!$CG$8=1),5,IF(AND('Games &amp; Picks'!$BL$8='Games &amp; Picks'!$E$8,'Games &amp; Picks'!$CG$8=0),5,0)))))</f>
        <v>0</v>
      </c>
      <c r="I60" s="82">
        <f>IF('Games &amp; Picks'!E$9="x","",IF($A60="","",IF(AND('Games &amp; Picks'!$BL$9='Games &amp; Picks'!$E$9,'Games &amp; Picks'!$CG$9=1,'Games &amp; Picks'!$BL$9='Games &amp; Picks'!$CH$9),10,IF(AND('Games &amp; Picks'!$BL$9='Games &amp; Picks'!$E$9,'Games &amp; Picks'!$CG$9=1),5,IF(AND('Games &amp; Picks'!$BL$9='Games &amp; Picks'!$E$9,'Games &amp; Picks'!$CG$9=0),5,0)))))</f>
        <v>0</v>
      </c>
      <c r="J60" s="82">
        <f>IF('Games &amp; Picks'!E$10="x","",IF($A60="","",IF(AND('Games &amp; Picks'!$BL$10='Games &amp; Picks'!$E$10,'Games &amp; Picks'!$CG$10=1,'Games &amp; Picks'!$BL$10='Games &amp; Picks'!$CH$10),10,IF(AND('Games &amp; Picks'!$BL$10='Games &amp; Picks'!$E$10,'Games &amp; Picks'!$CG$10=1),5,IF(AND('Games &amp; Picks'!$BL$10='Games &amp; Picks'!$E$10,'Games &amp; Picks'!$CG$10=0),5,0)))))</f>
        <v>5</v>
      </c>
      <c r="K60" s="82">
        <f>IF('Games &amp; Picks'!E$11="x","",IF($A60="","",IF(AND('Games &amp; Picks'!$BL$11='Games &amp; Picks'!$E$11,'Games &amp; Picks'!$CG$11=1,'Games &amp; Picks'!$BL$11='Games &amp; Picks'!$CH$11),10,IF(AND('Games &amp; Picks'!$BL$11='Games &amp; Picks'!$E$11,'Games &amp; Picks'!$CG$11=1),5,IF(AND('Games &amp; Picks'!$BL$11='Games &amp; Picks'!$E$11,'Games &amp; Picks'!$CG$11=0),5,0)))))</f>
        <v>5</v>
      </c>
      <c r="L60" s="82">
        <f>IF('Games &amp; Picks'!E$12="x","",IF($A60="","",IF(AND('Games &amp; Picks'!$BL$12='Games &amp; Picks'!$E$12,'Games &amp; Picks'!$CG$12=1,'Games &amp; Picks'!$BL$12='Games &amp; Picks'!$CH$12),10,IF(AND('Games &amp; Picks'!$BL$12='Games &amp; Picks'!$E$12,'Games &amp; Picks'!$CG$12=1),5,IF(AND('Games &amp; Picks'!$BL$12='Games &amp; Picks'!$E$12,'Games &amp; Picks'!$CG$12=0),5,0)))))</f>
        <v>0</v>
      </c>
      <c r="M60" s="82">
        <f>IF('Games &amp; Picks'!E$13="x","",IF($A60="","",IF(AND('Games &amp; Picks'!$BL$13='Games &amp; Picks'!$E$13,'Games &amp; Picks'!$CG$13=1,'Games &amp; Picks'!$BL$13='Games &amp; Picks'!$CH$13),10,IF(AND('Games &amp; Picks'!$BL$13='Games &amp; Picks'!$E$13,'Games &amp; Picks'!$CG$13=1),5,IF(AND('Games &amp; Picks'!$BL$13='Games &amp; Picks'!$E$13,'Games &amp; Picks'!$CG$13=0),5,0)))))</f>
        <v>0</v>
      </c>
      <c r="N60" s="82">
        <f>IF('Games &amp; Picks'!E$14="x","",IF($A60="","",IF(AND('Games &amp; Picks'!$BL$14='Games &amp; Picks'!$E$14,'Games &amp; Picks'!$CG$14=1,'Games &amp; Picks'!$BL$14='Games &amp; Picks'!$CH$14),10,IF(AND('Games &amp; Picks'!$BL$14='Games &amp; Picks'!$E$14,'Games &amp; Picks'!$CG$14=1),5,IF(AND('Games &amp; Picks'!$BL$14='Games &amp; Picks'!$E$14,'Games &amp; Picks'!$CG$14=0),5,0)))))</f>
        <v>0</v>
      </c>
      <c r="O60" s="82">
        <f>IF('Games &amp; Picks'!E$15="x","",IF($A60="","",IF(AND('Games &amp; Picks'!$BL$15='Games &amp; Picks'!$E$15,'Games &amp; Picks'!$CG$15=1,'Games &amp; Picks'!$BL$15='Games &amp; Picks'!$CH$15),10,IF(AND('Games &amp; Picks'!$BL$15='Games &amp; Picks'!$E$15,'Games &amp; Picks'!$CG$15=1),5,IF(AND('Games &amp; Picks'!$BL$15='Games &amp; Picks'!$E$15,'Games &amp; Picks'!$CG$15=0),5,0)))))</f>
        <v>5</v>
      </c>
      <c r="P60" s="82">
        <f>IF('Games &amp; Picks'!E$16="x","",IF($A60="","",IF(AND('Games &amp; Picks'!$BL$16='Games &amp; Picks'!$E$16,'Games &amp; Picks'!$CG$16=1,'Games &amp; Picks'!$BL$16='Games &amp; Picks'!$CH$16),10,IF(AND('Games &amp; Picks'!$BL$16='Games &amp; Picks'!$E$16,'Games &amp; Picks'!$CG$16=1),5,IF(AND('Games &amp; Picks'!$BL$16='Games &amp; Picks'!$E$16,'Games &amp; Picks'!$CG$16=0),5,0)))))</f>
        <v>5</v>
      </c>
      <c r="Q60" s="82">
        <f>IF('Games &amp; Picks'!E$17="x","",IF($A60="","",IF(AND('Games &amp; Picks'!$BL$17='Games &amp; Picks'!$E$17,'Games &amp; Picks'!$CG$17=1,'Games &amp; Picks'!$BL$17='Games &amp; Picks'!$CH$17),10,IF(AND('Games &amp; Picks'!$BL$17='Games &amp; Picks'!$E$17,'Games &amp; Picks'!$CG$17=1),5,IF(AND('Games &amp; Picks'!$BL$17='Games &amp; Picks'!$E$17,'Games &amp; Picks'!$CG$17=0),5,0)))))</f>
        <v>0</v>
      </c>
      <c r="R60" s="82">
        <f>IF('Games &amp; Picks'!E$18="x","",IF($A60="","",IF(AND('Games &amp; Picks'!$BL$18='Games &amp; Picks'!$E$18,'Games &amp; Picks'!$CG$18=1,'Games &amp; Picks'!$BL$18='Games &amp; Picks'!$CH$18),10,IF(AND('Games &amp; Picks'!$BL$18='Games &amp; Picks'!$E$18,'Games &amp; Picks'!$CG$18=1),5,IF(AND('Games &amp; Picks'!$BL$18='Games &amp; Picks'!$E$18,'Games &amp; Picks'!$CG$18=0),5,0)))))</f>
        <v>0</v>
      </c>
      <c r="S60" s="82">
        <f>IF('Games &amp; Picks'!E$19="x","",IF($A60="","",IF(AND('Games &amp; Picks'!$BL$19='Games &amp; Picks'!$E$19,'Games &amp; Picks'!$CG$19=1,'Games &amp; Picks'!$BL$19='Games &amp; Picks'!$CH$19),10,IF(AND('Games &amp; Picks'!$BL$19='Games &amp; Picks'!$E$19,'Games &amp; Picks'!$CG$19=1),5,IF(AND('Games &amp; Picks'!$BL$19='Games &amp; Picks'!$E$19,'Games &amp; Picks'!$CG$19=0),5,0)))))</f>
        <v>5</v>
      </c>
      <c r="T60" s="83">
        <f>IF('Games &amp; Picks'!E$20="x","",IF($A60="","",IF(AND('Games &amp; Picks'!$BL$20='Games &amp; Picks'!$E$20,'Games &amp; Picks'!$CG$20=1,'Games &amp; Picks'!$BL$20='Games &amp; Picks'!$CH$20),10,IF(AND('Games &amp; Picks'!$BL$20='Games &amp; Picks'!$E$20,'Games &amp; Picks'!$CG$20=1),5,IF(AND('Games &amp; Picks'!$BL$20='Games &amp; Picks'!$E$20,'Games &amp; Picks'!$CG$20=0),5,0)))))</f>
        <v>5</v>
      </c>
      <c r="U60" s="82">
        <f>IF('Games &amp; Picks'!E$21="x","",IF($A60="","",IF(AND('Games &amp; Picks'!$BL$21='Games &amp; Picks'!$E$21,'Games &amp; Picks'!$CG$21=1,'Games &amp; Picks'!$BL$21='Games &amp; Picks'!$CH$21),10,IF(AND('Games &amp; Picks'!$BL$21='Games &amp; Picks'!$E$21,'Games &amp; Picks'!$CG$21=1),5,IF(AND('Games &amp; Picks'!$BL$21='Games &amp; Picks'!$E$21,'Games &amp; Picks'!$CG$21=0),5,0)))))</f>
        <v>0</v>
      </c>
      <c r="V60" s="82">
        <f>IF('Games &amp; Picks'!E$22="x","",IF($A60="","",IF(AND('Games &amp; Picks'!$BL$22='Games &amp; Picks'!$E$22,'Games &amp; Picks'!$CG$22=1,'Games &amp; Picks'!$BL$22='Games &amp; Picks'!$CH$22),10,IF(AND('Games &amp; Picks'!$BL$22='Games &amp; Picks'!$E$22,'Games &amp; Picks'!$CG$22=1),5,IF(AND('Games &amp; Picks'!$BL$22='Games &amp; Picks'!$E$22,'Games &amp; Picks'!$CG$22=0),5,0)))))</f>
        <v>5</v>
      </c>
      <c r="W60" s="82">
        <f>IF('Games &amp; Picks'!E$23="x","",IF($A60="","",IF(AND('Games &amp; Picks'!$BL$23='Games &amp; Picks'!$E$23,'Games &amp; Picks'!$CG$23=1,'Games &amp; Picks'!$BL$23='Games &amp; Picks'!$CH$23),10,IF(AND('Games &amp; Picks'!$BL$23='Games &amp; Picks'!$E$23,'Games &amp; Picks'!$CG$23=1),5,IF(AND('Games &amp; Picks'!$BL$23='Games &amp; Picks'!$E$23,'Games &amp; Picks'!$CG$23=0),5,0)))))</f>
        <v>0</v>
      </c>
      <c r="X60" s="84">
        <f>IF('Games &amp; Picks'!E$24="x","",IF($A60="","",IF(AND('Games &amp; Picks'!$BL$24='Games &amp; Picks'!$E$24,'Games &amp; Picks'!$CG$24=1,'Games &amp; Picks'!$BL$24='Games &amp; Picks'!$CH$24),10,IF(AND('Games &amp; Picks'!$BL$24='Games &amp; Picks'!$E$24,'Games &amp; Picks'!$CG$24=1),5,IF(AND('Games &amp; Picks'!$BL$24='Games &amp; Picks'!$E$24,'Games &amp; Picks'!$CG$24=0),5,0)))))</f>
        <v>5</v>
      </c>
      <c r="Y60" s="82">
        <f>IF('Games &amp; Picks'!E$25="x","",IF($A60="","",IF(AND('Games &amp; Picks'!$BL$25='Games &amp; Picks'!$E$25,'Games &amp; Picks'!$CG$25=1,'Games &amp; Picks'!$BL$25='Games &amp; Picks'!$CH$25),10,IF(AND('Games &amp; Picks'!$BL$25='Games &amp; Picks'!$E$25,'Games &amp; Picks'!$CG$25=1),5,IF(AND('Games &amp; Picks'!$BL$25='Games &amp; Picks'!$E$25,'Games &amp; Picks'!$CG$25=0),5,0)))))</f>
        <v>0</v>
      </c>
      <c r="Z60" s="82">
        <f>IF('Games &amp; Picks'!E$26="x","",IF($A60="","",IF(AND('Games &amp; Picks'!$BL$26='Games &amp; Picks'!$E$26,'Games &amp; Picks'!$CG$26=1,'Games &amp; Picks'!$BL$26='Games &amp; Picks'!$CH$26),10,IF(AND('Games &amp; Picks'!$BL$26='Games &amp; Picks'!$E$26,'Games &amp; Picks'!$CG$26=1),5,IF(AND('Games &amp; Picks'!$BL$26='Games &amp; Picks'!$E$26,'Games &amp; Picks'!$CG$26=0),5,0)))))</f>
        <v>5</v>
      </c>
      <c r="AA60" s="82">
        <f>IF('Games &amp; Picks'!E$27="x","",IF($A60="","",IF(AND('Games &amp; Picks'!$BL$27='Games &amp; Picks'!$E$27,'Games &amp; Picks'!$CG$27=1,'Games &amp; Picks'!$BL$27='Games &amp; Picks'!$CH$27),20,IF(AND('Games &amp; Picks'!$BL$27='Games &amp; Picks'!$E$27,'Games &amp; Picks'!$CG$27=1),10,IF(AND('Games &amp; Picks'!$BL$27='Games &amp; Picks'!$E$27,'Games &amp; Picks'!$CG$27=0),10,0)))))</f>
        <v>10</v>
      </c>
      <c r="AB60" s="82">
        <f>IF('Games &amp; Picks'!E$28="x","",IF($A60="","",IF(AND('Games &amp; Picks'!$BL$28='Games &amp; Picks'!$E$28,'Games &amp; Picks'!$CG$28=1,'Games &amp; Picks'!$BL$28='Games &amp; Picks'!$CH$28),20,IF(AND('Games &amp; Picks'!$BL$28='Games &amp; Picks'!$E$28,'Games &amp; Picks'!$CG$28=1),10,IF(AND('Games &amp; Picks'!$BL$28='Games &amp; Picks'!$E$28,'Games &amp; Picks'!$CG$28=0),10,0)))))</f>
        <v>10</v>
      </c>
      <c r="AC60" s="82">
        <f>IF('Games &amp; Picks'!E$29="x","",IF($A60="","",IF(AND('Games &amp; Picks'!$BL$29='Games &amp; Picks'!$E$29,'Games &amp; Picks'!$CG$29=1,'Games &amp; Picks'!$BL$29='Games &amp; Picks'!$CH$29),10,IF(AND('Games &amp; Picks'!$BL$29='Games &amp; Picks'!$E$29,'Games &amp; Picks'!$CG$29=1),5,IF(AND('Games &amp; Picks'!$BL$29='Games &amp; Picks'!$E$29,'Games &amp; Picks'!$CG$29=0),5,0)))))</f>
        <v>0</v>
      </c>
      <c r="AD60" s="76">
        <f>IF('Games &amp; Picks'!E$30="x","",IF($A60="","",IF(AND('Games &amp; Picks'!$BL$30='Games &amp; Picks'!$E$30,'Games &amp; Picks'!$CG$30=1,'Games &amp; Picks'!$BL$30='Games &amp; Picks'!$CH$30),10,IF(AND('Games &amp; Picks'!$BL$30='Games &amp; Picks'!$E$30,'Games &amp; Picks'!$CG$30=1),5,IF(AND('Games &amp; Picks'!$BL$30='Games &amp; Picks'!$E$30,'Games &amp; Picks'!$CG$30=0),5,0)))))</f>
        <v>5</v>
      </c>
      <c r="AE60" s="82">
        <f>IF('Games &amp; Picks'!E$31="x","",IF($A60="","",IF(AND('Games &amp; Picks'!$BL$31='Games &amp; Picks'!$E$31,'Games &amp; Picks'!$CG$31=1,'Games &amp; Picks'!$BL$31='Games &amp; Picks'!$CH$31),20,IF(AND('Games &amp; Picks'!$BL$31='Games &amp; Picks'!$E$31,'Games &amp; Picks'!$CG$31=1),10,IF(AND('Games &amp; Picks'!$BL$31='Games &amp; Picks'!$E$31,'Games &amp; Picks'!$CG$31=0),10,0)))))</f>
        <v>0</v>
      </c>
      <c r="AF60" s="82">
        <f>IF('Games &amp; Picks'!E$32="x","",IF($A60="","",IF(AND('Games &amp; Picks'!$BL$32='Games &amp; Picks'!$E$32,'Games &amp; Picks'!$CG$32=1,'Games &amp; Picks'!$BL$32='Games &amp; Picks'!$CH$32),10,IF(AND('Games &amp; Picks'!$BL$32='Games &amp; Picks'!$E$32,'Games &amp; Picks'!$CG$32=1),5,IF(AND('Games &amp; Picks'!$BL$32='Games &amp; Picks'!$E$32,'Games &amp; Picks'!$CG$32=0),5,0)))))</f>
        <v>5</v>
      </c>
      <c r="AG60" s="82">
        <f>IF('Games &amp; Picks'!E$33="x","",IF($A60="","",IF(AND('Games &amp; Picks'!$BL$33='Games &amp; Picks'!$E$33,'Games &amp; Picks'!$CG$33=1,'Games &amp; Picks'!$BL$33='Games &amp; Picks'!$CH$33),20,IF(AND('Games &amp; Picks'!$BL$33='Games &amp; Picks'!$E$33,'Games &amp; Picks'!$CG$33=1),10,IF(AND('Games &amp; Picks'!$BL$33='Games &amp; Picks'!$E$33,'Games &amp; Picks'!$CG$33=0),10,0)))))</f>
        <v>10</v>
      </c>
      <c r="AH60" s="82">
        <f>IF('Games &amp; Picks'!E$34="x","",IF($A60="","",IF(AND('Games &amp; Picks'!$BL$34='Games &amp; Picks'!$E$34,'Games &amp; Picks'!$CG$34=1,'Games &amp; Picks'!$BL$34='Games &amp; Picks'!$CH$34),10,IF(AND('Games &amp; Picks'!$BL$34='Games &amp; Picks'!$E$34,'Games &amp; Picks'!$CG$34=1),5,IF(AND('Games &amp; Picks'!$BL$34='Games &amp; Picks'!$E$34,'Games &amp; Picks'!$CG$34=0),5,0)))))</f>
        <v>0</v>
      </c>
      <c r="AI60" s="22">
        <f>IF('Games &amp; Picks'!E$35="x","",IF($A60="","",IF(AND('Games &amp; Picks'!$BL$35='Games &amp; Picks'!$E$35,'Games &amp; Picks'!$CG$35=1,'Games &amp; Picks'!$BL$35='Games &amp; Picks'!$CH$35),40,IF(AND('Games &amp; Picks'!$BL$35='Games &amp; Picks'!$E$35,'Games &amp; Picks'!$CG$35=1),20,IF(AND('Games &amp; Picks'!$BL$35='Games &amp; Picks'!$E$35,'Games &amp; Picks'!$CG$35=0),20,0)))))</f>
        <v>0</v>
      </c>
      <c r="AJ60" s="37">
        <v>10</v>
      </c>
      <c r="AK60" s="4">
        <f>IF('Games &amp; Picks'!E$35="x","",IF($A60="","",IF('BCS Bonus'!BH$4=2,10,0)))</f>
        <v>0</v>
      </c>
      <c r="AL60" s="4">
        <f t="shared" si="0"/>
        <v>125</v>
      </c>
      <c r="AM60" s="27"/>
    </row>
    <row r="61" spans="1:39">
      <c r="A61" s="39" t="str">
        <f>IF('Games &amp; Picks'!BM$1="","",'Games &amp; Picks'!BM$1)</f>
        <v>Mike Thill</v>
      </c>
      <c r="B61" s="82">
        <f>IF('Games &amp; Picks'!E$2="x","",IF($A61="","",IF(AND('Games &amp; Picks'!$BM$2='Games &amp; Picks'!$E$2,'Games &amp; Picks'!$CG$2=1,'Games &amp; Picks'!$BM$2='Games &amp; Picks'!$CH$2),10,IF(AND('Games &amp; Picks'!$BM$2='Games &amp; Picks'!$E$2,'Games &amp; Picks'!$CG$2=1),5,IF(AND('Games &amp; Picks'!$BM$2='Games &amp; Picks'!$E$2,'Games &amp; Picks'!$CG$2=0),5,0)))))</f>
        <v>0</v>
      </c>
      <c r="C61" s="83">
        <f>IF('Games &amp; Picks'!E$3="x","",IF($A61="","",IF(AND('Games &amp; Picks'!$BM$3='Games &amp; Picks'!$E$3,'Games &amp; Picks'!$CG$3=1,'Games &amp; Picks'!$BM$3='Games &amp; Picks'!$CH$3),10,IF(AND('Games &amp; Picks'!$BM$3='Games &amp; Picks'!$E$3,'Games &amp; Picks'!$CG$3=1),5,IF(AND('Games &amp; Picks'!$BM$3='Games &amp; Picks'!$E$3,'Games &amp; Picks'!$CG$3=0),5,0)))))</f>
        <v>0</v>
      </c>
      <c r="D61" s="83">
        <f>IF('Games &amp; Picks'!E$4="x","",IF($A61="","",IF(AND('Games &amp; Picks'!$BM$4='Games &amp; Picks'!$E$4,'Games &amp; Picks'!$CG$4=1,'Games &amp; Picks'!$BM$4='Games &amp; Picks'!$CH$4),10,IF(AND('Games &amp; Picks'!$BM$4='Games &amp; Picks'!$E$4,'Games &amp; Picks'!$CG$4=1),5,IF(AND('Games &amp; Picks'!$BM$4='Games &amp; Picks'!$E$4,'Games &amp; Picks'!$CG$4=0),5,0)))))</f>
        <v>5</v>
      </c>
      <c r="E61" s="83">
        <f>IF('Games &amp; Picks'!E$5="x","",IF($A61="","",IF(AND('Games &amp; Picks'!$BM$5='Games &amp; Picks'!$E$5,'Games &amp; Picks'!$CG$5=1,'Games &amp; Picks'!$BM$5='Games &amp; Picks'!$CH$5),10,IF(AND('Games &amp; Picks'!$BM$5='Games &amp; Picks'!$E$5,'Games &amp; Picks'!$CG$5=1),5,IF(AND('Games &amp; Picks'!$BM$5='Games &amp; Picks'!$E$5,'Games &amp; Picks'!$CG$5=0),5,0)))))</f>
        <v>0</v>
      </c>
      <c r="F61" s="82">
        <f>IF('Games &amp; Picks'!E$6="x","",IF($A61="","",IF(AND('Games &amp; Picks'!$BM$6='Games &amp; Picks'!$E$6,'Games &amp; Picks'!$CG$6=1,'Games &amp; Picks'!$BM$6='Games &amp; Picks'!$CH$6),10,IF(AND('Games &amp; Picks'!$BM$6='Games &amp; Picks'!$E$6,'Games &amp; Picks'!$CG$6=1),5,IF(AND('Games &amp; Picks'!$BM$6='Games &amp; Picks'!$E$6,'Games &amp; Picks'!$CG$6=0),5,0)))))</f>
        <v>0</v>
      </c>
      <c r="G61" s="82">
        <f>IF('Games &amp; Picks'!E$7="x","",IF($A61="","",IF(AND('Games &amp; Picks'!$BM$7='Games &amp; Picks'!$E$7,'Games &amp; Picks'!$CG$7=1,'Games &amp; Picks'!$BM$7='Games &amp; Picks'!$CH$7),10,IF(AND('Games &amp; Picks'!$BM$7='Games &amp; Picks'!$E$7,'Games &amp; Picks'!$CG$7=1),5,IF(AND('Games &amp; Picks'!$BM$7='Games &amp; Picks'!$E$7,'Games &amp; Picks'!$CG$7=0),5,0)))))</f>
        <v>5</v>
      </c>
      <c r="H61" s="82">
        <f>IF('Games &amp; Picks'!E$8="x","",IF($A61="","",IF(AND('Games &amp; Picks'!$BM$8='Games &amp; Picks'!$E$8,'Games &amp; Picks'!$CG$8=1,'Games &amp; Picks'!$BM$8='Games &amp; Picks'!$CH$8),10,IF(AND('Games &amp; Picks'!$BM$8='Games &amp; Picks'!$E$8,'Games &amp; Picks'!$CG$8=1),5,IF(AND('Games &amp; Picks'!$BM$8='Games &amp; Picks'!$E$8,'Games &amp; Picks'!$CG$8=0),5,0)))))</f>
        <v>5</v>
      </c>
      <c r="I61" s="82">
        <f>IF('Games &amp; Picks'!E$9="x","",IF($A61="","",IF(AND('Games &amp; Picks'!$BM$9='Games &amp; Picks'!$E$9,'Games &amp; Picks'!$CG$9=1,'Games &amp; Picks'!$BM$9='Games &amp; Picks'!$CH$9),10,IF(AND('Games &amp; Picks'!$BM$9='Games &amp; Picks'!$E$9,'Games &amp; Picks'!$CG$9=1),5,IF(AND('Games &amp; Picks'!$BM$9='Games &amp; Picks'!$E$9,'Games &amp; Picks'!$CG$9=0),5,0)))))</f>
        <v>0</v>
      </c>
      <c r="J61" s="82">
        <f>IF('Games &amp; Picks'!E$10="x","",IF($A61="","",IF(AND('Games &amp; Picks'!$BM$10='Games &amp; Picks'!$E$10,'Games &amp; Picks'!$CG$10=1,'Games &amp; Picks'!$BM$10='Games &amp; Picks'!$CH$10),10,IF(AND('Games &amp; Picks'!$BM$10='Games &amp; Picks'!$E$10,'Games &amp; Picks'!$CG$10=1),5,IF(AND('Games &amp; Picks'!$BM$10='Games &amp; Picks'!$E$10,'Games &amp; Picks'!$CG$10=0),5,0)))))</f>
        <v>5</v>
      </c>
      <c r="K61" s="82">
        <f>IF('Games &amp; Picks'!E$11="x","",IF($A61="","",IF(AND('Games &amp; Picks'!$BM$11='Games &amp; Picks'!$E$11,'Games &amp; Picks'!$CG$11=1,'Games &amp; Picks'!$BM$11='Games &amp; Picks'!$CH$11),10,IF(AND('Games &amp; Picks'!$BM$11='Games &amp; Picks'!$E$11,'Games &amp; Picks'!$CG$11=1),5,IF(AND('Games &amp; Picks'!$BM$11='Games &amp; Picks'!$E$11,'Games &amp; Picks'!$CG$11=0),5,0)))))</f>
        <v>5</v>
      </c>
      <c r="L61" s="82">
        <f>IF('Games &amp; Picks'!E$12="x","",IF($A61="","",IF(AND('Games &amp; Picks'!$BM$12='Games &amp; Picks'!$E$12,'Games &amp; Picks'!$CG$12=1,'Games &amp; Picks'!$BM$12='Games &amp; Picks'!$CH$12),10,IF(AND('Games &amp; Picks'!$BM$12='Games &amp; Picks'!$E$12,'Games &amp; Picks'!$CG$12=1),5,IF(AND('Games &amp; Picks'!$BM$12='Games &amp; Picks'!$E$12,'Games &amp; Picks'!$CG$12=0),5,0)))))</f>
        <v>5</v>
      </c>
      <c r="M61" s="82">
        <f>IF('Games &amp; Picks'!E$13="x","",IF($A61="","",IF(AND('Games &amp; Picks'!$BM$13='Games &amp; Picks'!$E$13,'Games &amp; Picks'!$CG$13=1,'Games &amp; Picks'!$BM$13='Games &amp; Picks'!$CH$13),10,IF(AND('Games &amp; Picks'!$BM$13='Games &amp; Picks'!$E$13,'Games &amp; Picks'!$CG$13=1),5,IF(AND('Games &amp; Picks'!$BM$13='Games &amp; Picks'!$E$13,'Games &amp; Picks'!$CG$13=0),5,0)))))</f>
        <v>0</v>
      </c>
      <c r="N61" s="82">
        <f>IF('Games &amp; Picks'!E$14="x","",IF($A61="","",IF(AND('Games &amp; Picks'!$BM$14='Games &amp; Picks'!$E$14,'Games &amp; Picks'!$CG$14=1,'Games &amp; Picks'!$BM$14='Games &amp; Picks'!$CH$14),10,IF(AND('Games &amp; Picks'!$BM$14='Games &amp; Picks'!$E$14,'Games &amp; Picks'!$CG$14=1),5,IF(AND('Games &amp; Picks'!$BM$14='Games &amp; Picks'!$E$14,'Games &amp; Picks'!$CG$14=0),5,0)))))</f>
        <v>5</v>
      </c>
      <c r="O61" s="82">
        <f>IF('Games &amp; Picks'!E$15="x","",IF($A61="","",IF(AND('Games &amp; Picks'!$BM$15='Games &amp; Picks'!$E$15,'Games &amp; Picks'!$CG$15=1,'Games &amp; Picks'!$BM$15='Games &amp; Picks'!$CH$15),10,IF(AND('Games &amp; Picks'!$BM$15='Games &amp; Picks'!$E$15,'Games &amp; Picks'!$CG$15=1),5,IF(AND('Games &amp; Picks'!$BM$15='Games &amp; Picks'!$E$15,'Games &amp; Picks'!$CG$15=0),5,0)))))</f>
        <v>5</v>
      </c>
      <c r="P61" s="82">
        <f>IF('Games &amp; Picks'!E$16="x","",IF($A61="","",IF(AND('Games &amp; Picks'!$BM$16='Games &amp; Picks'!$E$16,'Games &amp; Picks'!$CG$16=1,'Games &amp; Picks'!$BM$16='Games &amp; Picks'!$CH$16),10,IF(AND('Games &amp; Picks'!$BM$16='Games &amp; Picks'!$E$16,'Games &amp; Picks'!$CG$16=1),5,IF(AND('Games &amp; Picks'!$BM$16='Games &amp; Picks'!$E$16,'Games &amp; Picks'!$CG$16=0),5,0)))))</f>
        <v>0</v>
      </c>
      <c r="Q61" s="82">
        <f>IF('Games &amp; Picks'!E$17="x","",IF($A61="","",IF(AND('Games &amp; Picks'!$BM$17='Games &amp; Picks'!$E$17,'Games &amp; Picks'!$CG$17=1,'Games &amp; Picks'!$BM$17='Games &amp; Picks'!$CH$17),10,IF(AND('Games &amp; Picks'!$BM$17='Games &amp; Picks'!$E$17,'Games &amp; Picks'!$CG$17=1),5,IF(AND('Games &amp; Picks'!$BM$17='Games &amp; Picks'!$E$17,'Games &amp; Picks'!$CG$17=0),5,0)))))</f>
        <v>5</v>
      </c>
      <c r="R61" s="82">
        <f>IF('Games &amp; Picks'!E$18="x","",IF($A61="","",IF(AND('Games &amp; Picks'!$BM$18='Games &amp; Picks'!$E$18,'Games &amp; Picks'!$CG$18=1,'Games &amp; Picks'!$BM$18='Games &amp; Picks'!$CH$18),10,IF(AND('Games &amp; Picks'!$BM$18='Games &amp; Picks'!$E$18,'Games &amp; Picks'!$CG$18=1),5,IF(AND('Games &amp; Picks'!$BM$18='Games &amp; Picks'!$E$18,'Games &amp; Picks'!$CG$18=0),5,0)))))</f>
        <v>0</v>
      </c>
      <c r="S61" s="82">
        <f>IF('Games &amp; Picks'!E$19="x","",IF($A61="","",IF(AND('Games &amp; Picks'!$BM$19='Games &amp; Picks'!$E$19,'Games &amp; Picks'!$CG$19=1,'Games &amp; Picks'!$BM$19='Games &amp; Picks'!$CH$19),10,IF(AND('Games &amp; Picks'!$BM$19='Games &amp; Picks'!$E$19,'Games &amp; Picks'!$CG$19=1),5,IF(AND('Games &amp; Picks'!$BM$19='Games &amp; Picks'!$E$19,'Games &amp; Picks'!$CG$19=0),5,0)))))</f>
        <v>5</v>
      </c>
      <c r="T61" s="83">
        <f>IF('Games &amp; Picks'!E$20="x","",IF($A61="","",IF(AND('Games &amp; Picks'!$BM$20='Games &amp; Picks'!$E$20,'Games &amp; Picks'!$CG$20=1,'Games &amp; Picks'!$BM$20='Games &amp; Picks'!$CH$20),10,IF(AND('Games &amp; Picks'!$BM$20='Games &amp; Picks'!$E$20,'Games &amp; Picks'!$CG$20=1),5,IF(AND('Games &amp; Picks'!$BM$20='Games &amp; Picks'!$E$20,'Games &amp; Picks'!$CG$20=0),5,0)))))</f>
        <v>0</v>
      </c>
      <c r="U61" s="82">
        <f>IF('Games &amp; Picks'!E$21="x","",IF($A61="","",IF(AND('Games &amp; Picks'!$BM$21='Games &amp; Picks'!$E$21,'Games &amp; Picks'!$CG$21=1,'Games &amp; Picks'!$BM$21='Games &amp; Picks'!$CH$21),10,IF(AND('Games &amp; Picks'!$BM$21='Games &amp; Picks'!$E$21,'Games &amp; Picks'!$CG$21=1),5,IF(AND('Games &amp; Picks'!$BM$21='Games &amp; Picks'!$E$21,'Games &amp; Picks'!$CG$21=0),5,0)))))</f>
        <v>0</v>
      </c>
      <c r="V61" s="82">
        <f>IF('Games &amp; Picks'!E$22="x","",IF($A61="","",IF(AND('Games &amp; Picks'!$BM$22='Games &amp; Picks'!$E$22,'Games &amp; Picks'!$CG$22=1,'Games &amp; Picks'!$BM$22='Games &amp; Picks'!$CH$22),10,IF(AND('Games &amp; Picks'!$BM$22='Games &amp; Picks'!$E$22,'Games &amp; Picks'!$CG$22=1),5,IF(AND('Games &amp; Picks'!$BM$22='Games &amp; Picks'!$E$22,'Games &amp; Picks'!$CG$22=0),5,0)))))</f>
        <v>5</v>
      </c>
      <c r="W61" s="82">
        <f>IF('Games &amp; Picks'!E$23="x","",IF($A61="","",IF(AND('Games &amp; Picks'!$BM$23='Games &amp; Picks'!$E$23,'Games &amp; Picks'!$CG$23=1,'Games &amp; Picks'!$BM$23='Games &amp; Picks'!$CH$23),10,IF(AND('Games &amp; Picks'!$BM$23='Games &amp; Picks'!$E$23,'Games &amp; Picks'!$CG$23=1),5,IF(AND('Games &amp; Picks'!$BM$23='Games &amp; Picks'!$E$23,'Games &amp; Picks'!$CG$23=0),5,0)))))</f>
        <v>0</v>
      </c>
      <c r="X61" s="84">
        <f>IF('Games &amp; Picks'!E$24="x","",IF($A61="","",IF(AND('Games &amp; Picks'!$BM$24='Games &amp; Picks'!$E$24,'Games &amp; Picks'!$CG$24=1,'Games &amp; Picks'!$BM$24='Games &amp; Picks'!$CH$24),10,IF(AND('Games &amp; Picks'!$BM$24='Games &amp; Picks'!$E$24,'Games &amp; Picks'!$CG$24=1),5,IF(AND('Games &amp; Picks'!$BM$24='Games &amp; Picks'!$E$24,'Games &amp; Picks'!$CG$24=0),5,0)))))</f>
        <v>5</v>
      </c>
      <c r="Y61" s="82">
        <f>IF('Games &amp; Picks'!E$25="x","",IF($A61="","",IF(AND('Games &amp; Picks'!$BM$25='Games &amp; Picks'!$E$25,'Games &amp; Picks'!$CG$25=1,'Games &amp; Picks'!$BM$25='Games &amp; Picks'!$CH$25),10,IF(AND('Games &amp; Picks'!$BM$25='Games &amp; Picks'!$E$25,'Games &amp; Picks'!$CG$25=1),5,IF(AND('Games &amp; Picks'!$BM$25='Games &amp; Picks'!$E$25,'Games &amp; Picks'!$CG$25=0),5,0)))))</f>
        <v>5</v>
      </c>
      <c r="Z61" s="82">
        <f>IF('Games &amp; Picks'!E$26="x","",IF($A61="","",IF(AND('Games &amp; Picks'!$BM$26='Games &amp; Picks'!$E$26,'Games &amp; Picks'!$CG$26=1,'Games &amp; Picks'!$BM$26='Games &amp; Picks'!$CH$26),10,IF(AND('Games &amp; Picks'!$BM$26='Games &amp; Picks'!$E$26,'Games &amp; Picks'!$CG$26=1),5,IF(AND('Games &amp; Picks'!$BM$26='Games &amp; Picks'!$E$26,'Games &amp; Picks'!$CG$26=0),5,0)))))</f>
        <v>0</v>
      </c>
      <c r="AA61" s="82">
        <f>IF('Games &amp; Picks'!E$27="x","",IF($A61="","",IF(AND('Games &amp; Picks'!$BM$27='Games &amp; Picks'!$E$27,'Games &amp; Picks'!$CG$27=1,'Games &amp; Picks'!$BM$27='Games &amp; Picks'!$CH$27),20,IF(AND('Games &amp; Picks'!$BM$27='Games &amp; Picks'!$E$27,'Games &amp; Picks'!$CG$27=1),10,IF(AND('Games &amp; Picks'!$BM$27='Games &amp; Picks'!$E$27,'Games &amp; Picks'!$CG$27=0),10,0)))))</f>
        <v>10</v>
      </c>
      <c r="AB61" s="82">
        <f>IF('Games &amp; Picks'!E$28="x","",IF($A61="","",IF(AND('Games &amp; Picks'!$BM$28='Games &amp; Picks'!$E$28,'Games &amp; Picks'!$CG$28=1,'Games &amp; Picks'!$BM$28='Games &amp; Picks'!$CH$28),20,IF(AND('Games &amp; Picks'!$BM$28='Games &amp; Picks'!$E$28,'Games &amp; Picks'!$CG$28=1),10,IF(AND('Games &amp; Picks'!$BM$28='Games &amp; Picks'!$E$28,'Games &amp; Picks'!$CG$28=0),10,0)))))</f>
        <v>0</v>
      </c>
      <c r="AC61" s="82">
        <f>IF('Games &amp; Picks'!E$29="x","",IF($A61="","",IF(AND('Games &amp; Picks'!$BM$29='Games &amp; Picks'!$E$29,'Games &amp; Picks'!$CG$29=1,'Games &amp; Picks'!$BM$29='Games &amp; Picks'!$CH$29),10,IF(AND('Games &amp; Picks'!$BM$29='Games &amp; Picks'!$E$29,'Games &amp; Picks'!$CG$29=1),5,IF(AND('Games &amp; Picks'!$BM$29='Games &amp; Picks'!$E$29,'Games &amp; Picks'!$CG$29=0),5,0)))))</f>
        <v>0</v>
      </c>
      <c r="AD61" s="76">
        <f>IF('Games &amp; Picks'!E$30="x","",IF($A61="","",IF(AND('Games &amp; Picks'!$BM$30='Games &amp; Picks'!$E$30,'Games &amp; Picks'!$CG$30=1,'Games &amp; Picks'!$BM$30='Games &amp; Picks'!$CH$30),10,IF(AND('Games &amp; Picks'!$BM$30='Games &amp; Picks'!$E$30,'Games &amp; Picks'!$CG$30=1),5,IF(AND('Games &amp; Picks'!$BM$30='Games &amp; Picks'!$E$30,'Games &amp; Picks'!$CG$30=0),5,0)))))</f>
        <v>0</v>
      </c>
      <c r="AE61" s="82">
        <f>IF('Games &amp; Picks'!E$31="x","",IF($A61="","",IF(AND('Games &amp; Picks'!$BM$31='Games &amp; Picks'!$E$31,'Games &amp; Picks'!$CG$31=1,'Games &amp; Picks'!$BM$31='Games &amp; Picks'!$CH$31),20,IF(AND('Games &amp; Picks'!$BM$31='Games &amp; Picks'!$E$31,'Games &amp; Picks'!$CG$31=1),10,IF(AND('Games &amp; Picks'!$BM$31='Games &amp; Picks'!$E$31,'Games &amp; Picks'!$CG$31=0),10,0)))))</f>
        <v>0</v>
      </c>
      <c r="AF61" s="82">
        <f>IF('Games &amp; Picks'!E$32="x","",IF($A61="","",IF(AND('Games &amp; Picks'!$BM$32='Games &amp; Picks'!$E$32,'Games &amp; Picks'!$CG$32=1,'Games &amp; Picks'!$BM$32='Games &amp; Picks'!$CH$32),10,IF(AND('Games &amp; Picks'!$BM$32='Games &amp; Picks'!$E$32,'Games &amp; Picks'!$CG$32=1),5,IF(AND('Games &amp; Picks'!$BM$32='Games &amp; Picks'!$E$32,'Games &amp; Picks'!$CG$32=0),5,0)))))</f>
        <v>0</v>
      </c>
      <c r="AG61" s="82">
        <f>IF('Games &amp; Picks'!E$33="x","",IF($A61="","",IF(AND('Games &amp; Picks'!$BM$33='Games &amp; Picks'!$E$33,'Games &amp; Picks'!$CG$33=1,'Games &amp; Picks'!$BM$33='Games &amp; Picks'!$CH$33),20,IF(AND('Games &amp; Picks'!$BM$33='Games &amp; Picks'!$E$33,'Games &amp; Picks'!$CG$33=1),10,IF(AND('Games &amp; Picks'!$BM$33='Games &amp; Picks'!$E$33,'Games &amp; Picks'!$CG$33=0),10,0)))))</f>
        <v>10</v>
      </c>
      <c r="AH61" s="82">
        <f>IF('Games &amp; Picks'!E$34="x","",IF($A61="","",IF(AND('Games &amp; Picks'!$BM$34='Games &amp; Picks'!$E$34,'Games &amp; Picks'!$CG$34=1,'Games &amp; Picks'!$BM$34='Games &amp; Picks'!$CH$34),10,IF(AND('Games &amp; Picks'!$BM$34='Games &amp; Picks'!$E$34,'Games &amp; Picks'!$CG$34=1),5,IF(AND('Games &amp; Picks'!$BM$34='Games &amp; Picks'!$E$34,'Games &amp; Picks'!$CG$34=0),5,0)))))</f>
        <v>0</v>
      </c>
      <c r="AI61" s="22">
        <f>IF('Games &amp; Picks'!E$35="x","",IF($A61="","",IF(AND('Games &amp; Picks'!$BM$35='Games &amp; Picks'!$E$35,'Games &amp; Picks'!$CG$35=1,'Games &amp; Picks'!$BM$35='Games &amp; Picks'!$CH$35),40,IF(AND('Games &amp; Picks'!$BM$35='Games &amp; Picks'!$E$35,'Games &amp; Picks'!$CG$35=1),20,IF(AND('Games &amp; Picks'!$BM$35='Games &amp; Picks'!$E$35,'Games &amp; Picks'!$CG$35=0),20,0)))))</f>
        <v>20</v>
      </c>
      <c r="AJ61" s="37"/>
      <c r="AK61" s="4">
        <f>IF('Games &amp; Picks'!E$35="x","",IF($A61="","",IF('BCS Bonus'!BI$4=2,10,0)))</f>
        <v>0</v>
      </c>
      <c r="AL61" s="4">
        <f t="shared" si="0"/>
        <v>105</v>
      </c>
      <c r="AM61" s="27"/>
    </row>
    <row r="62" spans="1:39">
      <c r="A62" s="39" t="str">
        <f>IF('Games &amp; Picks'!BN$1="","",'Games &amp; Picks'!BN$1)</f>
        <v>Will Voors</v>
      </c>
      <c r="B62" s="82">
        <f>IF('Games &amp; Picks'!E$2="x","",IF($A62="","",IF(AND('Games &amp; Picks'!$BN$2='Games &amp; Picks'!$E$2,'Games &amp; Picks'!$CG$2=1,'Games &amp; Picks'!$BN$2='Games &amp; Picks'!$CH$2),10,IF(AND('Games &amp; Picks'!$BN$2='Games &amp; Picks'!$E$2,'Games &amp; Picks'!$CG$2=1),5,IF(AND('Games &amp; Picks'!$BN$2='Games &amp; Picks'!$E$2,'Games &amp; Picks'!$CG$2=0),5,0)))))</f>
        <v>5</v>
      </c>
      <c r="C62" s="83">
        <f>IF('Games &amp; Picks'!E$3="x","",IF($A62="","",IF(AND('Games &amp; Picks'!$BN$3='Games &amp; Picks'!$E$3,'Games &amp; Picks'!$CG$3=1,'Games &amp; Picks'!$BN$3='Games &amp; Picks'!$CH$3),10,IF(AND('Games &amp; Picks'!$BN$3='Games &amp; Picks'!$E$3,'Games &amp; Picks'!$CG$3=1),5,IF(AND('Games &amp; Picks'!$BN$3='Games &amp; Picks'!$E$3,'Games &amp; Picks'!$CG$3=0),5,0)))))</f>
        <v>0</v>
      </c>
      <c r="D62" s="83">
        <f>IF('Games &amp; Picks'!E$4="x","",IF($A62="","",IF(AND('Games &amp; Picks'!$BN$4='Games &amp; Picks'!$E$4,'Games &amp; Picks'!$CG$4=1,'Games &amp; Picks'!$BN$4='Games &amp; Picks'!$CH$4),10,IF(AND('Games &amp; Picks'!$BN$4='Games &amp; Picks'!$E$4,'Games &amp; Picks'!$CG$4=1),5,IF(AND('Games &amp; Picks'!$BN$4='Games &amp; Picks'!$E$4,'Games &amp; Picks'!$CG$4=0),5,0)))))</f>
        <v>5</v>
      </c>
      <c r="E62" s="83">
        <f>IF('Games &amp; Picks'!E$5="x","",IF($A62="","",IF(AND('Games &amp; Picks'!$BN$5='Games &amp; Picks'!$E$5,'Games &amp; Picks'!$CG$5=1,'Games &amp; Picks'!$BN$5='Games &amp; Picks'!$CH$5),10,IF(AND('Games &amp; Picks'!$BN$5='Games &amp; Picks'!$E$5,'Games &amp; Picks'!$CG$5=1),5,IF(AND('Games &amp; Picks'!$BN$5='Games &amp; Picks'!$E$5,'Games &amp; Picks'!$CG$5=0),5,0)))))</f>
        <v>0</v>
      </c>
      <c r="F62" s="82">
        <f>IF('Games &amp; Picks'!E$6="x","",IF($A62="","",IF(AND('Games &amp; Picks'!$BN$6='Games &amp; Picks'!$E$6,'Games &amp; Picks'!$CG$6=1,'Games &amp; Picks'!$BN$6='Games &amp; Picks'!$CH$6),10,IF(AND('Games &amp; Picks'!$BN$6='Games &amp; Picks'!$E$6,'Games &amp; Picks'!$CG$6=1),5,IF(AND('Games &amp; Picks'!$BN$6='Games &amp; Picks'!$E$6,'Games &amp; Picks'!$CG$6=0),5,0)))))</f>
        <v>0</v>
      </c>
      <c r="G62" s="82">
        <f>IF('Games &amp; Picks'!E$7="x","",IF($A62="","",IF(AND('Games &amp; Picks'!$BN$7='Games &amp; Picks'!$E$7,'Games &amp; Picks'!$CG$7=1,'Games &amp; Picks'!$BN$7='Games &amp; Picks'!$CH$7),10,IF(AND('Games &amp; Picks'!$BN$7='Games &amp; Picks'!$E$7,'Games &amp; Picks'!$CG$7=1),5,IF(AND('Games &amp; Picks'!$BN$7='Games &amp; Picks'!$E$7,'Games &amp; Picks'!$CG$7=0),5,0)))))</f>
        <v>5</v>
      </c>
      <c r="H62" s="82">
        <f>IF('Games &amp; Picks'!E$8="x","",IF($A62="","",IF(AND('Games &amp; Picks'!$BN$8='Games &amp; Picks'!$E$8,'Games &amp; Picks'!$CG$8=1,'Games &amp; Picks'!$BN$8='Games &amp; Picks'!$CH$8),10,IF(AND('Games &amp; Picks'!$BN$8='Games &amp; Picks'!$E$8,'Games &amp; Picks'!$CG$8=1),5,IF(AND('Games &amp; Picks'!$BN$8='Games &amp; Picks'!$E$8,'Games &amp; Picks'!$CG$8=0),5,0)))))</f>
        <v>0</v>
      </c>
      <c r="I62" s="82">
        <f>IF('Games &amp; Picks'!E$9="x","",IF($A62="","",IF(AND('Games &amp; Picks'!$BN$9='Games &amp; Picks'!$E$9,'Games &amp; Picks'!$CG$9=1,'Games &amp; Picks'!$BN$9='Games &amp; Picks'!$CH$9),10,IF(AND('Games &amp; Picks'!$BN$9='Games &amp; Picks'!$E$9,'Games &amp; Picks'!$CG$9=1),5,IF(AND('Games &amp; Picks'!$BN$9='Games &amp; Picks'!$E$9,'Games &amp; Picks'!$CG$9=0),5,0)))))</f>
        <v>0</v>
      </c>
      <c r="J62" s="82">
        <f>IF('Games &amp; Picks'!E$10="x","",IF($A62="","",IF(AND('Games &amp; Picks'!$BN$10='Games &amp; Picks'!$E$10,'Games &amp; Picks'!$CG$10=1,'Games &amp; Picks'!$BN$10='Games &amp; Picks'!$CH$10),10,IF(AND('Games &amp; Picks'!$BN$10='Games &amp; Picks'!$E$10,'Games &amp; Picks'!$CG$10=1),5,IF(AND('Games &amp; Picks'!$BN$10='Games &amp; Picks'!$E$10,'Games &amp; Picks'!$CG$10=0),5,0)))))</f>
        <v>0</v>
      </c>
      <c r="K62" s="82">
        <f>IF('Games &amp; Picks'!E$11="x","",IF($A62="","",IF(AND('Games &amp; Picks'!$BN$11='Games &amp; Picks'!$E$11,'Games &amp; Picks'!$CG$11=1,'Games &amp; Picks'!$BN$11='Games &amp; Picks'!$CH$11),10,IF(AND('Games &amp; Picks'!$BN$11='Games &amp; Picks'!$E$11,'Games &amp; Picks'!$CG$11=1),5,IF(AND('Games &amp; Picks'!$BN$11='Games &amp; Picks'!$E$11,'Games &amp; Picks'!$CG$11=0),5,0)))))</f>
        <v>0</v>
      </c>
      <c r="L62" s="82">
        <f>IF('Games &amp; Picks'!E$12="x","",IF($A62="","",IF(AND('Games &amp; Picks'!$BN$12='Games &amp; Picks'!$E$12,'Games &amp; Picks'!$CG$12=1,'Games &amp; Picks'!$BN$12='Games &amp; Picks'!$CH$12),10,IF(AND('Games &amp; Picks'!$BN$12='Games &amp; Picks'!$E$12,'Games &amp; Picks'!$CG$12=1),5,IF(AND('Games &amp; Picks'!$BN$12='Games &amp; Picks'!$E$12,'Games &amp; Picks'!$CG$12=0),5,0)))))</f>
        <v>5</v>
      </c>
      <c r="M62" s="82">
        <f>IF('Games &amp; Picks'!E$13="x","",IF($A62="","",IF(AND('Games &amp; Picks'!$BN$13='Games &amp; Picks'!$E$13,'Games &amp; Picks'!$CG$13=1,'Games &amp; Picks'!$BN$13='Games &amp; Picks'!$CH$13),10,IF(AND('Games &amp; Picks'!$BN$13='Games &amp; Picks'!$E$13,'Games &amp; Picks'!$CG$13=1),5,IF(AND('Games &amp; Picks'!$BN$13='Games &amp; Picks'!$E$13,'Games &amp; Picks'!$CG$13=0),5,0)))))</f>
        <v>0</v>
      </c>
      <c r="N62" s="82">
        <f>IF('Games &amp; Picks'!E$14="x","",IF($A62="","",IF(AND('Games &amp; Picks'!$BN$14='Games &amp; Picks'!$E$14,'Games &amp; Picks'!$CG$14=1,'Games &amp; Picks'!$BN$14='Games &amp; Picks'!$CH$14),10,IF(AND('Games &amp; Picks'!$BN$14='Games &amp; Picks'!$E$14,'Games &amp; Picks'!$CG$14=1),5,IF(AND('Games &amp; Picks'!$BN$14='Games &amp; Picks'!$E$14,'Games &amp; Picks'!$CG$14=0),5,0)))))</f>
        <v>5</v>
      </c>
      <c r="O62" s="82">
        <f>IF('Games &amp; Picks'!E$15="x","",IF($A62="","",IF(AND('Games &amp; Picks'!$BN$15='Games &amp; Picks'!$E$15,'Games &amp; Picks'!$CG$15=1,'Games &amp; Picks'!$BN$15='Games &amp; Picks'!$CH$15),10,IF(AND('Games &amp; Picks'!$BN$15='Games &amp; Picks'!$E$15,'Games &amp; Picks'!$CG$15=1),5,IF(AND('Games &amp; Picks'!$BN$15='Games &amp; Picks'!$E$15,'Games &amp; Picks'!$CG$15=0),5,0)))))</f>
        <v>5</v>
      </c>
      <c r="P62" s="82">
        <f>IF('Games &amp; Picks'!E$16="x","",IF($A62="","",IF(AND('Games &amp; Picks'!$BN$16='Games &amp; Picks'!$E$16,'Games &amp; Picks'!$CG$16=1,'Games &amp; Picks'!$BN$16='Games &amp; Picks'!$CH$16),10,IF(AND('Games &amp; Picks'!$BN$16='Games &amp; Picks'!$E$16,'Games &amp; Picks'!$CG$16=1),5,IF(AND('Games &amp; Picks'!$BN$16='Games &amp; Picks'!$E$16,'Games &amp; Picks'!$CG$16=0),5,0)))))</f>
        <v>5</v>
      </c>
      <c r="Q62" s="82">
        <f>IF('Games &amp; Picks'!E$17="x","",IF($A62="","",IF(AND('Games &amp; Picks'!$BN$17='Games &amp; Picks'!$E$17,'Games &amp; Picks'!$CG$17=1,'Games &amp; Picks'!$BN$17='Games &amp; Picks'!$CH$17),10,IF(AND('Games &amp; Picks'!$BN$17='Games &amp; Picks'!$E$17,'Games &amp; Picks'!$CG$17=1),5,IF(AND('Games &amp; Picks'!$BN$17='Games &amp; Picks'!$E$17,'Games &amp; Picks'!$CG$17=0),5,0)))))</f>
        <v>5</v>
      </c>
      <c r="R62" s="82">
        <f>IF('Games &amp; Picks'!E$18="x","",IF($A62="","",IF(AND('Games &amp; Picks'!$BN$18='Games &amp; Picks'!$E$18,'Games &amp; Picks'!$CG$18=1,'Games &amp; Picks'!$BN$18='Games &amp; Picks'!$CH$18),10,IF(AND('Games &amp; Picks'!$BN$18='Games &amp; Picks'!$E$18,'Games &amp; Picks'!$CG$18=1),5,IF(AND('Games &amp; Picks'!$BN$18='Games &amp; Picks'!$E$18,'Games &amp; Picks'!$CG$18=0),5,0)))))</f>
        <v>0</v>
      </c>
      <c r="S62" s="82">
        <f>IF('Games &amp; Picks'!E$19="x","",IF($A62="","",IF(AND('Games &amp; Picks'!$BN$19='Games &amp; Picks'!$E$19,'Games &amp; Picks'!$CG$19=1,'Games &amp; Picks'!$BN$19='Games &amp; Picks'!$CH$19),10,IF(AND('Games &amp; Picks'!$BN$19='Games &amp; Picks'!$E$19,'Games &amp; Picks'!$CG$19=1),5,IF(AND('Games &amp; Picks'!$BN$19='Games &amp; Picks'!$E$19,'Games &amp; Picks'!$CG$19=0),5,0)))))</f>
        <v>0</v>
      </c>
      <c r="T62" s="83">
        <f>IF('Games &amp; Picks'!E$20="x","",IF($A62="","",IF(AND('Games &amp; Picks'!$BN$20='Games &amp; Picks'!$E$20,'Games &amp; Picks'!$CG$20=1,'Games &amp; Picks'!$BN$20='Games &amp; Picks'!$CH$20),10,IF(AND('Games &amp; Picks'!$BN$20='Games &amp; Picks'!$E$20,'Games &amp; Picks'!$CG$20=1),5,IF(AND('Games &amp; Picks'!$BN$20='Games &amp; Picks'!$E$20,'Games &amp; Picks'!$CG$20=0),5,0)))))</f>
        <v>0</v>
      </c>
      <c r="U62" s="82">
        <f>IF('Games &amp; Picks'!E$21="x","",IF($A62="","",IF(AND('Games &amp; Picks'!$BN$21='Games &amp; Picks'!$E$21,'Games &amp; Picks'!$CG$21=1,'Games &amp; Picks'!$BN$21='Games &amp; Picks'!$CH$21),10,IF(AND('Games &amp; Picks'!$BN$21='Games &amp; Picks'!$E$21,'Games &amp; Picks'!$CG$21=1),5,IF(AND('Games &amp; Picks'!$BN$21='Games &amp; Picks'!$E$21,'Games &amp; Picks'!$CG$21=0),5,0)))))</f>
        <v>5</v>
      </c>
      <c r="V62" s="82">
        <f>IF('Games &amp; Picks'!E$22="x","",IF($A62="","",IF(AND('Games &amp; Picks'!$BN$22='Games &amp; Picks'!$E$22,'Games &amp; Picks'!$CG$22=1,'Games &amp; Picks'!$BN$22='Games &amp; Picks'!$CH$22),10,IF(AND('Games &amp; Picks'!$BN$22='Games &amp; Picks'!$E$22,'Games &amp; Picks'!$CG$22=1),5,IF(AND('Games &amp; Picks'!$BN$22='Games &amp; Picks'!$E$22,'Games &amp; Picks'!$CG$22=0),5,0)))))</f>
        <v>5</v>
      </c>
      <c r="W62" s="82">
        <f>IF('Games &amp; Picks'!E$23="x","",IF($A62="","",IF(AND('Games &amp; Picks'!$BN$23='Games &amp; Picks'!$E$23,'Games &amp; Picks'!$CG$23=1,'Games &amp; Picks'!$BN$23='Games &amp; Picks'!$CH$23),10,IF(AND('Games &amp; Picks'!$BN$23='Games &amp; Picks'!$E$23,'Games &amp; Picks'!$CG$23=1),5,IF(AND('Games &amp; Picks'!$BN$23='Games &amp; Picks'!$E$23,'Games &amp; Picks'!$CG$23=0),5,0)))))</f>
        <v>5</v>
      </c>
      <c r="X62" s="84">
        <f>IF('Games &amp; Picks'!E$24="x","",IF($A62="","",IF(AND('Games &amp; Picks'!$BN$24='Games &amp; Picks'!$E$24,'Games &amp; Picks'!$CG$24=1,'Games &amp; Picks'!$BN$24='Games &amp; Picks'!$CH$24),10,IF(AND('Games &amp; Picks'!$BN$24='Games &amp; Picks'!$E$24,'Games &amp; Picks'!$CG$24=1),5,IF(AND('Games &amp; Picks'!$BN$24='Games &amp; Picks'!$E$24,'Games &amp; Picks'!$CG$24=0),5,0)))))</f>
        <v>0</v>
      </c>
      <c r="Y62" s="82">
        <f>IF('Games &amp; Picks'!E$25="x","",IF($A62="","",IF(AND('Games &amp; Picks'!$BN$25='Games &amp; Picks'!$E$25,'Games &amp; Picks'!$CG$25=1,'Games &amp; Picks'!$BN$25='Games &amp; Picks'!$CH$25),10,IF(AND('Games &amp; Picks'!$BN$25='Games &amp; Picks'!$E$25,'Games &amp; Picks'!$CG$25=1),5,IF(AND('Games &amp; Picks'!$BN$25='Games &amp; Picks'!$E$25,'Games &amp; Picks'!$CG$25=0),5,0)))))</f>
        <v>0</v>
      </c>
      <c r="Z62" s="82">
        <f>IF('Games &amp; Picks'!E$26="x","",IF($A62="","",IF(AND('Games &amp; Picks'!$BN$26='Games &amp; Picks'!$E$26,'Games &amp; Picks'!$CG$26=1,'Games &amp; Picks'!$BN$26='Games &amp; Picks'!$CH$26),10,IF(AND('Games &amp; Picks'!$BN$26='Games &amp; Picks'!$E$26,'Games &amp; Picks'!$CG$26=1),5,IF(AND('Games &amp; Picks'!$BN$26='Games &amp; Picks'!$E$26,'Games &amp; Picks'!$CG$26=0),5,0)))))</f>
        <v>0</v>
      </c>
      <c r="AA62" s="82">
        <f>IF('Games &amp; Picks'!E$27="x","",IF($A62="","",IF(AND('Games &amp; Picks'!$BN$27='Games &amp; Picks'!$E$27,'Games &amp; Picks'!$CG$27=1,'Games &amp; Picks'!$BN$27='Games &amp; Picks'!$CH$27),20,IF(AND('Games &amp; Picks'!$BN$27='Games &amp; Picks'!$E$27,'Games &amp; Picks'!$CG$27=1),10,IF(AND('Games &amp; Picks'!$BN$27='Games &amp; Picks'!$E$27,'Games &amp; Picks'!$CG$27=0),10,0)))))</f>
        <v>10</v>
      </c>
      <c r="AB62" s="82">
        <f>IF('Games &amp; Picks'!E$28="x","",IF($A62="","",IF(AND('Games &amp; Picks'!$BN$28='Games &amp; Picks'!$E$28,'Games &amp; Picks'!$CG$28=1,'Games &amp; Picks'!$BN$28='Games &amp; Picks'!$CH$28),20,IF(AND('Games &amp; Picks'!$BN$28='Games &amp; Picks'!$E$28,'Games &amp; Picks'!$CG$28=1),10,IF(AND('Games &amp; Picks'!$BN$28='Games &amp; Picks'!$E$28,'Games &amp; Picks'!$CG$28=0),10,0)))))</f>
        <v>0</v>
      </c>
      <c r="AC62" s="82">
        <f>IF('Games &amp; Picks'!E$29="x","",IF($A62="","",IF(AND('Games &amp; Picks'!$BN$29='Games &amp; Picks'!$E$29,'Games &amp; Picks'!$CG$29=1,'Games &amp; Picks'!$BN$29='Games &amp; Picks'!$CH$29),10,IF(AND('Games &amp; Picks'!$BN$29='Games &amp; Picks'!$E$29,'Games &amp; Picks'!$CG$29=1),5,IF(AND('Games &amp; Picks'!$BN$29='Games &amp; Picks'!$E$29,'Games &amp; Picks'!$CG$29=0),5,0)))))</f>
        <v>10</v>
      </c>
      <c r="AD62" s="76">
        <f>IF('Games &amp; Picks'!E$30="x","",IF($A62="","",IF(AND('Games &amp; Picks'!$BN$30='Games &amp; Picks'!$E$30,'Games &amp; Picks'!$CG$30=1,'Games &amp; Picks'!$BN$30='Games &amp; Picks'!$CH$30),10,IF(AND('Games &amp; Picks'!$BN$30='Games &amp; Picks'!$E$30,'Games &amp; Picks'!$CG$30=1),5,IF(AND('Games &amp; Picks'!$BN$30='Games &amp; Picks'!$E$30,'Games &amp; Picks'!$CG$30=0),5,0)))))</f>
        <v>0</v>
      </c>
      <c r="AE62" s="82">
        <f>IF('Games &amp; Picks'!E$31="x","",IF($A62="","",IF(AND('Games &amp; Picks'!$BN$31='Games &amp; Picks'!$E$31,'Games &amp; Picks'!$CG$31=1,'Games &amp; Picks'!$BN$31='Games &amp; Picks'!$CH$31),20,IF(AND('Games &amp; Picks'!$BN$31='Games &amp; Picks'!$E$31,'Games &amp; Picks'!$CG$31=1),10,IF(AND('Games &amp; Picks'!$BN$31='Games &amp; Picks'!$E$31,'Games &amp; Picks'!$CG$31=0),10,0)))))</f>
        <v>0</v>
      </c>
      <c r="AF62" s="82">
        <f>IF('Games &amp; Picks'!E$32="x","",IF($A62="","",IF(AND('Games &amp; Picks'!$BN$32='Games &amp; Picks'!$E$32,'Games &amp; Picks'!$CG$32=1,'Games &amp; Picks'!$BN$32='Games &amp; Picks'!$CH$32),10,IF(AND('Games &amp; Picks'!$BN$32='Games &amp; Picks'!$E$32,'Games &amp; Picks'!$CG$32=1),5,IF(AND('Games &amp; Picks'!$BN$32='Games &amp; Picks'!$E$32,'Games &amp; Picks'!$CG$32=0),5,0)))))</f>
        <v>0</v>
      </c>
      <c r="AG62" s="82">
        <f>IF('Games &amp; Picks'!E$33="x","",IF($A62="","",IF(AND('Games &amp; Picks'!$BN$33='Games &amp; Picks'!$E$33,'Games &amp; Picks'!$CG$33=1,'Games &amp; Picks'!$BN$33='Games &amp; Picks'!$CH$33),20,IF(AND('Games &amp; Picks'!$BN$33='Games &amp; Picks'!$E$33,'Games &amp; Picks'!$CG$33=1),10,IF(AND('Games &amp; Picks'!$BN$33='Games &amp; Picks'!$E$33,'Games &amp; Picks'!$CG$33=0),10,0)))))</f>
        <v>10</v>
      </c>
      <c r="AH62" s="82">
        <f>IF('Games &amp; Picks'!E$34="x","",IF($A62="","",IF(AND('Games &amp; Picks'!$BN$34='Games &amp; Picks'!$E$34,'Games &amp; Picks'!$CG$34=1,'Games &amp; Picks'!$BN$34='Games &amp; Picks'!$CH$34),10,IF(AND('Games &amp; Picks'!$BN$34='Games &amp; Picks'!$E$34,'Games &amp; Picks'!$CG$34=1),5,IF(AND('Games &amp; Picks'!$BN$34='Games &amp; Picks'!$E$34,'Games &amp; Picks'!$CG$34=0),5,0)))))</f>
        <v>0</v>
      </c>
      <c r="AI62" s="22">
        <f>IF('Games &amp; Picks'!E$35="x","",IF($A62="","",IF(AND('Games &amp; Picks'!$BN$35='Games &amp; Picks'!$E$35,'Games &amp; Picks'!$CG$35=1,'Games &amp; Picks'!$BN$35='Games &amp; Picks'!$CH$35),40,IF(AND('Games &amp; Picks'!$BN$35='Games &amp; Picks'!$E$35,'Games &amp; Picks'!$CG$35=1),20,IF(AND('Games &amp; Picks'!$BN$35='Games &amp; Picks'!$E$35,'Games &amp; Picks'!$CG$35=0),20,0)))))</f>
        <v>20</v>
      </c>
      <c r="AJ62" s="37"/>
      <c r="AK62" s="4">
        <f>IF('Games &amp; Picks'!E$35="x","",IF($A62="","",IF('BCS Bonus'!BJ$4=2,10,0)))</f>
        <v>0</v>
      </c>
      <c r="AL62" s="4">
        <f t="shared" si="0"/>
        <v>105</v>
      </c>
      <c r="AM62" s="27"/>
    </row>
    <row r="63" spans="1:39">
      <c r="A63" s="39" t="str">
        <f>IF('Games &amp; Picks'!BO$1="","",'Games &amp; Picks'!BO$1)</f>
        <v>Bryan Weisman</v>
      </c>
      <c r="B63" s="82">
        <f>IF('Games &amp; Picks'!E$2="x","",IF($A63="","",IF(AND('Games &amp; Picks'!$BO$2='Games &amp; Picks'!$E$2,'Games &amp; Picks'!$CG$2=1,'Games &amp; Picks'!$BO$2='Games &amp; Picks'!$CH$2),10,IF(AND('Games &amp; Picks'!$BO$2='Games &amp; Picks'!$E$2,'Games &amp; Picks'!$CG$2=1),5,IF(AND('Games &amp; Picks'!$BO$2='Games &amp; Picks'!$E$2,'Games &amp; Picks'!$CG$2=0),5,0)))))</f>
        <v>5</v>
      </c>
      <c r="C63" s="83">
        <f>IF('Games &amp; Picks'!E$3="x","",IF($A63="","",IF(AND('Games &amp; Picks'!$BO$3='Games &amp; Picks'!$E$3,'Games &amp; Picks'!$CG$3=1,'Games &amp; Picks'!$BO$3='Games &amp; Picks'!$CH$3),10,IF(AND('Games &amp; Picks'!$BO$3='Games &amp; Picks'!$E$3,'Games &amp; Picks'!$CG$3=1),5,IF(AND('Games &amp; Picks'!$BO$3='Games &amp; Picks'!$E$3,'Games &amp; Picks'!$CG$3=0),5,0)))))</f>
        <v>0</v>
      </c>
      <c r="D63" s="83">
        <f>IF('Games &amp; Picks'!E$4="x","",IF($A63="","",IF(AND('Games &amp; Picks'!$BO$4='Games &amp; Picks'!$E$4,'Games &amp; Picks'!$CG$4=1,'Games &amp; Picks'!$BO$4='Games &amp; Picks'!$CH$4),10,IF(AND('Games &amp; Picks'!$BO$4='Games &amp; Picks'!$E$4,'Games &amp; Picks'!$CG$4=1),5,IF(AND('Games &amp; Picks'!$BO$4='Games &amp; Picks'!$E$4,'Games &amp; Picks'!$CG$4=0),5,0)))))</f>
        <v>0</v>
      </c>
      <c r="E63" s="83">
        <f>IF('Games &amp; Picks'!E$5="x","",IF($A63="","",IF(AND('Games &amp; Picks'!$BO$5='Games &amp; Picks'!$E$5,'Games &amp; Picks'!$CG$5=1,'Games &amp; Picks'!$BO$5='Games &amp; Picks'!$CH$5),10,IF(AND('Games &amp; Picks'!$BO$5='Games &amp; Picks'!$E$5,'Games &amp; Picks'!$CG$5=1),5,IF(AND('Games &amp; Picks'!$BO$5='Games &amp; Picks'!$E$5,'Games &amp; Picks'!$CG$5=0),5,0)))))</f>
        <v>0</v>
      </c>
      <c r="F63" s="82">
        <f>IF('Games &amp; Picks'!E$6="x","",IF($A63="","",IF(AND('Games &amp; Picks'!$BO$6='Games &amp; Picks'!$E$6,'Games &amp; Picks'!$CG$6=1,'Games &amp; Picks'!$BO$6='Games &amp; Picks'!$CH$6),10,IF(AND('Games &amp; Picks'!$BO$6='Games &amp; Picks'!$E$6,'Games &amp; Picks'!$CG$6=1),5,IF(AND('Games &amp; Picks'!$BO$6='Games &amp; Picks'!$E$6,'Games &amp; Picks'!$CG$6=0),5,0)))))</f>
        <v>5</v>
      </c>
      <c r="G63" s="82">
        <f>IF('Games &amp; Picks'!E$7="x","",IF($A63="","",IF(AND('Games &amp; Picks'!$BO$7='Games &amp; Picks'!$E$7,'Games &amp; Picks'!$CG$7=1,'Games &amp; Picks'!$BO$7='Games &amp; Picks'!$CH$7),10,IF(AND('Games &amp; Picks'!$BO$7='Games &amp; Picks'!$E$7,'Games &amp; Picks'!$CG$7=1),5,IF(AND('Games &amp; Picks'!$BO$7='Games &amp; Picks'!$E$7,'Games &amp; Picks'!$CG$7=0),5,0)))))</f>
        <v>0</v>
      </c>
      <c r="H63" s="82">
        <f>IF('Games &amp; Picks'!E$8="x","",IF($A63="","",IF(AND('Games &amp; Picks'!$BO$8='Games &amp; Picks'!$E$8,'Games &amp; Picks'!$CG$8=1,'Games &amp; Picks'!$BO$8='Games &amp; Picks'!$CH$8),10,IF(AND('Games &amp; Picks'!$BO$8='Games &amp; Picks'!$E$8,'Games &amp; Picks'!$CG$8=1),5,IF(AND('Games &amp; Picks'!$BO$8='Games &amp; Picks'!$E$8,'Games &amp; Picks'!$CG$8=0),5,0)))))</f>
        <v>0</v>
      </c>
      <c r="I63" s="82">
        <f>IF('Games &amp; Picks'!E$9="x","",IF($A63="","",IF(AND('Games &amp; Picks'!$BO$9='Games &amp; Picks'!$E$9,'Games &amp; Picks'!$CG$9=1,'Games &amp; Picks'!$BO$9='Games &amp; Picks'!$CH$9),10,IF(AND('Games &amp; Picks'!$BO$9='Games &amp; Picks'!$E$9,'Games &amp; Picks'!$CG$9=1),5,IF(AND('Games &amp; Picks'!$BO$9='Games &amp; Picks'!$E$9,'Games &amp; Picks'!$CG$9=0),5,0)))))</f>
        <v>0</v>
      </c>
      <c r="J63" s="82">
        <f>IF('Games &amp; Picks'!E$10="x","",IF($A63="","",IF(AND('Games &amp; Picks'!$BO$10='Games &amp; Picks'!$E$10,'Games &amp; Picks'!$CG$10=1,'Games &amp; Picks'!$BO$10='Games &amp; Picks'!$CH$10),10,IF(AND('Games &amp; Picks'!$BO$10='Games &amp; Picks'!$E$10,'Games &amp; Picks'!$CG$10=1),5,IF(AND('Games &amp; Picks'!$BO$10='Games &amp; Picks'!$E$10,'Games &amp; Picks'!$CG$10=0),5,0)))))</f>
        <v>5</v>
      </c>
      <c r="K63" s="82">
        <f>IF('Games &amp; Picks'!E$11="x","",IF($A63="","",IF(AND('Games &amp; Picks'!$BO$11='Games &amp; Picks'!$E$11,'Games &amp; Picks'!$CG$11=1,'Games &amp; Picks'!$BO$11='Games &amp; Picks'!$CH$11),10,IF(AND('Games &amp; Picks'!$BO$11='Games &amp; Picks'!$E$11,'Games &amp; Picks'!$CG$11=1),5,IF(AND('Games &amp; Picks'!$BO$11='Games &amp; Picks'!$E$11,'Games &amp; Picks'!$CG$11=0),5,0)))))</f>
        <v>5</v>
      </c>
      <c r="L63" s="82">
        <f>IF('Games &amp; Picks'!E$12="x","",IF($A63="","",IF(AND('Games &amp; Picks'!$BO$12='Games &amp; Picks'!$E$12,'Games &amp; Picks'!$CG$12=1,'Games &amp; Picks'!$BO$12='Games &amp; Picks'!$CH$12),10,IF(AND('Games &amp; Picks'!$BO$12='Games &amp; Picks'!$E$12,'Games &amp; Picks'!$CG$12=1),5,IF(AND('Games &amp; Picks'!$BO$12='Games &amp; Picks'!$E$12,'Games &amp; Picks'!$CG$12=0),5,0)))))</f>
        <v>0</v>
      </c>
      <c r="M63" s="82">
        <f>IF('Games &amp; Picks'!E$13="x","",IF($A63="","",IF(AND('Games &amp; Picks'!$BO$13='Games &amp; Picks'!$E$13,'Games &amp; Picks'!$CG$13=1,'Games &amp; Picks'!$BO$13='Games &amp; Picks'!$CH$13),10,IF(AND('Games &amp; Picks'!$BO$13='Games &amp; Picks'!$E$13,'Games &amp; Picks'!$CG$13=1),5,IF(AND('Games &amp; Picks'!$BO$13='Games &amp; Picks'!$E$13,'Games &amp; Picks'!$CG$13=0),5,0)))))</f>
        <v>0</v>
      </c>
      <c r="N63" s="82">
        <f>IF('Games &amp; Picks'!E$14="x","",IF($A63="","",IF(AND('Games &amp; Picks'!$BO$14='Games &amp; Picks'!$E$14,'Games &amp; Picks'!$CG$14=1,'Games &amp; Picks'!$BO$14='Games &amp; Picks'!$CH$14),10,IF(AND('Games &amp; Picks'!$BO$14='Games &amp; Picks'!$E$14,'Games &amp; Picks'!$CG$14=1),5,IF(AND('Games &amp; Picks'!$BO$14='Games &amp; Picks'!$E$14,'Games &amp; Picks'!$CG$14=0),5,0)))))</f>
        <v>5</v>
      </c>
      <c r="O63" s="82">
        <f>IF('Games &amp; Picks'!E$15="x","",IF($A63="","",IF(AND('Games &amp; Picks'!$BO$15='Games &amp; Picks'!$E$15,'Games &amp; Picks'!$CG$15=1,'Games &amp; Picks'!$BO$15='Games &amp; Picks'!$CH$15),10,IF(AND('Games &amp; Picks'!$BO$15='Games &amp; Picks'!$E$15,'Games &amp; Picks'!$CG$15=1),5,IF(AND('Games &amp; Picks'!$BO$15='Games &amp; Picks'!$E$15,'Games &amp; Picks'!$CG$15=0),5,0)))))</f>
        <v>5</v>
      </c>
      <c r="P63" s="82">
        <f>IF('Games &amp; Picks'!E$16="x","",IF($A63="","",IF(AND('Games &amp; Picks'!$BO$16='Games &amp; Picks'!$E$16,'Games &amp; Picks'!$CG$16=1,'Games &amp; Picks'!$BO$16='Games &amp; Picks'!$CH$16),10,IF(AND('Games &amp; Picks'!$BO$16='Games &amp; Picks'!$E$16,'Games &amp; Picks'!$CG$16=1),5,IF(AND('Games &amp; Picks'!$BO$16='Games &amp; Picks'!$E$16,'Games &amp; Picks'!$CG$16=0),5,0)))))</f>
        <v>5</v>
      </c>
      <c r="Q63" s="82">
        <f>IF('Games &amp; Picks'!E$17="x","",IF($A63="","",IF(AND('Games &amp; Picks'!$BO$17='Games &amp; Picks'!$E$17,'Games &amp; Picks'!$CG$17=1,'Games &amp; Picks'!$BO$17='Games &amp; Picks'!$CH$17),10,IF(AND('Games &amp; Picks'!$BO$17='Games &amp; Picks'!$E$17,'Games &amp; Picks'!$CG$17=1),5,IF(AND('Games &amp; Picks'!$BO$17='Games &amp; Picks'!$E$17,'Games &amp; Picks'!$CG$17=0),5,0)))))</f>
        <v>0</v>
      </c>
      <c r="R63" s="82">
        <f>IF('Games &amp; Picks'!E$18="x","",IF($A63="","",IF(AND('Games &amp; Picks'!$BO$18='Games &amp; Picks'!$E$18,'Games &amp; Picks'!$CG$18=1,'Games &amp; Picks'!$BO$18='Games &amp; Picks'!$CH$18),10,IF(AND('Games &amp; Picks'!$BO$18='Games &amp; Picks'!$E$18,'Games &amp; Picks'!$CG$18=1),5,IF(AND('Games &amp; Picks'!$BO$18='Games &amp; Picks'!$E$18,'Games &amp; Picks'!$CG$18=0),5,0)))))</f>
        <v>5</v>
      </c>
      <c r="S63" s="82">
        <f>IF('Games &amp; Picks'!E$19="x","",IF($A63="","",IF(AND('Games &amp; Picks'!$BO$19='Games &amp; Picks'!$E$19,'Games &amp; Picks'!$CG$19=1,'Games &amp; Picks'!$BO$19='Games &amp; Picks'!$CH$19),10,IF(AND('Games &amp; Picks'!$BO$19='Games &amp; Picks'!$E$19,'Games &amp; Picks'!$CG$19=1),5,IF(AND('Games &amp; Picks'!$BO$19='Games &amp; Picks'!$E$19,'Games &amp; Picks'!$CG$19=0),5,0)))))</f>
        <v>5</v>
      </c>
      <c r="T63" s="83">
        <f>IF('Games &amp; Picks'!E$20="x","",IF($A63="","",IF(AND('Games &amp; Picks'!$BO$20='Games &amp; Picks'!$E$20,'Games &amp; Picks'!$CG$20=1,'Games &amp; Picks'!$BO$20='Games &amp; Picks'!$CH$20),10,IF(AND('Games &amp; Picks'!$BO$20='Games &amp; Picks'!$E$20,'Games &amp; Picks'!$CG$20=1),5,IF(AND('Games &amp; Picks'!$BO$20='Games &amp; Picks'!$E$20,'Games &amp; Picks'!$CG$20=0),5,0)))))</f>
        <v>0</v>
      </c>
      <c r="U63" s="82">
        <f>IF('Games &amp; Picks'!E$21="x","",IF($A63="","",IF(AND('Games &amp; Picks'!$BO$21='Games &amp; Picks'!$E$21,'Games &amp; Picks'!$CG$21=1,'Games &amp; Picks'!$BO$21='Games &amp; Picks'!$CH$21),10,IF(AND('Games &amp; Picks'!$BO$21='Games &amp; Picks'!$E$21,'Games &amp; Picks'!$CG$21=1),5,IF(AND('Games &amp; Picks'!$BO$21='Games &amp; Picks'!$E$21,'Games &amp; Picks'!$CG$21=0),5,0)))))</f>
        <v>0</v>
      </c>
      <c r="V63" s="82">
        <f>IF('Games &amp; Picks'!E$22="x","",IF($A63="","",IF(AND('Games &amp; Picks'!$BO$22='Games &amp; Picks'!$E$22,'Games &amp; Picks'!$CG$22=1,'Games &amp; Picks'!$BO$22='Games &amp; Picks'!$CH$22),10,IF(AND('Games &amp; Picks'!$BO$22='Games &amp; Picks'!$E$22,'Games &amp; Picks'!$CG$22=1),5,IF(AND('Games &amp; Picks'!$BO$22='Games &amp; Picks'!$E$22,'Games &amp; Picks'!$CG$22=0),5,0)))))</f>
        <v>5</v>
      </c>
      <c r="W63" s="82">
        <f>IF('Games &amp; Picks'!E$23="x","",IF($A63="","",IF(AND('Games &amp; Picks'!$BO$23='Games &amp; Picks'!$E$23,'Games &amp; Picks'!$CG$23=1,'Games &amp; Picks'!$BO$23='Games &amp; Picks'!$CH$23),10,IF(AND('Games &amp; Picks'!$BO$23='Games &amp; Picks'!$E$23,'Games &amp; Picks'!$CG$23=1),5,IF(AND('Games &amp; Picks'!$BO$23='Games &amp; Picks'!$E$23,'Games &amp; Picks'!$CG$23=0),5,0)))))</f>
        <v>0</v>
      </c>
      <c r="X63" s="84">
        <f>IF('Games &amp; Picks'!E$24="x","",IF($A63="","",IF(AND('Games &amp; Picks'!$BO$24='Games &amp; Picks'!$E$24,'Games &amp; Picks'!$CG$24=1,'Games &amp; Picks'!$BO$24='Games &amp; Picks'!$CH$24),10,IF(AND('Games &amp; Picks'!$BO$24='Games &amp; Picks'!$E$24,'Games &amp; Picks'!$CG$24=1),5,IF(AND('Games &amp; Picks'!$BO$24='Games &amp; Picks'!$E$24,'Games &amp; Picks'!$CG$24=0),5,0)))))</f>
        <v>5</v>
      </c>
      <c r="Y63" s="82">
        <f>IF('Games &amp; Picks'!E$25="x","",IF($A63="","",IF(AND('Games &amp; Picks'!$BO$25='Games &amp; Picks'!$E$25,'Games &amp; Picks'!$CG$25=1,'Games &amp; Picks'!$BO$25='Games &amp; Picks'!$CH$25),10,IF(AND('Games &amp; Picks'!$BO$25='Games &amp; Picks'!$E$25,'Games &amp; Picks'!$CG$25=1),5,IF(AND('Games &amp; Picks'!$BO$25='Games &amp; Picks'!$E$25,'Games &amp; Picks'!$CG$25=0),5,0)))))</f>
        <v>5</v>
      </c>
      <c r="Z63" s="82">
        <f>IF('Games &amp; Picks'!E$26="x","",IF($A63="","",IF(AND('Games &amp; Picks'!$BO$26='Games &amp; Picks'!$E$26,'Games &amp; Picks'!$CG$26=1,'Games &amp; Picks'!$BO$26='Games &amp; Picks'!$CH$26),10,IF(AND('Games &amp; Picks'!$BO$26='Games &amp; Picks'!$E$26,'Games &amp; Picks'!$CG$26=1),5,IF(AND('Games &amp; Picks'!$BO$26='Games &amp; Picks'!$E$26,'Games &amp; Picks'!$CG$26=0),5,0)))))</f>
        <v>5</v>
      </c>
      <c r="AA63" s="82">
        <f>IF('Games &amp; Picks'!E$27="x","",IF($A63="","",IF(AND('Games &amp; Picks'!$BO$27='Games &amp; Picks'!$E$27,'Games &amp; Picks'!$CG$27=1,'Games &amp; Picks'!$BO$27='Games &amp; Picks'!$CH$27),20,IF(AND('Games &amp; Picks'!$BO$27='Games &amp; Picks'!$E$27,'Games &amp; Picks'!$CG$27=1),10,IF(AND('Games &amp; Picks'!$BO$27='Games &amp; Picks'!$E$27,'Games &amp; Picks'!$CG$27=0),10,0)))))</f>
        <v>10</v>
      </c>
      <c r="AB63" s="82">
        <f>IF('Games &amp; Picks'!E$28="x","",IF($A63="","",IF(AND('Games &amp; Picks'!$BO$28='Games &amp; Picks'!$E$28,'Games &amp; Picks'!$CG$28=1,'Games &amp; Picks'!$BO$28='Games &amp; Picks'!$CH$28),20,IF(AND('Games &amp; Picks'!$BO$28='Games &amp; Picks'!$E$28,'Games &amp; Picks'!$CG$28=1),10,IF(AND('Games &amp; Picks'!$BO$28='Games &amp; Picks'!$E$28,'Games &amp; Picks'!$CG$28=0),10,0)))))</f>
        <v>0</v>
      </c>
      <c r="AC63" s="82">
        <f>IF('Games &amp; Picks'!E$29="x","",IF($A63="","",IF(AND('Games &amp; Picks'!$BO$29='Games &amp; Picks'!$E$29,'Games &amp; Picks'!$CG$29=1,'Games &amp; Picks'!$BO$29='Games &amp; Picks'!$CH$29),10,IF(AND('Games &amp; Picks'!$BO$29='Games &amp; Picks'!$E$29,'Games &amp; Picks'!$CG$29=1),5,IF(AND('Games &amp; Picks'!$BO$29='Games &amp; Picks'!$E$29,'Games &amp; Picks'!$CG$29=0),5,0)))))</f>
        <v>0</v>
      </c>
      <c r="AD63" s="76">
        <f>IF('Games &amp; Picks'!E$30="x","",IF($A63="","",IF(AND('Games &amp; Picks'!$BO$30='Games &amp; Picks'!$E$30,'Games &amp; Picks'!$CG$30=1,'Games &amp; Picks'!$BO$30='Games &amp; Picks'!$CH$30),10,IF(AND('Games &amp; Picks'!$BO$30='Games &amp; Picks'!$E$30,'Games &amp; Picks'!$CG$30=1),5,IF(AND('Games &amp; Picks'!$BO$30='Games &amp; Picks'!$E$30,'Games &amp; Picks'!$CG$30=0),5,0)))))</f>
        <v>0</v>
      </c>
      <c r="AE63" s="82">
        <f>IF('Games &amp; Picks'!E$31="x","",IF($A63="","",IF(AND('Games &amp; Picks'!$BO$31='Games &amp; Picks'!$E$31,'Games &amp; Picks'!$CG$31=1,'Games &amp; Picks'!$BO$31='Games &amp; Picks'!$CH$31),20,IF(AND('Games &amp; Picks'!$BO$31='Games &amp; Picks'!$E$31,'Games &amp; Picks'!$CG$31=1),10,IF(AND('Games &amp; Picks'!$BO$31='Games &amp; Picks'!$E$31,'Games &amp; Picks'!$CG$31=0),10,0)))))</f>
        <v>0</v>
      </c>
      <c r="AF63" s="82">
        <f>IF('Games &amp; Picks'!E$32="x","",IF($A63="","",IF(AND('Games &amp; Picks'!$BO$32='Games &amp; Picks'!$E$32,'Games &amp; Picks'!$CG$32=1,'Games &amp; Picks'!$BO$32='Games &amp; Picks'!$CH$32),10,IF(AND('Games &amp; Picks'!$BO$32='Games &amp; Picks'!$E$32,'Games &amp; Picks'!$CG$32=1),5,IF(AND('Games &amp; Picks'!$BO$32='Games &amp; Picks'!$E$32,'Games &amp; Picks'!$CG$32=0),5,0)))))</f>
        <v>5</v>
      </c>
      <c r="AG63" s="82">
        <f>IF('Games &amp; Picks'!E$33="x","",IF($A63="","",IF(AND('Games &amp; Picks'!$BO$33='Games &amp; Picks'!$E$33,'Games &amp; Picks'!$CG$33=1,'Games &amp; Picks'!$BO$33='Games &amp; Picks'!$CH$33),20,IF(AND('Games &amp; Picks'!$BO$33='Games &amp; Picks'!$E$33,'Games &amp; Picks'!$CG$33=1),10,IF(AND('Games &amp; Picks'!$BO$33='Games &amp; Picks'!$E$33,'Games &amp; Picks'!$CG$33=0),10,0)))))</f>
        <v>10</v>
      </c>
      <c r="AH63" s="82">
        <f>IF('Games &amp; Picks'!E$34="x","",IF($A63="","",IF(AND('Games &amp; Picks'!$BO$34='Games &amp; Picks'!$E$34,'Games &amp; Picks'!$CG$34=1,'Games &amp; Picks'!$BO$34='Games &amp; Picks'!$CH$34),10,IF(AND('Games &amp; Picks'!$BO$34='Games &amp; Picks'!$E$34,'Games &amp; Picks'!$CG$34=1),5,IF(AND('Games &amp; Picks'!$BO$34='Games &amp; Picks'!$E$34,'Games &amp; Picks'!$CG$34=0),5,0)))))</f>
        <v>5</v>
      </c>
      <c r="AI63" s="22">
        <f>IF('Games &amp; Picks'!E$35="x","",IF($A63="","",IF(AND('Games &amp; Picks'!$BO$35='Games &amp; Picks'!$E$35,'Games &amp; Picks'!$CG$35=1,'Games &amp; Picks'!$BO$35='Games &amp; Picks'!$CH$35),40,IF(AND('Games &amp; Picks'!$BO$35='Games &amp; Picks'!$E$35,'Games &amp; Picks'!$CG$35=1),20,IF(AND('Games &amp; Picks'!$BO$35='Games &amp; Picks'!$E$35,'Games &amp; Picks'!$CG$35=0),20,0)))))</f>
        <v>20</v>
      </c>
      <c r="AJ63" s="37"/>
      <c r="AK63" s="4">
        <f>IF('Games &amp; Picks'!E$35="x","",IF($A63="","",IF('BCS Bonus'!BK$4=2,10,0)))</f>
        <v>0</v>
      </c>
      <c r="AL63" s="4">
        <f t="shared" si="0"/>
        <v>115</v>
      </c>
      <c r="AM63" s="27"/>
    </row>
    <row r="64" spans="1:39">
      <c r="A64" s="39" t="str">
        <f>IF('Games &amp; Picks'!BP$1="","",'Games &amp; Picks'!BP$1)</f>
        <v>Trevor Yerrick</v>
      </c>
      <c r="B64" s="82">
        <f>IF('Games &amp; Picks'!E$2="x","",IF($A64="","",IF(AND('Games &amp; Picks'!$BP$2='Games &amp; Picks'!$E$2,'Games &amp; Picks'!$CG$2=1,'Games &amp; Picks'!$BP$2='Games &amp; Picks'!$CH$2),10,IF(AND('Games &amp; Picks'!$BP$2='Games &amp; Picks'!$E$2,'Games &amp; Picks'!$CG$2=1),5,IF(AND('Games &amp; Picks'!$BP$2='Games &amp; Picks'!$E$2,'Games &amp; Picks'!$CG$2=0),5,0)))))</f>
        <v>5</v>
      </c>
      <c r="C64" s="83">
        <f>IF('Games &amp; Picks'!E$3="x","",IF($A64="","",IF(AND('Games &amp; Picks'!$BP$3='Games &amp; Picks'!$E$3,'Games &amp; Picks'!$CG$3=1,'Games &amp; Picks'!$BP$3='Games &amp; Picks'!$CH$3),10,IF(AND('Games &amp; Picks'!$BP$3='Games &amp; Picks'!$E$3,'Games &amp; Picks'!$CG$3=1),5,IF(AND('Games &amp; Picks'!$BP$3='Games &amp; Picks'!$E$3,'Games &amp; Picks'!$CG$3=0),5,0)))))</f>
        <v>0</v>
      </c>
      <c r="D64" s="83">
        <f>IF('Games &amp; Picks'!E$4="x","",IF($A64="","",IF(AND('Games &amp; Picks'!$BP$4='Games &amp; Picks'!$E$4,'Games &amp; Picks'!$CG$4=1,'Games &amp; Picks'!$BP$4='Games &amp; Picks'!$CH$4),10,IF(AND('Games &amp; Picks'!$BP$4='Games &amp; Picks'!$E$4,'Games &amp; Picks'!$CG$4=1),5,IF(AND('Games &amp; Picks'!$BP$4='Games &amp; Picks'!$E$4,'Games &amp; Picks'!$CG$4=0),5,0)))))</f>
        <v>5</v>
      </c>
      <c r="E64" s="83">
        <f>IF('Games &amp; Picks'!E$5="x","",IF($A64="","",IF(AND('Games &amp; Picks'!$BP$5='Games &amp; Picks'!$E$5,'Games &amp; Picks'!$CG$5=1,'Games &amp; Picks'!$BP$5='Games &amp; Picks'!$CH$5),10,IF(AND('Games &amp; Picks'!$BP$5='Games &amp; Picks'!$E$5,'Games &amp; Picks'!$CG$5=1),5,IF(AND('Games &amp; Picks'!$BP$5='Games &amp; Picks'!$E$5,'Games &amp; Picks'!$CG$5=0),5,0)))))</f>
        <v>0</v>
      </c>
      <c r="F64" s="82">
        <f>IF('Games &amp; Picks'!E$6="x","",IF($A64="","",IF(AND('Games &amp; Picks'!$BP$6='Games &amp; Picks'!$E$6,'Games &amp; Picks'!$CG$6=1,'Games &amp; Picks'!$BP$6='Games &amp; Picks'!$CH$6),10,IF(AND('Games &amp; Picks'!$BP$6='Games &amp; Picks'!$E$6,'Games &amp; Picks'!$CG$6=1),5,IF(AND('Games &amp; Picks'!$BP$6='Games &amp; Picks'!$E$6,'Games &amp; Picks'!$CG$6=0),5,0)))))</f>
        <v>5</v>
      </c>
      <c r="G64" s="82">
        <f>IF('Games &amp; Picks'!E$7="x","",IF($A64="","",IF(AND('Games &amp; Picks'!$BP$7='Games &amp; Picks'!$E$7,'Games &amp; Picks'!$CG$7=1,'Games &amp; Picks'!$BP$7='Games &amp; Picks'!$CH$7),10,IF(AND('Games &amp; Picks'!$BP$7='Games &amp; Picks'!$E$7,'Games &amp; Picks'!$CG$7=1),5,IF(AND('Games &amp; Picks'!$BP$7='Games &amp; Picks'!$E$7,'Games &amp; Picks'!$CG$7=0),5,0)))))</f>
        <v>0</v>
      </c>
      <c r="H64" s="82">
        <f>IF('Games &amp; Picks'!E$8="x","",IF($A64="","",IF(AND('Games &amp; Picks'!$BP$8='Games &amp; Picks'!$E$8,'Games &amp; Picks'!$CG$8=1,'Games &amp; Picks'!$BP$8='Games &amp; Picks'!$CH$8),10,IF(AND('Games &amp; Picks'!$BP$8='Games &amp; Picks'!$E$8,'Games &amp; Picks'!$CG$8=1),5,IF(AND('Games &amp; Picks'!$BP$8='Games &amp; Picks'!$E$8,'Games &amp; Picks'!$CG$8=0),5,0)))))</f>
        <v>0</v>
      </c>
      <c r="I64" s="82">
        <f>IF('Games &amp; Picks'!E$9="x","",IF($A64="","",IF(AND('Games &amp; Picks'!$BP$9='Games &amp; Picks'!$E$9,'Games &amp; Picks'!$CG$9=1,'Games &amp; Picks'!$BP$9='Games &amp; Picks'!$CH$9),10,IF(AND('Games &amp; Picks'!$BP$9='Games &amp; Picks'!$E$9,'Games &amp; Picks'!$CG$9=1),5,IF(AND('Games &amp; Picks'!$BP$9='Games &amp; Picks'!$E$9,'Games &amp; Picks'!$CG$9=0),5,0)))))</f>
        <v>0</v>
      </c>
      <c r="J64" s="82">
        <f>IF('Games &amp; Picks'!E$10="x","",IF($A64="","",IF(AND('Games &amp; Picks'!$BP$10='Games &amp; Picks'!$E$10,'Games &amp; Picks'!$CG$10=1,'Games &amp; Picks'!$BP$10='Games &amp; Picks'!$CH$10),10,IF(AND('Games &amp; Picks'!$BP$10='Games &amp; Picks'!$E$10,'Games &amp; Picks'!$CG$10=1),5,IF(AND('Games &amp; Picks'!$BP$10='Games &amp; Picks'!$E$10,'Games &amp; Picks'!$CG$10=0),5,0)))))</f>
        <v>0</v>
      </c>
      <c r="K64" s="82">
        <f>IF('Games &amp; Picks'!E$11="x","",IF($A64="","",IF(AND('Games &amp; Picks'!$BP$11='Games &amp; Picks'!$E$11,'Games &amp; Picks'!$CG$11=1,'Games &amp; Picks'!$BP$11='Games &amp; Picks'!$CH$11),10,IF(AND('Games &amp; Picks'!$BP$11='Games &amp; Picks'!$E$11,'Games &amp; Picks'!$CG$11=1),5,IF(AND('Games &amp; Picks'!$BP$11='Games &amp; Picks'!$E$11,'Games &amp; Picks'!$CG$11=0),5,0)))))</f>
        <v>5</v>
      </c>
      <c r="L64" s="82">
        <f>IF('Games &amp; Picks'!E$12="x","",IF($A64="","",IF(AND('Games &amp; Picks'!$BP$12='Games &amp; Picks'!$E$12,'Games &amp; Picks'!$CG$12=1,'Games &amp; Picks'!$BP$12='Games &amp; Picks'!$CH$12),10,IF(AND('Games &amp; Picks'!$BP$12='Games &amp; Picks'!$E$12,'Games &amp; Picks'!$CG$12=1),5,IF(AND('Games &amp; Picks'!$BP$12='Games &amp; Picks'!$E$12,'Games &amp; Picks'!$CG$12=0),5,0)))))</f>
        <v>0</v>
      </c>
      <c r="M64" s="82">
        <f>IF('Games &amp; Picks'!E$13="x","",IF($A64="","",IF(AND('Games &amp; Picks'!$BP$13='Games &amp; Picks'!$E$13,'Games &amp; Picks'!$CG$13=1,'Games &amp; Picks'!$BP$13='Games &amp; Picks'!$CH$13),10,IF(AND('Games &amp; Picks'!$BP$13='Games &amp; Picks'!$E$13,'Games &amp; Picks'!$CG$13=1),5,IF(AND('Games &amp; Picks'!$BP$13='Games &amp; Picks'!$E$13,'Games &amp; Picks'!$CG$13=0),5,0)))))</f>
        <v>0</v>
      </c>
      <c r="N64" s="82">
        <f>IF('Games &amp; Picks'!E$14="x","",IF($A64="","",IF(AND('Games &amp; Picks'!$BP$14='Games &amp; Picks'!$E$14,'Games &amp; Picks'!$CG$14=1,'Games &amp; Picks'!$BP$14='Games &amp; Picks'!$CH$14),10,IF(AND('Games &amp; Picks'!$BP$14='Games &amp; Picks'!$E$14,'Games &amp; Picks'!$CG$14=1),5,IF(AND('Games &amp; Picks'!$BP$14='Games &amp; Picks'!$E$14,'Games &amp; Picks'!$CG$14=0),5,0)))))</f>
        <v>0</v>
      </c>
      <c r="O64" s="82">
        <f>IF('Games &amp; Picks'!E$15="x","",IF($A64="","",IF(AND('Games &amp; Picks'!$BP$15='Games &amp; Picks'!$E$15,'Games &amp; Picks'!$CG$15=1,'Games &amp; Picks'!$BP$15='Games &amp; Picks'!$CH$15),10,IF(AND('Games &amp; Picks'!$BP$15='Games &amp; Picks'!$E$15,'Games &amp; Picks'!$CG$15=1),5,IF(AND('Games &amp; Picks'!$BP$15='Games &amp; Picks'!$E$15,'Games &amp; Picks'!$CG$15=0),5,0)))))</f>
        <v>5</v>
      </c>
      <c r="P64" s="82">
        <f>IF('Games &amp; Picks'!E$16="x","",IF($A64="","",IF(AND('Games &amp; Picks'!$BP$16='Games &amp; Picks'!$E$16,'Games &amp; Picks'!$CG$16=1,'Games &amp; Picks'!$BP$16='Games &amp; Picks'!$CH$16),10,IF(AND('Games &amp; Picks'!$BP$16='Games &amp; Picks'!$E$16,'Games &amp; Picks'!$CG$16=1),5,IF(AND('Games &amp; Picks'!$BP$16='Games &amp; Picks'!$E$16,'Games &amp; Picks'!$CG$16=0),5,0)))))</f>
        <v>0</v>
      </c>
      <c r="Q64" s="82">
        <f>IF('Games &amp; Picks'!E$17="x","",IF($A64="","",IF(AND('Games &amp; Picks'!$BP$17='Games &amp; Picks'!$E$17,'Games &amp; Picks'!$CG$17=1,'Games &amp; Picks'!$BP$17='Games &amp; Picks'!$CH$17),10,IF(AND('Games &amp; Picks'!$BP$17='Games &amp; Picks'!$E$17,'Games &amp; Picks'!$CG$17=1),5,IF(AND('Games &amp; Picks'!$BP$17='Games &amp; Picks'!$E$17,'Games &amp; Picks'!$CG$17=0),5,0)))))</f>
        <v>5</v>
      </c>
      <c r="R64" s="82">
        <f>IF('Games &amp; Picks'!E$18="x","",IF($A64="","",IF(AND('Games &amp; Picks'!$BP$18='Games &amp; Picks'!$E$18,'Games &amp; Picks'!$CG$18=1,'Games &amp; Picks'!$BP$18='Games &amp; Picks'!$CH$18),10,IF(AND('Games &amp; Picks'!$BP$18='Games &amp; Picks'!$E$18,'Games &amp; Picks'!$CG$18=1),5,IF(AND('Games &amp; Picks'!$BP$18='Games &amp; Picks'!$E$18,'Games &amp; Picks'!$CG$18=0),5,0)))))</f>
        <v>0</v>
      </c>
      <c r="S64" s="82">
        <f>IF('Games &amp; Picks'!E$19="x","",IF($A64="","",IF(AND('Games &amp; Picks'!$BP$19='Games &amp; Picks'!$E$19,'Games &amp; Picks'!$CG$19=1,'Games &amp; Picks'!$BP$19='Games &amp; Picks'!$CH$19),10,IF(AND('Games &amp; Picks'!$BP$19='Games &amp; Picks'!$E$19,'Games &amp; Picks'!$CG$19=1),5,IF(AND('Games &amp; Picks'!$BP$19='Games &amp; Picks'!$E$19,'Games &amp; Picks'!$CG$19=0),5,0)))))</f>
        <v>0</v>
      </c>
      <c r="T64" s="83">
        <f>IF('Games &amp; Picks'!E$20="x","",IF($A64="","",IF(AND('Games &amp; Picks'!$BP$20='Games &amp; Picks'!$E$20,'Games &amp; Picks'!$CG$20=1,'Games &amp; Picks'!$BP$20='Games &amp; Picks'!$CH$20),10,IF(AND('Games &amp; Picks'!$BP$20='Games &amp; Picks'!$E$20,'Games &amp; Picks'!$CG$20=1),5,IF(AND('Games &amp; Picks'!$BP$20='Games &amp; Picks'!$E$20,'Games &amp; Picks'!$CG$20=0),5,0)))))</f>
        <v>0</v>
      </c>
      <c r="U64" s="82">
        <f>IF('Games &amp; Picks'!E$21="x","",IF($A64="","",IF(AND('Games &amp; Picks'!$BP$21='Games &amp; Picks'!$E$21,'Games &amp; Picks'!$CG$21=1,'Games &amp; Picks'!$BP$21='Games &amp; Picks'!$CH$21),10,IF(AND('Games &amp; Picks'!$BP$21='Games &amp; Picks'!$E$21,'Games &amp; Picks'!$CG$21=1),5,IF(AND('Games &amp; Picks'!$BP$21='Games &amp; Picks'!$E$21,'Games &amp; Picks'!$CG$21=0),5,0)))))</f>
        <v>0</v>
      </c>
      <c r="V64" s="82">
        <f>IF('Games &amp; Picks'!E$22="x","",IF($A64="","",IF(AND('Games &amp; Picks'!$BP$22='Games &amp; Picks'!$E$22,'Games &amp; Picks'!$CG$22=1,'Games &amp; Picks'!$BP$22='Games &amp; Picks'!$CH$22),10,IF(AND('Games &amp; Picks'!$BP$22='Games &amp; Picks'!$E$22,'Games &amp; Picks'!$CG$22=1),5,IF(AND('Games &amp; Picks'!$BP$22='Games &amp; Picks'!$E$22,'Games &amp; Picks'!$CG$22=0),5,0)))))</f>
        <v>5</v>
      </c>
      <c r="W64" s="82">
        <f>IF('Games &amp; Picks'!E$23="x","",IF($A64="","",IF(AND('Games &amp; Picks'!$BP$23='Games &amp; Picks'!$E$23,'Games &amp; Picks'!$CG$23=1,'Games &amp; Picks'!$BP$23='Games &amp; Picks'!$CH$23),10,IF(AND('Games &amp; Picks'!$BP$23='Games &amp; Picks'!$E$23,'Games &amp; Picks'!$CG$23=1),5,IF(AND('Games &amp; Picks'!$BP$23='Games &amp; Picks'!$E$23,'Games &amp; Picks'!$CG$23=0),5,0)))))</f>
        <v>5</v>
      </c>
      <c r="X64" s="84">
        <f>IF('Games &amp; Picks'!E$24="x","",IF($A64="","",IF(AND('Games &amp; Picks'!$BP$24='Games &amp; Picks'!$E$24,'Games &amp; Picks'!$CG$24=1,'Games &amp; Picks'!$BP$24='Games &amp; Picks'!$CH$24),10,IF(AND('Games &amp; Picks'!$BP$24='Games &amp; Picks'!$E$24,'Games &amp; Picks'!$CG$24=1),5,IF(AND('Games &amp; Picks'!$BP$24='Games &amp; Picks'!$E$24,'Games &amp; Picks'!$CG$24=0),5,0)))))</f>
        <v>0</v>
      </c>
      <c r="Y64" s="82">
        <f>IF('Games &amp; Picks'!E$25="x","",IF($A64="","",IF(AND('Games &amp; Picks'!$BP$25='Games &amp; Picks'!$E$25,'Games &amp; Picks'!$CG$25=1,'Games &amp; Picks'!$BP$25='Games &amp; Picks'!$CH$25),10,IF(AND('Games &amp; Picks'!$BP$25='Games &amp; Picks'!$E$25,'Games &amp; Picks'!$CG$25=1),5,IF(AND('Games &amp; Picks'!$BP$25='Games &amp; Picks'!$E$25,'Games &amp; Picks'!$CG$25=0),5,0)))))</f>
        <v>5</v>
      </c>
      <c r="Z64" s="82">
        <f>IF('Games &amp; Picks'!E$26="x","",IF($A64="","",IF(AND('Games &amp; Picks'!$BP$26='Games &amp; Picks'!$E$26,'Games &amp; Picks'!$CG$26=1,'Games &amp; Picks'!$BP$26='Games &amp; Picks'!$CH$26),10,IF(AND('Games &amp; Picks'!$BP$26='Games &amp; Picks'!$E$26,'Games &amp; Picks'!$CG$26=1),5,IF(AND('Games &amp; Picks'!$BP$26='Games &amp; Picks'!$E$26,'Games &amp; Picks'!$CG$26=0),5,0)))))</f>
        <v>5</v>
      </c>
      <c r="AA64" s="82">
        <f>IF('Games &amp; Picks'!E$27="x","",IF($A64="","",IF(AND('Games &amp; Picks'!$BP$27='Games &amp; Picks'!$E$27,'Games &amp; Picks'!$CG$27=1,'Games &amp; Picks'!$BP$27='Games &amp; Picks'!$CH$27),20,IF(AND('Games &amp; Picks'!$BP$27='Games &amp; Picks'!$E$27,'Games &amp; Picks'!$CG$27=1),10,IF(AND('Games &amp; Picks'!$BP$27='Games &amp; Picks'!$E$27,'Games &amp; Picks'!$CG$27=0),10,0)))))</f>
        <v>10</v>
      </c>
      <c r="AB64" s="82">
        <f>IF('Games &amp; Picks'!E$28="x","",IF($A64="","",IF(AND('Games &amp; Picks'!$BP$28='Games &amp; Picks'!$E$28,'Games &amp; Picks'!$CG$28=1,'Games &amp; Picks'!$BP$28='Games &amp; Picks'!$CH$28),20,IF(AND('Games &amp; Picks'!$BP$28='Games &amp; Picks'!$E$28,'Games &amp; Picks'!$CG$28=1),10,IF(AND('Games &amp; Picks'!$BP$28='Games &amp; Picks'!$E$28,'Games &amp; Picks'!$CG$28=0),10,0)))))</f>
        <v>10</v>
      </c>
      <c r="AC64" s="82">
        <f>IF('Games &amp; Picks'!E$29="x","",IF($A64="","",IF(AND('Games &amp; Picks'!$BP$29='Games &amp; Picks'!$E$29,'Games &amp; Picks'!$CG$29=1,'Games &amp; Picks'!$BP$29='Games &amp; Picks'!$CH$29),10,IF(AND('Games &amp; Picks'!$BP$29='Games &amp; Picks'!$E$29,'Games &amp; Picks'!$CG$29=1),5,IF(AND('Games &amp; Picks'!$BP$29='Games &amp; Picks'!$E$29,'Games &amp; Picks'!$CG$29=0),5,0)))))</f>
        <v>0</v>
      </c>
      <c r="AD64" s="76">
        <f>IF('Games &amp; Picks'!E$30="x","",IF($A64="","",IF(AND('Games &amp; Picks'!$BP$30='Games &amp; Picks'!$E$30,'Games &amp; Picks'!$CG$30=1,'Games &amp; Picks'!$BP$30='Games &amp; Picks'!$CH$30),10,IF(AND('Games &amp; Picks'!$BP$30='Games &amp; Picks'!$E$30,'Games &amp; Picks'!$CG$30=1),5,IF(AND('Games &amp; Picks'!$BP$30='Games &amp; Picks'!$E$30,'Games &amp; Picks'!$CG$30=0),5,0)))))</f>
        <v>0</v>
      </c>
      <c r="AE64" s="82">
        <f>IF('Games &amp; Picks'!E$31="x","",IF($A64="","",IF(AND('Games &amp; Picks'!$BP$31='Games &amp; Picks'!$E$31,'Games &amp; Picks'!$CG$31=1,'Games &amp; Picks'!$BP$31='Games &amp; Picks'!$CH$31),20,IF(AND('Games &amp; Picks'!$BP$31='Games &amp; Picks'!$E$31,'Games &amp; Picks'!$CG$31=1),10,IF(AND('Games &amp; Picks'!$BP$31='Games &amp; Picks'!$E$31,'Games &amp; Picks'!$CG$31=0),10,0)))))</f>
        <v>0</v>
      </c>
      <c r="AF64" s="82">
        <f>IF('Games &amp; Picks'!E$32="x","",IF($A64="","",IF(AND('Games &amp; Picks'!$BP$32='Games &amp; Picks'!$E$32,'Games &amp; Picks'!$CG$32=1,'Games &amp; Picks'!$BP$32='Games &amp; Picks'!$CH$32),10,IF(AND('Games &amp; Picks'!$BP$32='Games &amp; Picks'!$E$32,'Games &amp; Picks'!$CG$32=1),5,IF(AND('Games &amp; Picks'!$BP$32='Games &amp; Picks'!$E$32,'Games &amp; Picks'!$CG$32=0),5,0)))))</f>
        <v>0</v>
      </c>
      <c r="AG64" s="82">
        <f>IF('Games &amp; Picks'!E$33="x","",IF($A64="","",IF(AND('Games &amp; Picks'!$BP$33='Games &amp; Picks'!$E$33,'Games &amp; Picks'!$CG$33=1,'Games &amp; Picks'!$BP$33='Games &amp; Picks'!$CH$33),20,IF(AND('Games &amp; Picks'!$BP$33='Games &amp; Picks'!$E$33,'Games &amp; Picks'!$CG$33=1),10,IF(AND('Games &amp; Picks'!$BP$33='Games &amp; Picks'!$E$33,'Games &amp; Picks'!$CG$33=0),10,0)))))</f>
        <v>10</v>
      </c>
      <c r="AH64" s="82">
        <f>IF('Games &amp; Picks'!E$34="x","",IF($A64="","",IF(AND('Games &amp; Picks'!$BP$34='Games &amp; Picks'!$E$34,'Games &amp; Picks'!$CG$34=1,'Games &amp; Picks'!$BP$34='Games &amp; Picks'!$CH$34),10,IF(AND('Games &amp; Picks'!$BP$34='Games &amp; Picks'!$E$34,'Games &amp; Picks'!$CG$34=1),5,IF(AND('Games &amp; Picks'!$BP$34='Games &amp; Picks'!$E$34,'Games &amp; Picks'!$CG$34=0),5,0)))))</f>
        <v>0</v>
      </c>
      <c r="AI64" s="22">
        <f>IF('Games &amp; Picks'!E$35="x","",IF($A64="","",IF(AND('Games &amp; Picks'!$BP$35='Games &amp; Picks'!$E$35,'Games &amp; Picks'!$CG$35=1,'Games &amp; Picks'!$BP$35='Games &amp; Picks'!$CH$35),40,IF(AND('Games &amp; Picks'!$BP$35='Games &amp; Picks'!$E$35,'Games &amp; Picks'!$CG$35=1),20,IF(AND('Games &amp; Picks'!$BP$35='Games &amp; Picks'!$E$35,'Games &amp; Picks'!$CG$35=0),20,0)))))</f>
        <v>20</v>
      </c>
      <c r="AJ64" s="37"/>
      <c r="AK64" s="4">
        <f>IF('Games &amp; Picks'!E$35="x","",IF($A64="","",IF('BCS Bonus'!BL$4=2,10,0)))</f>
        <v>0</v>
      </c>
      <c r="AL64" s="4">
        <f t="shared" si="0"/>
        <v>100</v>
      </c>
      <c r="AM64" s="27"/>
    </row>
    <row r="65" spans="1:39">
      <c r="A65" s="39" t="str">
        <f>IF('Games &amp; Picks'!BQ$1="","",'Games &amp; Picks'!BQ$1)</f>
        <v>Tom Zehr</v>
      </c>
      <c r="B65" s="82">
        <f>IF('Games &amp; Picks'!E$2="x","",IF($A65="","",IF(AND('Games &amp; Picks'!$BQ$2='Games &amp; Picks'!$E$2,'Games &amp; Picks'!$CG$2=1,'Games &amp; Picks'!$BQ$2='Games &amp; Picks'!$CH$2),10,IF(AND('Games &amp; Picks'!$BQ$2='Games &amp; Picks'!$E$2,'Games &amp; Picks'!$CG$2=1),5,IF(AND('Games &amp; Picks'!$BQ$2='Games &amp; Picks'!$E$2,'Games &amp; Picks'!$CG$2=0),5,0)))))</f>
        <v>0</v>
      </c>
      <c r="C65" s="83">
        <f>IF('Games &amp; Picks'!E$3="x","",IF($A65="","",IF(AND('Games &amp; Picks'!$BQ$3='Games &amp; Picks'!$E$3,'Games &amp; Picks'!$CG$3=1,'Games &amp; Picks'!$BQ$3='Games &amp; Picks'!$CH$3),10,IF(AND('Games &amp; Picks'!$BQ$3='Games &amp; Picks'!$E$3,'Games &amp; Picks'!$CG$3=1),5,IF(AND('Games &amp; Picks'!$BQ$3='Games &amp; Picks'!$E$3,'Games &amp; Picks'!$CG$3=0),5,0)))))</f>
        <v>5</v>
      </c>
      <c r="D65" s="83">
        <f>IF('Games &amp; Picks'!E$4="x","",IF($A65="","",IF(AND('Games &amp; Picks'!$BQ$4='Games &amp; Picks'!$E$4,'Games &amp; Picks'!$CG$4=1,'Games &amp; Picks'!$BQ$4='Games &amp; Picks'!$CH$4),10,IF(AND('Games &amp; Picks'!$BQ$4='Games &amp; Picks'!$E$4,'Games &amp; Picks'!$CG$4=1),5,IF(AND('Games &amp; Picks'!$BQ$4='Games &amp; Picks'!$E$4,'Games &amp; Picks'!$CG$4=0),5,0)))))</f>
        <v>0</v>
      </c>
      <c r="E65" s="83">
        <f>IF('Games &amp; Picks'!E$5="x","",IF($A65="","",IF(AND('Games &amp; Picks'!$BQ$5='Games &amp; Picks'!$E$5,'Games &amp; Picks'!$CG$5=1,'Games &amp; Picks'!$BQ$5='Games &amp; Picks'!$CH$5),10,IF(AND('Games &amp; Picks'!$BQ$5='Games &amp; Picks'!$E$5,'Games &amp; Picks'!$CG$5=1),5,IF(AND('Games &amp; Picks'!$BQ$5='Games &amp; Picks'!$E$5,'Games &amp; Picks'!$CG$5=0),5,0)))))</f>
        <v>5</v>
      </c>
      <c r="F65" s="82">
        <f>IF('Games &amp; Picks'!E$6="x","",IF($A65="","",IF(AND('Games &amp; Picks'!$BQ$6='Games &amp; Picks'!$E$6,'Games &amp; Picks'!$CG$6=1,'Games &amp; Picks'!$BQ$6='Games &amp; Picks'!$CH$6),10,IF(AND('Games &amp; Picks'!$BQ$6='Games &amp; Picks'!$E$6,'Games &amp; Picks'!$CG$6=1),5,IF(AND('Games &amp; Picks'!$BQ$6='Games &amp; Picks'!$E$6,'Games &amp; Picks'!$CG$6=0),5,0)))))</f>
        <v>0</v>
      </c>
      <c r="G65" s="82">
        <f>IF('Games &amp; Picks'!E$7="x","",IF($A65="","",IF(AND('Games &amp; Picks'!$BQ$7='Games &amp; Picks'!$E$7,'Games &amp; Picks'!$CG$7=1,'Games &amp; Picks'!$BQ$7='Games &amp; Picks'!$CH$7),10,IF(AND('Games &amp; Picks'!$BQ$7='Games &amp; Picks'!$E$7,'Games &amp; Picks'!$CG$7=1),5,IF(AND('Games &amp; Picks'!$BQ$7='Games &amp; Picks'!$E$7,'Games &amp; Picks'!$CG$7=0),5,0)))))</f>
        <v>5</v>
      </c>
      <c r="H65" s="82">
        <f>IF('Games &amp; Picks'!E$8="x","",IF($A65="","",IF(AND('Games &amp; Picks'!$BQ$8='Games &amp; Picks'!$E$8,'Games &amp; Picks'!$CG$8=1,'Games &amp; Picks'!$BQ$8='Games &amp; Picks'!$CH$8),10,IF(AND('Games &amp; Picks'!$BQ$8='Games &amp; Picks'!$E$8,'Games &amp; Picks'!$CG$8=1),5,IF(AND('Games &amp; Picks'!$BQ$8='Games &amp; Picks'!$E$8,'Games &amp; Picks'!$CG$8=0),5,0)))))</f>
        <v>5</v>
      </c>
      <c r="I65" s="82">
        <f>IF('Games &amp; Picks'!E$9="x","",IF($A65="","",IF(AND('Games &amp; Picks'!$BQ$9='Games &amp; Picks'!$E$9,'Games &amp; Picks'!$CG$9=1,'Games &amp; Picks'!$BQ$9='Games &amp; Picks'!$CH$9),10,IF(AND('Games &amp; Picks'!$BQ$9='Games &amp; Picks'!$E$9,'Games &amp; Picks'!$CG$9=1),5,IF(AND('Games &amp; Picks'!$BQ$9='Games &amp; Picks'!$E$9,'Games &amp; Picks'!$CG$9=0),5,0)))))</f>
        <v>0</v>
      </c>
      <c r="J65" s="82">
        <f>IF('Games &amp; Picks'!E$10="x","",IF($A65="","",IF(AND('Games &amp; Picks'!$BQ$10='Games &amp; Picks'!$E$10,'Games &amp; Picks'!$CG$10=1,'Games &amp; Picks'!$BQ$10='Games &amp; Picks'!$CH$10),10,IF(AND('Games &amp; Picks'!$BQ$10='Games &amp; Picks'!$E$10,'Games &amp; Picks'!$CG$10=1),5,IF(AND('Games &amp; Picks'!$BQ$10='Games &amp; Picks'!$E$10,'Games &amp; Picks'!$CG$10=0),5,0)))))</f>
        <v>0</v>
      </c>
      <c r="K65" s="82">
        <f>IF('Games &amp; Picks'!E$11="x","",IF($A65="","",IF(AND('Games &amp; Picks'!$BQ$11='Games &amp; Picks'!$E$11,'Games &amp; Picks'!$CG$11=1,'Games &amp; Picks'!$BQ$11='Games &amp; Picks'!$CH$11),10,IF(AND('Games &amp; Picks'!$BQ$11='Games &amp; Picks'!$E$11,'Games &amp; Picks'!$CG$11=1),5,IF(AND('Games &amp; Picks'!$BQ$11='Games &amp; Picks'!$E$11,'Games &amp; Picks'!$CG$11=0),5,0)))))</f>
        <v>0</v>
      </c>
      <c r="L65" s="82">
        <f>IF('Games &amp; Picks'!E$12="x","",IF($A65="","",IF(AND('Games &amp; Picks'!$BQ$12='Games &amp; Picks'!$E$12,'Games &amp; Picks'!$CG$12=1,'Games &amp; Picks'!$BQ$12='Games &amp; Picks'!$CH$12),10,IF(AND('Games &amp; Picks'!$BQ$12='Games &amp; Picks'!$E$12,'Games &amp; Picks'!$CG$12=1),5,IF(AND('Games &amp; Picks'!$BQ$12='Games &amp; Picks'!$E$12,'Games &amp; Picks'!$CG$12=0),5,0)))))</f>
        <v>0</v>
      </c>
      <c r="M65" s="82">
        <f>IF('Games &amp; Picks'!E$13="x","",IF($A65="","",IF(AND('Games &amp; Picks'!$BQ$13='Games &amp; Picks'!$E$13,'Games &amp; Picks'!$CG$13=1,'Games &amp; Picks'!$BQ$13='Games &amp; Picks'!$CH$13),10,IF(AND('Games &amp; Picks'!$BQ$13='Games &amp; Picks'!$E$13,'Games &amp; Picks'!$CG$13=1),5,IF(AND('Games &amp; Picks'!$BQ$13='Games &amp; Picks'!$E$13,'Games &amp; Picks'!$CG$13=0),5,0)))))</f>
        <v>0</v>
      </c>
      <c r="N65" s="82">
        <f>IF('Games &amp; Picks'!E$14="x","",IF($A65="","",IF(AND('Games &amp; Picks'!$BQ$14='Games &amp; Picks'!$E$14,'Games &amp; Picks'!$CG$14=1,'Games &amp; Picks'!$BQ$14='Games &amp; Picks'!$CH$14),10,IF(AND('Games &amp; Picks'!$BQ$14='Games &amp; Picks'!$E$14,'Games &amp; Picks'!$CG$14=1),5,IF(AND('Games &amp; Picks'!$BQ$14='Games &amp; Picks'!$E$14,'Games &amp; Picks'!$CG$14=0),5,0)))))</f>
        <v>5</v>
      </c>
      <c r="O65" s="82">
        <f>IF('Games &amp; Picks'!E$15="x","",IF($A65="","",IF(AND('Games &amp; Picks'!$BQ$15='Games &amp; Picks'!$E$15,'Games &amp; Picks'!$CG$15=1,'Games &amp; Picks'!$BQ$15='Games &amp; Picks'!$CH$15),10,IF(AND('Games &amp; Picks'!$BQ$15='Games &amp; Picks'!$E$15,'Games &amp; Picks'!$CG$15=1),5,IF(AND('Games &amp; Picks'!$BQ$15='Games &amp; Picks'!$E$15,'Games &amp; Picks'!$CG$15=0),5,0)))))</f>
        <v>5</v>
      </c>
      <c r="P65" s="82">
        <f>IF('Games &amp; Picks'!E$16="x","",IF($A65="","",IF(AND('Games &amp; Picks'!$BQ$16='Games &amp; Picks'!$E$16,'Games &amp; Picks'!$CG$16=1,'Games &amp; Picks'!$BQ$16='Games &amp; Picks'!$CH$16),10,IF(AND('Games &amp; Picks'!$BQ$16='Games &amp; Picks'!$E$16,'Games &amp; Picks'!$CG$16=1),5,IF(AND('Games &amp; Picks'!$BQ$16='Games &amp; Picks'!$E$16,'Games &amp; Picks'!$CG$16=0),5,0)))))</f>
        <v>0</v>
      </c>
      <c r="Q65" s="82">
        <f>IF('Games &amp; Picks'!E$17="x","",IF($A65="","",IF(AND('Games &amp; Picks'!$BQ$17='Games &amp; Picks'!$E$17,'Games &amp; Picks'!$CG$17=1,'Games &amp; Picks'!$BQ$17='Games &amp; Picks'!$CH$17),10,IF(AND('Games &amp; Picks'!$BQ$17='Games &amp; Picks'!$E$17,'Games &amp; Picks'!$CG$17=1),5,IF(AND('Games &amp; Picks'!$BQ$17='Games &amp; Picks'!$E$17,'Games &amp; Picks'!$CG$17=0),5,0)))))</f>
        <v>0</v>
      </c>
      <c r="R65" s="82">
        <f>IF('Games &amp; Picks'!E$18="x","",IF($A65="","",IF(AND('Games &amp; Picks'!$BQ$18='Games &amp; Picks'!$E$18,'Games &amp; Picks'!$CG$18=1,'Games &amp; Picks'!$BQ$18='Games &amp; Picks'!$CH$18),10,IF(AND('Games &amp; Picks'!$BQ$18='Games &amp; Picks'!$E$18,'Games &amp; Picks'!$CG$18=1),5,IF(AND('Games &amp; Picks'!$BQ$18='Games &amp; Picks'!$E$18,'Games &amp; Picks'!$CG$18=0),5,0)))))</f>
        <v>5</v>
      </c>
      <c r="S65" s="82">
        <f>IF('Games &amp; Picks'!E$19="x","",IF($A65="","",IF(AND('Games &amp; Picks'!$BQ$19='Games &amp; Picks'!$E$19,'Games &amp; Picks'!$CG$19=1,'Games &amp; Picks'!$BQ$19='Games &amp; Picks'!$CH$19),10,IF(AND('Games &amp; Picks'!$BQ$19='Games &amp; Picks'!$E$19,'Games &amp; Picks'!$CG$19=1),5,IF(AND('Games &amp; Picks'!$BQ$19='Games &amp; Picks'!$E$19,'Games &amp; Picks'!$CG$19=0),5,0)))))</f>
        <v>0</v>
      </c>
      <c r="T65" s="83">
        <f>IF('Games &amp; Picks'!E$20="x","",IF($A65="","",IF(AND('Games &amp; Picks'!$BQ$20='Games &amp; Picks'!$E$20,'Games &amp; Picks'!$CG$20=1,'Games &amp; Picks'!$BQ$20='Games &amp; Picks'!$CH$20),10,IF(AND('Games &amp; Picks'!$BQ$20='Games &amp; Picks'!$E$20,'Games &amp; Picks'!$CG$20=1),5,IF(AND('Games &amp; Picks'!$BQ$20='Games &amp; Picks'!$E$20,'Games &amp; Picks'!$CG$20=0),5,0)))))</f>
        <v>0</v>
      </c>
      <c r="U65" s="82">
        <f>IF('Games &amp; Picks'!E$21="x","",IF($A65="","",IF(AND('Games &amp; Picks'!$BQ$21='Games &amp; Picks'!$E$21,'Games &amp; Picks'!$CG$21=1,'Games &amp; Picks'!$BQ$21='Games &amp; Picks'!$CH$21),10,IF(AND('Games &amp; Picks'!$BQ$21='Games &amp; Picks'!$E$21,'Games &amp; Picks'!$CG$21=1),5,IF(AND('Games &amp; Picks'!$BQ$21='Games &amp; Picks'!$E$21,'Games &amp; Picks'!$CG$21=0),5,0)))))</f>
        <v>0</v>
      </c>
      <c r="V65" s="82">
        <f>IF('Games &amp; Picks'!E$22="x","",IF($A65="","",IF(AND('Games &amp; Picks'!$BQ$22='Games &amp; Picks'!$E$22,'Games &amp; Picks'!$CG$22=1,'Games &amp; Picks'!$BQ$22='Games &amp; Picks'!$CH$22),10,IF(AND('Games &amp; Picks'!$BQ$22='Games &amp; Picks'!$E$22,'Games &amp; Picks'!$CG$22=1),5,IF(AND('Games &amp; Picks'!$BQ$22='Games &amp; Picks'!$E$22,'Games &amp; Picks'!$CG$22=0),5,0)))))</f>
        <v>5</v>
      </c>
      <c r="W65" s="82">
        <f>IF('Games &amp; Picks'!E$23="x","",IF($A65="","",IF(AND('Games &amp; Picks'!$BQ$23='Games &amp; Picks'!$E$23,'Games &amp; Picks'!$CG$23=1,'Games &amp; Picks'!$BQ$23='Games &amp; Picks'!$CH$23),10,IF(AND('Games &amp; Picks'!$BQ$23='Games &amp; Picks'!$E$23,'Games &amp; Picks'!$CG$23=1),5,IF(AND('Games &amp; Picks'!$BQ$23='Games &amp; Picks'!$E$23,'Games &amp; Picks'!$CG$23=0),5,0)))))</f>
        <v>5</v>
      </c>
      <c r="X65" s="84">
        <f>IF('Games &amp; Picks'!E$24="x","",IF($A65="","",IF(AND('Games &amp; Picks'!$BQ$24='Games &amp; Picks'!$E$24,'Games &amp; Picks'!$CG$24=1,'Games &amp; Picks'!$BQ$24='Games &amp; Picks'!$CH$24),10,IF(AND('Games &amp; Picks'!$BQ$24='Games &amp; Picks'!$E$24,'Games &amp; Picks'!$CG$24=1),5,IF(AND('Games &amp; Picks'!$BQ$24='Games &amp; Picks'!$E$24,'Games &amp; Picks'!$CG$24=0),5,0)))))</f>
        <v>5</v>
      </c>
      <c r="Y65" s="82">
        <f>IF('Games &amp; Picks'!E$25="x","",IF($A65="","",IF(AND('Games &amp; Picks'!$BQ$25='Games &amp; Picks'!$E$25,'Games &amp; Picks'!$CG$25=1,'Games &amp; Picks'!$BQ$25='Games &amp; Picks'!$CH$25),10,IF(AND('Games &amp; Picks'!$BQ$25='Games &amp; Picks'!$E$25,'Games &amp; Picks'!$CG$25=1),5,IF(AND('Games &amp; Picks'!$BQ$25='Games &amp; Picks'!$E$25,'Games &amp; Picks'!$CG$25=0),5,0)))))</f>
        <v>0</v>
      </c>
      <c r="Z65" s="82">
        <f>IF('Games &amp; Picks'!E$26="x","",IF($A65="","",IF(AND('Games &amp; Picks'!$BQ$26='Games &amp; Picks'!$E$26,'Games &amp; Picks'!$CG$26=1,'Games &amp; Picks'!$BQ$26='Games &amp; Picks'!$CH$26),10,IF(AND('Games &amp; Picks'!$BQ$26='Games &amp; Picks'!$E$26,'Games &amp; Picks'!$CG$26=1),5,IF(AND('Games &amp; Picks'!$BQ$26='Games &amp; Picks'!$E$26,'Games &amp; Picks'!$CG$26=0),5,0)))))</f>
        <v>0</v>
      </c>
      <c r="AA65" s="82">
        <f>IF('Games &amp; Picks'!E$27="x","",IF($A65="","",IF(AND('Games &amp; Picks'!$BQ$27='Games &amp; Picks'!$E$27,'Games &amp; Picks'!$CG$27=1,'Games &amp; Picks'!$BQ$27='Games &amp; Picks'!$CH$27),20,IF(AND('Games &amp; Picks'!$BQ$27='Games &amp; Picks'!$E$27,'Games &amp; Picks'!$CG$27=1),10,IF(AND('Games &amp; Picks'!$BQ$27='Games &amp; Picks'!$E$27,'Games &amp; Picks'!$CG$27=0),10,0)))))</f>
        <v>0</v>
      </c>
      <c r="AB65" s="82">
        <f>IF('Games &amp; Picks'!E$28="x","",IF($A65="","",IF(AND('Games &amp; Picks'!$BQ$28='Games &amp; Picks'!$E$28,'Games &amp; Picks'!$CG$28=1,'Games &amp; Picks'!$BQ$28='Games &amp; Picks'!$CH$28),20,IF(AND('Games &amp; Picks'!$BQ$28='Games &amp; Picks'!$E$28,'Games &amp; Picks'!$CG$28=1),10,IF(AND('Games &amp; Picks'!$BQ$28='Games &amp; Picks'!$E$28,'Games &amp; Picks'!$CG$28=0),10,0)))))</f>
        <v>0</v>
      </c>
      <c r="AC65" s="82">
        <f>IF('Games &amp; Picks'!E$29="x","",IF($A65="","",IF(AND('Games &amp; Picks'!$BQ$29='Games &amp; Picks'!$E$29,'Games &amp; Picks'!$CG$29=1,'Games &amp; Picks'!$BQ$29='Games &amp; Picks'!$CH$29),10,IF(AND('Games &amp; Picks'!$BQ$29='Games &amp; Picks'!$E$29,'Games &amp; Picks'!$CG$29=1),5,IF(AND('Games &amp; Picks'!$BQ$29='Games &amp; Picks'!$E$29,'Games &amp; Picks'!$CG$29=0),5,0)))))</f>
        <v>0</v>
      </c>
      <c r="AD65" s="76">
        <f>IF('Games &amp; Picks'!E$30="x","",IF($A65="","",IF(AND('Games &amp; Picks'!$BQ$30='Games &amp; Picks'!$E$30,'Games &amp; Picks'!$CG$30=1,'Games &amp; Picks'!$BQ$30='Games &amp; Picks'!$CH$30),10,IF(AND('Games &amp; Picks'!$BQ$30='Games &amp; Picks'!$E$30,'Games &amp; Picks'!$CG$30=1),5,IF(AND('Games &amp; Picks'!$BQ$30='Games &amp; Picks'!$E$30,'Games &amp; Picks'!$CG$30=0),5,0)))))</f>
        <v>5</v>
      </c>
      <c r="AE65" s="82">
        <f>IF('Games &amp; Picks'!E$31="x","",IF($A65="","",IF(AND('Games &amp; Picks'!$BQ$31='Games &amp; Picks'!$E$31,'Games &amp; Picks'!$CG$31=1,'Games &amp; Picks'!$BQ$31='Games &amp; Picks'!$CH$31),20,IF(AND('Games &amp; Picks'!$BQ$31='Games &amp; Picks'!$E$31,'Games &amp; Picks'!$CG$31=1),10,IF(AND('Games &amp; Picks'!$BQ$31='Games &amp; Picks'!$E$31,'Games &amp; Picks'!$CG$31=0),10,0)))))</f>
        <v>0</v>
      </c>
      <c r="AF65" s="82">
        <f>IF('Games &amp; Picks'!E$32="x","",IF($A65="","",IF(AND('Games &amp; Picks'!$BQ$32='Games &amp; Picks'!$E$32,'Games &amp; Picks'!$CG$32=1,'Games &amp; Picks'!$BQ$32='Games &amp; Picks'!$CH$32),10,IF(AND('Games &amp; Picks'!$BQ$32='Games &amp; Picks'!$E$32,'Games &amp; Picks'!$CG$32=1),5,IF(AND('Games &amp; Picks'!$BQ$32='Games &amp; Picks'!$E$32,'Games &amp; Picks'!$CG$32=0),5,0)))))</f>
        <v>5</v>
      </c>
      <c r="AG65" s="82">
        <f>IF('Games &amp; Picks'!E$33="x","",IF($A65="","",IF(AND('Games &amp; Picks'!$BQ$33='Games &amp; Picks'!$E$33,'Games &amp; Picks'!$CG$33=1,'Games &amp; Picks'!$BQ$33='Games &amp; Picks'!$CH$33),20,IF(AND('Games &amp; Picks'!$BQ$33='Games &amp; Picks'!$E$33,'Games &amp; Picks'!$CG$33=1),10,IF(AND('Games &amp; Picks'!$BQ$33='Games &amp; Picks'!$E$33,'Games &amp; Picks'!$CG$33=0),10,0)))))</f>
        <v>10</v>
      </c>
      <c r="AH65" s="82">
        <f>IF('Games &amp; Picks'!E$34="x","",IF($A65="","",IF(AND('Games &amp; Picks'!$BQ$34='Games &amp; Picks'!$E$34,'Games &amp; Picks'!$CG$34=1,'Games &amp; Picks'!$BQ$34='Games &amp; Picks'!$CH$34),10,IF(AND('Games &amp; Picks'!$BQ$34='Games &amp; Picks'!$E$34,'Games &amp; Picks'!$CG$34=1),5,IF(AND('Games &amp; Picks'!$BQ$34='Games &amp; Picks'!$E$34,'Games &amp; Picks'!$CG$34=0),5,0)))))</f>
        <v>0</v>
      </c>
      <c r="AI65" s="22">
        <f>IF('Games &amp; Picks'!E$35="x","",IF($A65="","",IF(AND('Games &amp; Picks'!$BQ$35='Games &amp; Picks'!$E$35,'Games &amp; Picks'!$CG$35=1,'Games &amp; Picks'!$BQ$35='Games &amp; Picks'!$CH$35),40,IF(AND('Games &amp; Picks'!$BQ$35='Games &amp; Picks'!$E$35,'Games &amp; Picks'!$CG$35=1),20,IF(AND('Games &amp; Picks'!$BQ$35='Games &amp; Picks'!$E$35,'Games &amp; Picks'!$CG$35=0),20,0)))))</f>
        <v>0</v>
      </c>
      <c r="AJ65" s="37"/>
      <c r="AK65" s="4">
        <f>IF('Games &amp; Picks'!E$35="x","",IF($A65="","",IF('BCS Bonus'!BM$4=2,10,0)))</f>
        <v>0</v>
      </c>
      <c r="AL65" s="4">
        <f t="shared" si="0"/>
        <v>70</v>
      </c>
      <c r="AM65" s="27"/>
    </row>
    <row r="66" spans="1:39">
      <c r="A66" s="39" t="str">
        <f>IF('Games &amp; Picks'!BR$1="","",'Games &amp; Picks'!BR$1)</f>
        <v>Oaki Hoopfer</v>
      </c>
      <c r="B66" s="82">
        <f>IF('Games &amp; Picks'!E$2="x","",IF($A66="","",IF(AND('Games &amp; Picks'!$BR$2='Games &amp; Picks'!$E$2,'Games &amp; Picks'!$CG$2=1,'Games &amp; Picks'!$BR$2='Games &amp; Picks'!$CH$2),10,IF(AND('Games &amp; Picks'!$BR$2='Games &amp; Picks'!$E$2,'Games &amp; Picks'!$CG$2=1),5,IF(AND('Games &amp; Picks'!$BR$2='Games &amp; Picks'!$E$2,'Games &amp; Picks'!$CG$2=0),5,0)))))</f>
        <v>5</v>
      </c>
      <c r="C66" s="83">
        <f>IF('Games &amp; Picks'!E$3="x","",IF($A66="","",IF(AND('Games &amp; Picks'!$BR$3='Games &amp; Picks'!$E$3,'Games &amp; Picks'!$CG$3=1,'Games &amp; Picks'!$BR$3='Games &amp; Picks'!$CH$3),10,IF(AND('Games &amp; Picks'!$BR$3='Games &amp; Picks'!$E$3,'Games &amp; Picks'!$CG$3=1),5,IF(AND('Games &amp; Picks'!$BR$3='Games &amp; Picks'!$E$3,'Games &amp; Picks'!$CG$3=0),5,0)))))</f>
        <v>0</v>
      </c>
      <c r="D66" s="83">
        <f>IF('Games &amp; Picks'!E$4="x","",IF($A66="","",IF(AND('Games &amp; Picks'!$BR$4='Games &amp; Picks'!$E$4,'Games &amp; Picks'!$CG$4=1,'Games &amp; Picks'!$BR$4='Games &amp; Picks'!$CH$4),10,IF(AND('Games &amp; Picks'!$BR$4='Games &amp; Picks'!$E$4,'Games &amp; Picks'!$CG$4=1),5,IF(AND('Games &amp; Picks'!$BR$4='Games &amp; Picks'!$E$4,'Games &amp; Picks'!$CG$4=0),5,0)))))</f>
        <v>0</v>
      </c>
      <c r="E66" s="83">
        <f>IF('Games &amp; Picks'!E$5="x","",IF($A66="","",IF(AND('Games &amp; Picks'!$BR$5='Games &amp; Picks'!$E$5,'Games &amp; Picks'!$CG$5=1,'Games &amp; Picks'!$BR$5='Games &amp; Picks'!$CH$5),10,IF(AND('Games &amp; Picks'!$BR$5='Games &amp; Picks'!$E$5,'Games &amp; Picks'!$CG$5=1),5,IF(AND('Games &amp; Picks'!$BR$5='Games &amp; Picks'!$E$5,'Games &amp; Picks'!$CG$5=0),5,0)))))</f>
        <v>5</v>
      </c>
      <c r="F66" s="82">
        <f>IF('Games &amp; Picks'!E$6="x","",IF($A66="","",IF(AND('Games &amp; Picks'!$BR$6='Games &amp; Picks'!$E$6,'Games &amp; Picks'!$CG$6=1,'Games &amp; Picks'!$BR$6='Games &amp; Picks'!$CH$6),10,IF(AND('Games &amp; Picks'!$BR$6='Games &amp; Picks'!$E$6,'Games &amp; Picks'!$CG$6=1),5,IF(AND('Games &amp; Picks'!$BR$6='Games &amp; Picks'!$E$6,'Games &amp; Picks'!$CG$6=0),5,0)))))</f>
        <v>0</v>
      </c>
      <c r="G66" s="82">
        <f>IF('Games &amp; Picks'!E$7="x","",IF($A66="","",IF(AND('Games &amp; Picks'!$BR$7='Games &amp; Picks'!$E$7,'Games &amp; Picks'!$CG$7=1,'Games &amp; Picks'!$BR$7='Games &amp; Picks'!$CH$7),10,IF(AND('Games &amp; Picks'!$BR$7='Games &amp; Picks'!$E$7,'Games &amp; Picks'!$CG$7=1),5,IF(AND('Games &amp; Picks'!$BR$7='Games &amp; Picks'!$E$7,'Games &amp; Picks'!$CG$7=0),5,0)))))</f>
        <v>5</v>
      </c>
      <c r="H66" s="82">
        <f>IF('Games &amp; Picks'!E$8="x","",IF($A66="","",IF(AND('Games &amp; Picks'!$BR$8='Games &amp; Picks'!$E$8,'Games &amp; Picks'!$CG$8=1,'Games &amp; Picks'!$BR$8='Games &amp; Picks'!$CH$8),10,IF(AND('Games &amp; Picks'!$BR$8='Games &amp; Picks'!$E$8,'Games &amp; Picks'!$CG$8=1),5,IF(AND('Games &amp; Picks'!$BR$8='Games &amp; Picks'!$E$8,'Games &amp; Picks'!$CG$8=0),5,0)))))</f>
        <v>5</v>
      </c>
      <c r="I66" s="82">
        <f>IF('Games &amp; Picks'!E$9="x","",IF($A66="","",IF(AND('Games &amp; Picks'!$BR$9='Games &amp; Picks'!$E$9,'Games &amp; Picks'!$CG$9=1,'Games &amp; Picks'!$BR$9='Games &amp; Picks'!$CH$9),10,IF(AND('Games &amp; Picks'!$BR$9='Games &amp; Picks'!$E$9,'Games &amp; Picks'!$CG$9=1),5,IF(AND('Games &amp; Picks'!$BR$9='Games &amp; Picks'!$E$9,'Games &amp; Picks'!$CG$9=0),5,0)))))</f>
        <v>10</v>
      </c>
      <c r="J66" s="82">
        <f>IF('Games &amp; Picks'!E$10="x","",IF($A66="","",IF(AND('Games &amp; Picks'!$BR$10='Games &amp; Picks'!$E$10,'Games &amp; Picks'!$CG$10=1,'Games &amp; Picks'!$BR$10='Games &amp; Picks'!$CH$10),10,IF(AND('Games &amp; Picks'!$BR$10='Games &amp; Picks'!$E$10,'Games &amp; Picks'!$CG$10=1),5,IF(AND('Games &amp; Picks'!$BR$10='Games &amp; Picks'!$E$10,'Games &amp; Picks'!$CG$10=0),5,0)))))</f>
        <v>0</v>
      </c>
      <c r="K66" s="82">
        <f>IF('Games &amp; Picks'!E$11="x","",IF($A66="","",IF(AND('Games &amp; Picks'!$BR$11='Games &amp; Picks'!$E$11,'Games &amp; Picks'!$CG$11=1,'Games &amp; Picks'!$BR$11='Games &amp; Picks'!$CH$11),10,IF(AND('Games &amp; Picks'!$BR$11='Games &amp; Picks'!$E$11,'Games &amp; Picks'!$CG$11=1),5,IF(AND('Games &amp; Picks'!$BR$11='Games &amp; Picks'!$E$11,'Games &amp; Picks'!$CG$11=0),5,0)))))</f>
        <v>5</v>
      </c>
      <c r="L66" s="82">
        <f>IF('Games &amp; Picks'!E$12="x","",IF($A66="","",IF(AND('Games &amp; Picks'!$BR$12='Games &amp; Picks'!$E$12,'Games &amp; Picks'!$CG$12=1,'Games &amp; Picks'!$BR$12='Games &amp; Picks'!$CH$12),10,IF(AND('Games &amp; Picks'!$BR$12='Games &amp; Picks'!$E$12,'Games &amp; Picks'!$CG$12=1),5,IF(AND('Games &amp; Picks'!$BR$12='Games &amp; Picks'!$E$12,'Games &amp; Picks'!$CG$12=0),5,0)))))</f>
        <v>5</v>
      </c>
      <c r="M66" s="82">
        <f>IF('Games &amp; Picks'!E$13="x","",IF($A66="","",IF(AND('Games &amp; Picks'!$BR$13='Games &amp; Picks'!$E$13,'Games &amp; Picks'!$CG$13=1,'Games &amp; Picks'!$BR$13='Games &amp; Picks'!$CH$13),10,IF(AND('Games &amp; Picks'!$BR$13='Games &amp; Picks'!$E$13,'Games &amp; Picks'!$CG$13=1),5,IF(AND('Games &amp; Picks'!$BR$13='Games &amp; Picks'!$E$13,'Games &amp; Picks'!$CG$13=0),5,0)))))</f>
        <v>5</v>
      </c>
      <c r="N66" s="82">
        <f>IF('Games &amp; Picks'!E$14="x","",IF($A66="","",IF(AND('Games &amp; Picks'!$BR$14='Games &amp; Picks'!$E$14,'Games &amp; Picks'!$CG$14=1,'Games &amp; Picks'!$BR$14='Games &amp; Picks'!$CH$14),10,IF(AND('Games &amp; Picks'!$BR$14='Games &amp; Picks'!$E$14,'Games &amp; Picks'!$CG$14=1),5,IF(AND('Games &amp; Picks'!$BR$14='Games &amp; Picks'!$E$14,'Games &amp; Picks'!$CG$14=0),5,0)))))</f>
        <v>5</v>
      </c>
      <c r="O66" s="82">
        <f>IF('Games &amp; Picks'!E$15="x","",IF($A66="","",IF(AND('Games &amp; Picks'!$BR$15='Games &amp; Picks'!$E$15,'Games &amp; Picks'!$CG$15=1,'Games &amp; Picks'!$BR$15='Games &amp; Picks'!$CH$15),10,IF(AND('Games &amp; Picks'!$BR$15='Games &amp; Picks'!$E$15,'Games &amp; Picks'!$CG$15=1),5,IF(AND('Games &amp; Picks'!$BR$15='Games &amp; Picks'!$E$15,'Games &amp; Picks'!$CG$15=0),5,0)))))</f>
        <v>0</v>
      </c>
      <c r="P66" s="82">
        <f>IF('Games &amp; Picks'!E$16="x","",IF($A66="","",IF(AND('Games &amp; Picks'!$BR$16='Games &amp; Picks'!$E$16,'Games &amp; Picks'!$CG$16=1,'Games &amp; Picks'!$BR$16='Games &amp; Picks'!$CH$16),10,IF(AND('Games &amp; Picks'!$BR$16='Games &amp; Picks'!$E$16,'Games &amp; Picks'!$CG$16=1),5,IF(AND('Games &amp; Picks'!$BR$16='Games &amp; Picks'!$E$16,'Games &amp; Picks'!$CG$16=0),5,0)))))</f>
        <v>5</v>
      </c>
      <c r="Q66" s="82">
        <f>IF('Games &amp; Picks'!E$17="x","",IF($A66="","",IF(AND('Games &amp; Picks'!$BR$17='Games &amp; Picks'!$E$17,'Games &amp; Picks'!$CG$17=1,'Games &amp; Picks'!$BR$17='Games &amp; Picks'!$CH$17),10,IF(AND('Games &amp; Picks'!$BR$17='Games &amp; Picks'!$E$17,'Games &amp; Picks'!$CG$17=1),5,IF(AND('Games &amp; Picks'!$BR$17='Games &amp; Picks'!$E$17,'Games &amp; Picks'!$CG$17=0),5,0)))))</f>
        <v>5</v>
      </c>
      <c r="R66" s="82">
        <f>IF('Games &amp; Picks'!E$18="x","",IF($A66="","",IF(AND('Games &amp; Picks'!$BR$18='Games &amp; Picks'!$E$18,'Games &amp; Picks'!$CG$18=1,'Games &amp; Picks'!$BR$18='Games &amp; Picks'!$CH$18),10,IF(AND('Games &amp; Picks'!$BR$18='Games &amp; Picks'!$E$18,'Games &amp; Picks'!$CG$18=1),5,IF(AND('Games &amp; Picks'!$BR$18='Games &amp; Picks'!$E$18,'Games &amp; Picks'!$CG$18=0),5,0)))))</f>
        <v>0</v>
      </c>
      <c r="S66" s="82">
        <f>IF('Games &amp; Picks'!E$19="x","",IF($A66="","",IF(AND('Games &amp; Picks'!$BR$19='Games &amp; Picks'!$E$19,'Games &amp; Picks'!$CG$19=1,'Games &amp; Picks'!$BR$19='Games &amp; Picks'!$CH$19),10,IF(AND('Games &amp; Picks'!$BR$19='Games &amp; Picks'!$E$19,'Games &amp; Picks'!$CG$19=1),5,IF(AND('Games &amp; Picks'!$BR$19='Games &amp; Picks'!$E$19,'Games &amp; Picks'!$CG$19=0),5,0)))))</f>
        <v>5</v>
      </c>
      <c r="T66" s="83">
        <f>IF('Games &amp; Picks'!E$20="x","",IF($A66="","",IF(AND('Games &amp; Picks'!$BR$20='Games &amp; Picks'!$E$20,'Games &amp; Picks'!$CG$20=1,'Games &amp; Picks'!$BR$20='Games &amp; Picks'!$CH$20),10,IF(AND('Games &amp; Picks'!$BR$20='Games &amp; Picks'!$E$20,'Games &amp; Picks'!$CG$20=1),5,IF(AND('Games &amp; Picks'!$BR$20='Games &amp; Picks'!$E$20,'Games &amp; Picks'!$CG$20=0),5,0)))))</f>
        <v>0</v>
      </c>
      <c r="U66" s="82">
        <f>IF('Games &amp; Picks'!E$21="x","",IF($A66="","",IF(AND('Games &amp; Picks'!$BR$21='Games &amp; Picks'!$E$21,'Games &amp; Picks'!$CG$21=1,'Games &amp; Picks'!$BR$21='Games &amp; Picks'!$CH$21),10,IF(AND('Games &amp; Picks'!$BR$21='Games &amp; Picks'!$E$21,'Games &amp; Picks'!$CG$21=1),5,IF(AND('Games &amp; Picks'!$BR$21='Games &amp; Picks'!$E$21,'Games &amp; Picks'!$CG$21=0),5,0)))))</f>
        <v>0</v>
      </c>
      <c r="V66" s="82">
        <f>IF('Games &amp; Picks'!E$22="x","",IF($A66="","",IF(AND('Games &amp; Picks'!$BR$22='Games &amp; Picks'!$E$22,'Games &amp; Picks'!$CG$22=1,'Games &amp; Picks'!$BR$22='Games &amp; Picks'!$CH$22),10,IF(AND('Games &amp; Picks'!$BR$22='Games &amp; Picks'!$E$22,'Games &amp; Picks'!$CG$22=1),5,IF(AND('Games &amp; Picks'!$BR$22='Games &amp; Picks'!$E$22,'Games &amp; Picks'!$CG$22=0),5,0)))))</f>
        <v>5</v>
      </c>
      <c r="W66" s="82">
        <f>IF('Games &amp; Picks'!E$23="x","",IF($A66="","",IF(AND('Games &amp; Picks'!$BR$23='Games &amp; Picks'!$E$23,'Games &amp; Picks'!$CG$23=1,'Games &amp; Picks'!$BR$23='Games &amp; Picks'!$CH$23),10,IF(AND('Games &amp; Picks'!$BR$23='Games &amp; Picks'!$E$23,'Games &amp; Picks'!$CG$23=1),5,IF(AND('Games &amp; Picks'!$BR$23='Games &amp; Picks'!$E$23,'Games &amp; Picks'!$CG$23=0),5,0)))))</f>
        <v>0</v>
      </c>
      <c r="X66" s="84">
        <f>IF('Games &amp; Picks'!E$24="x","",IF($A66="","",IF(AND('Games &amp; Picks'!$BR$24='Games &amp; Picks'!$E$24,'Games &amp; Picks'!$CG$24=1,'Games &amp; Picks'!$BR$24='Games &amp; Picks'!$CH$24),10,IF(AND('Games &amp; Picks'!$BR$24='Games &amp; Picks'!$E$24,'Games &amp; Picks'!$CG$24=1),5,IF(AND('Games &amp; Picks'!$BR$24='Games &amp; Picks'!$E$24,'Games &amp; Picks'!$CG$24=0),5,0)))))</f>
        <v>0</v>
      </c>
      <c r="Y66" s="82">
        <f>IF('Games &amp; Picks'!E$25="x","",IF($A66="","",IF(AND('Games &amp; Picks'!$BR$25='Games &amp; Picks'!$E$25,'Games &amp; Picks'!$CG$25=1,'Games &amp; Picks'!$BR$25='Games &amp; Picks'!$CH$25),10,IF(AND('Games &amp; Picks'!$BR$25='Games &amp; Picks'!$E$25,'Games &amp; Picks'!$CG$25=1),5,IF(AND('Games &amp; Picks'!$BR$25='Games &amp; Picks'!$E$25,'Games &amp; Picks'!$CG$25=0),5,0)))))</f>
        <v>5</v>
      </c>
      <c r="Z66" s="82">
        <f>IF('Games &amp; Picks'!E$26="x","",IF($A66="","",IF(AND('Games &amp; Picks'!$BR$26='Games &amp; Picks'!$E$26,'Games &amp; Picks'!$CG$26=1,'Games &amp; Picks'!$BR$26='Games &amp; Picks'!$CH$26),10,IF(AND('Games &amp; Picks'!$BR$26='Games &amp; Picks'!$E$26,'Games &amp; Picks'!$CG$26=1),5,IF(AND('Games &amp; Picks'!$BR$26='Games &amp; Picks'!$E$26,'Games &amp; Picks'!$CG$26=0),5,0)))))</f>
        <v>5</v>
      </c>
      <c r="AA66" s="82">
        <f>IF('Games &amp; Picks'!E$27="x","",IF($A66="","",IF(AND('Games &amp; Picks'!$BR$27='Games &amp; Picks'!$E$27,'Games &amp; Picks'!$CG$27=1,'Games &amp; Picks'!$BR$27='Games &amp; Picks'!$CH$27),20,IF(AND('Games &amp; Picks'!$BR$27='Games &amp; Picks'!$E$27,'Games &amp; Picks'!$CG$27=1),10,IF(AND('Games &amp; Picks'!$BR$27='Games &amp; Picks'!$E$27,'Games &amp; Picks'!$CG$27=0),10,0)))))</f>
        <v>0</v>
      </c>
      <c r="AB66" s="82">
        <f>IF('Games &amp; Picks'!E$28="x","",IF($A66="","",IF(AND('Games &amp; Picks'!$BR$28='Games &amp; Picks'!$E$28,'Games &amp; Picks'!$CG$28=1,'Games &amp; Picks'!$BR$28='Games &amp; Picks'!$CH$28),20,IF(AND('Games &amp; Picks'!$BR$28='Games &amp; Picks'!$E$28,'Games &amp; Picks'!$CG$28=1),10,IF(AND('Games &amp; Picks'!$BR$28='Games &amp; Picks'!$E$28,'Games &amp; Picks'!$CG$28=0),10,0)))))</f>
        <v>10</v>
      </c>
      <c r="AC66" s="82">
        <f>IF('Games &amp; Picks'!E$29="x","",IF($A66="","",IF(AND('Games &amp; Picks'!$BR$29='Games &amp; Picks'!$E$29,'Games &amp; Picks'!$CG$29=1,'Games &amp; Picks'!$BR$29='Games &amp; Picks'!$CH$29),10,IF(AND('Games &amp; Picks'!$BR$29='Games &amp; Picks'!$E$29,'Games &amp; Picks'!$CG$29=1),5,IF(AND('Games &amp; Picks'!$BR$29='Games &amp; Picks'!$E$29,'Games &amp; Picks'!$CG$29=0),5,0)))))</f>
        <v>10</v>
      </c>
      <c r="AD66" s="76">
        <f>IF('Games &amp; Picks'!E$30="x","",IF($A66="","",IF(AND('Games &amp; Picks'!$BR$30='Games &amp; Picks'!$E$30,'Games &amp; Picks'!$CG$30=1,'Games &amp; Picks'!$BR$30='Games &amp; Picks'!$CH$30),10,IF(AND('Games &amp; Picks'!$BR$30='Games &amp; Picks'!$E$30,'Games &amp; Picks'!$CG$30=1),5,IF(AND('Games &amp; Picks'!$BR$30='Games &amp; Picks'!$E$30,'Games &amp; Picks'!$CG$30=0),5,0)))))</f>
        <v>5</v>
      </c>
      <c r="AE66" s="82">
        <f>IF('Games &amp; Picks'!E$31="x","",IF($A66="","",IF(AND('Games &amp; Picks'!$BR$31='Games &amp; Picks'!$E$31,'Games &amp; Picks'!$CG$31=1,'Games &amp; Picks'!$BR$31='Games &amp; Picks'!$CH$31),20,IF(AND('Games &amp; Picks'!$BR$31='Games &amp; Picks'!$E$31,'Games &amp; Picks'!$CG$31=1),10,IF(AND('Games &amp; Picks'!$BR$31='Games &amp; Picks'!$E$31,'Games &amp; Picks'!$CG$31=0),10,0)))))</f>
        <v>0</v>
      </c>
      <c r="AF66" s="82">
        <f>IF('Games &amp; Picks'!E$32="x","",IF($A66="","",IF(AND('Games &amp; Picks'!$BR$32='Games &amp; Picks'!$E$32,'Games &amp; Picks'!$CG$32=1,'Games &amp; Picks'!$BR$32='Games &amp; Picks'!$CH$32),10,IF(AND('Games &amp; Picks'!$BR$32='Games &amp; Picks'!$E$32,'Games &amp; Picks'!$CG$32=1),5,IF(AND('Games &amp; Picks'!$BR$32='Games &amp; Picks'!$E$32,'Games &amp; Picks'!$CG$32=0),5,0)))))</f>
        <v>5</v>
      </c>
      <c r="AG66" s="82">
        <f>IF('Games &amp; Picks'!E$33="x","",IF($A66="","",IF(AND('Games &amp; Picks'!$BR$33='Games &amp; Picks'!$E$33,'Games &amp; Picks'!$CG$33=1,'Games &amp; Picks'!$BR$33='Games &amp; Picks'!$CH$33),20,IF(AND('Games &amp; Picks'!$BR$33='Games &amp; Picks'!$E$33,'Games &amp; Picks'!$CG$33=1),10,IF(AND('Games &amp; Picks'!$BR$33='Games &amp; Picks'!$E$33,'Games &amp; Picks'!$CG$33=0),10,0)))))</f>
        <v>0</v>
      </c>
      <c r="AH66" s="82">
        <f>IF('Games &amp; Picks'!E$34="x","",IF($A66="","",IF(AND('Games &amp; Picks'!$BR$34='Games &amp; Picks'!$E$34,'Games &amp; Picks'!$CG$34=1,'Games &amp; Picks'!$BR$34='Games &amp; Picks'!$CH$34),10,IF(AND('Games &amp; Picks'!$BR$34='Games &amp; Picks'!$E$34,'Games &amp; Picks'!$CG$34=1),5,IF(AND('Games &amp; Picks'!$BR$34='Games &amp; Picks'!$E$34,'Games &amp; Picks'!$CG$34=0),5,0)))))</f>
        <v>5</v>
      </c>
      <c r="AI66" s="22">
        <f>IF('Games &amp; Picks'!E$35="x","",IF($A66="","",IF(AND('Games &amp; Picks'!$BR$35='Games &amp; Picks'!$E$35,'Games &amp; Picks'!$CG$35=1,'Games &amp; Picks'!$BR$35='Games &amp; Picks'!$CH$35),40,IF(AND('Games &amp; Picks'!$BR$35='Games &amp; Picks'!$E$35,'Games &amp; Picks'!$CG$35=1),20,IF(AND('Games &amp; Picks'!$BR$35='Games &amp; Picks'!$E$35,'Games &amp; Picks'!$CG$35=0),20,0)))))</f>
        <v>0</v>
      </c>
      <c r="AJ66" s="37"/>
      <c r="AK66" s="4">
        <f>IF('Games &amp; Picks'!E$35="x","",IF($A66="","",IF('BCS Bonus'!BN$4=2,10,0)))</f>
        <v>0</v>
      </c>
      <c r="AL66" s="4">
        <f t="shared" si="0"/>
        <v>115</v>
      </c>
    </row>
    <row r="67" spans="1:39">
      <c r="A67" s="39" t="str">
        <f>IF('Games &amp; Picks'!BS$1="","",'Games &amp; Picks'!BS$1)</f>
        <v>Scot Hoopfer</v>
      </c>
      <c r="B67" s="82">
        <f>IF('Games &amp; Picks'!E$2="x","",IF($A67="","",IF(AND('Games &amp; Picks'!$BS$2='Games &amp; Picks'!$E$2,'Games &amp; Picks'!$CG$2=1,'Games &amp; Picks'!$BS$2='Games &amp; Picks'!$CH$2),10,IF(AND('Games &amp; Picks'!$BS$2='Games &amp; Picks'!$E$2,'Games &amp; Picks'!$CG$2=1),5,IF(AND('Games &amp; Picks'!$BS$2='Games &amp; Picks'!$E$2,'Games &amp; Picks'!$CG$2=0),5,0)))))</f>
        <v>0</v>
      </c>
      <c r="C67" s="83">
        <f>IF('Games &amp; Picks'!E$3="x","",IF($A67="","",IF(AND('Games &amp; Picks'!$BS$3='Games &amp; Picks'!$E$3,'Games &amp; Picks'!$CG$3=1,'Games &amp; Picks'!$BS$3='Games &amp; Picks'!$CH$3),10,IF(AND('Games &amp; Picks'!$BS$3='Games &amp; Picks'!$E$3,'Games &amp; Picks'!$CG$3=1),5,IF(AND('Games &amp; Picks'!$BS$3='Games &amp; Picks'!$E$3,'Games &amp; Picks'!$CG$3=0),5,0)))))</f>
        <v>0</v>
      </c>
      <c r="D67" s="83">
        <f>IF('Games &amp; Picks'!E$4="x","",IF($A67="","",IF(AND('Games &amp; Picks'!$BS$4='Games &amp; Picks'!$E$4,'Games &amp; Picks'!$CG$4=1,'Games &amp; Picks'!$BS$4='Games &amp; Picks'!$CH$4),10,IF(AND('Games &amp; Picks'!$BS$4='Games &amp; Picks'!$E$4,'Games &amp; Picks'!$CG$4=1),5,IF(AND('Games &amp; Picks'!$BS$4='Games &amp; Picks'!$E$4,'Games &amp; Picks'!$CG$4=0),5,0)))))</f>
        <v>0</v>
      </c>
      <c r="E67" s="83">
        <f>IF('Games &amp; Picks'!E$5="x","",IF($A67="","",IF(AND('Games &amp; Picks'!$BS$5='Games &amp; Picks'!$E$5,'Games &amp; Picks'!$CG$5=1,'Games &amp; Picks'!$BS$5='Games &amp; Picks'!$CH$5),10,IF(AND('Games &amp; Picks'!$BS$5='Games &amp; Picks'!$E$5,'Games &amp; Picks'!$CG$5=1),5,IF(AND('Games &amp; Picks'!$BS$5='Games &amp; Picks'!$E$5,'Games &amp; Picks'!$CG$5=0),5,0)))))</f>
        <v>5</v>
      </c>
      <c r="F67" s="82">
        <f>IF('Games &amp; Picks'!E$6="x","",IF($A67="","",IF(AND('Games &amp; Picks'!$BS$6='Games &amp; Picks'!$E$6,'Games &amp; Picks'!$CG$6=1,'Games &amp; Picks'!$BS$6='Games &amp; Picks'!$CH$6),10,IF(AND('Games &amp; Picks'!$BS$6='Games &amp; Picks'!$E$6,'Games &amp; Picks'!$CG$6=1),5,IF(AND('Games &amp; Picks'!$BS$6='Games &amp; Picks'!$E$6,'Games &amp; Picks'!$CG$6=0),5,0)))))</f>
        <v>5</v>
      </c>
      <c r="G67" s="82">
        <f>IF('Games &amp; Picks'!E$7="x","",IF($A67="","",IF(AND('Games &amp; Picks'!$BS$7='Games &amp; Picks'!$E$7,'Games &amp; Picks'!$CG$7=1,'Games &amp; Picks'!$BS$7='Games &amp; Picks'!$CH$7),10,IF(AND('Games &amp; Picks'!$BS$7='Games &amp; Picks'!$E$7,'Games &amp; Picks'!$CG$7=1),5,IF(AND('Games &amp; Picks'!$BS$7='Games &amp; Picks'!$E$7,'Games &amp; Picks'!$CG$7=0),5,0)))))</f>
        <v>0</v>
      </c>
      <c r="H67" s="82">
        <f>IF('Games &amp; Picks'!E$8="x","",IF($A67="","",IF(AND('Games &amp; Picks'!$BS$8='Games &amp; Picks'!$E$8,'Games &amp; Picks'!$CG$8=1,'Games &amp; Picks'!$BS$8='Games &amp; Picks'!$CH$8),10,IF(AND('Games &amp; Picks'!$BS$8='Games &amp; Picks'!$E$8,'Games &amp; Picks'!$CG$8=1),5,IF(AND('Games &amp; Picks'!$BS$8='Games &amp; Picks'!$E$8,'Games &amp; Picks'!$CG$8=0),5,0)))))</f>
        <v>5</v>
      </c>
      <c r="I67" s="82">
        <f>IF('Games &amp; Picks'!E$9="x","",IF($A67="","",IF(AND('Games &amp; Picks'!$BS$9='Games &amp; Picks'!$E$9,'Games &amp; Picks'!$CG$9=1,'Games &amp; Picks'!$BS$9='Games &amp; Picks'!$CH$9),10,IF(AND('Games &amp; Picks'!$BS$9='Games &amp; Picks'!$E$9,'Games &amp; Picks'!$CG$9=1),5,IF(AND('Games &amp; Picks'!$BS$9='Games &amp; Picks'!$E$9,'Games &amp; Picks'!$CG$9=0),5,0)))))</f>
        <v>0</v>
      </c>
      <c r="J67" s="82">
        <f>IF('Games &amp; Picks'!E$10="x","",IF($A67="","",IF(AND('Games &amp; Picks'!$BS$10='Games &amp; Picks'!$E$10,'Games &amp; Picks'!$CG$10=1,'Games &amp; Picks'!$BS$10='Games &amp; Picks'!$CH$10),10,IF(AND('Games &amp; Picks'!$BS$10='Games &amp; Picks'!$E$10,'Games &amp; Picks'!$CG$10=1),5,IF(AND('Games &amp; Picks'!$BS$10='Games &amp; Picks'!$E$10,'Games &amp; Picks'!$CG$10=0),5,0)))))</f>
        <v>5</v>
      </c>
      <c r="K67" s="82">
        <f>IF('Games &amp; Picks'!E$11="x","",IF($A67="","",IF(AND('Games &amp; Picks'!$BS$11='Games &amp; Picks'!$E$11,'Games &amp; Picks'!$CG$11=1,'Games &amp; Picks'!$BS$11='Games &amp; Picks'!$CH$11),10,IF(AND('Games &amp; Picks'!$BS$11='Games &amp; Picks'!$E$11,'Games &amp; Picks'!$CG$11=1),5,IF(AND('Games &amp; Picks'!$BS$11='Games &amp; Picks'!$E$11,'Games &amp; Picks'!$CG$11=0),5,0)))))</f>
        <v>0</v>
      </c>
      <c r="L67" s="82">
        <f>IF('Games &amp; Picks'!E$12="x","",IF($A67="","",IF(AND('Games &amp; Picks'!$BS$12='Games &amp; Picks'!$E$12,'Games &amp; Picks'!$CG$12=1,'Games &amp; Picks'!$BS$12='Games &amp; Picks'!$CH$12),10,IF(AND('Games &amp; Picks'!$BS$12='Games &amp; Picks'!$E$12,'Games &amp; Picks'!$CG$12=1),5,IF(AND('Games &amp; Picks'!$BS$12='Games &amp; Picks'!$E$12,'Games &amp; Picks'!$CG$12=0),5,0)))))</f>
        <v>5</v>
      </c>
      <c r="M67" s="82">
        <f>IF('Games &amp; Picks'!E$13="x","",IF($A67="","",IF(AND('Games &amp; Picks'!$BS$13='Games &amp; Picks'!$E$13,'Games &amp; Picks'!$CG$13=1,'Games &amp; Picks'!$BS$13='Games &amp; Picks'!$CH$13),10,IF(AND('Games &amp; Picks'!$BS$13='Games &amp; Picks'!$E$13,'Games &amp; Picks'!$CG$13=1),5,IF(AND('Games &amp; Picks'!$BS$13='Games &amp; Picks'!$E$13,'Games &amp; Picks'!$CG$13=0),5,0)))))</f>
        <v>0</v>
      </c>
      <c r="N67" s="82">
        <f>IF('Games &amp; Picks'!E$14="x","",IF($A67="","",IF(AND('Games &amp; Picks'!$BS$14='Games &amp; Picks'!$E$14,'Games &amp; Picks'!$CG$14=1,'Games &amp; Picks'!$BS$14='Games &amp; Picks'!$CH$14),10,IF(AND('Games &amp; Picks'!$BS$14='Games &amp; Picks'!$E$14,'Games &amp; Picks'!$CG$14=1),5,IF(AND('Games &amp; Picks'!$BS$14='Games &amp; Picks'!$E$14,'Games &amp; Picks'!$CG$14=0),5,0)))))</f>
        <v>0</v>
      </c>
      <c r="O67" s="82">
        <f>IF('Games &amp; Picks'!E$15="x","",IF($A67="","",IF(AND('Games &amp; Picks'!$BS$15='Games &amp; Picks'!$E$15,'Games &amp; Picks'!$CG$15=1,'Games &amp; Picks'!$BS$15='Games &amp; Picks'!$CH$15),10,IF(AND('Games &amp; Picks'!$BS$15='Games &amp; Picks'!$E$15,'Games &amp; Picks'!$CG$15=1),5,IF(AND('Games &amp; Picks'!$BS$15='Games &amp; Picks'!$E$15,'Games &amp; Picks'!$CG$15=0),5,0)))))</f>
        <v>0</v>
      </c>
      <c r="P67" s="82">
        <f>IF('Games &amp; Picks'!E$16="x","",IF($A67="","",IF(AND('Games &amp; Picks'!$BS$16='Games &amp; Picks'!$E$16,'Games &amp; Picks'!$CG$16=1,'Games &amp; Picks'!$BS$16='Games &amp; Picks'!$CH$16),10,IF(AND('Games &amp; Picks'!$BS$16='Games &amp; Picks'!$E$16,'Games &amp; Picks'!$CG$16=1),5,IF(AND('Games &amp; Picks'!$BS$16='Games &amp; Picks'!$E$16,'Games &amp; Picks'!$CG$16=0),5,0)))))</f>
        <v>5</v>
      </c>
      <c r="Q67" s="82">
        <f>IF('Games &amp; Picks'!E$17="x","",IF($A67="","",IF(AND('Games &amp; Picks'!$BS$17='Games &amp; Picks'!$E$17,'Games &amp; Picks'!$CG$17=1,'Games &amp; Picks'!$BS$17='Games &amp; Picks'!$CH$17),10,IF(AND('Games &amp; Picks'!$BS$17='Games &amp; Picks'!$E$17,'Games &amp; Picks'!$CG$17=1),5,IF(AND('Games &amp; Picks'!$BS$17='Games &amp; Picks'!$E$17,'Games &amp; Picks'!$CG$17=0),5,0)))))</f>
        <v>0</v>
      </c>
      <c r="R67" s="82">
        <f>IF('Games &amp; Picks'!E$18="x","",IF($A67="","",IF(AND('Games &amp; Picks'!$BS$18='Games &amp; Picks'!$E$18,'Games &amp; Picks'!$CG$18=1,'Games &amp; Picks'!$BS$18='Games &amp; Picks'!$CH$18),10,IF(AND('Games &amp; Picks'!$BS$18='Games &amp; Picks'!$E$18,'Games &amp; Picks'!$CG$18=1),5,IF(AND('Games &amp; Picks'!$BS$18='Games &amp; Picks'!$E$18,'Games &amp; Picks'!$CG$18=0),5,0)))))</f>
        <v>5</v>
      </c>
      <c r="S67" s="82">
        <f>IF('Games &amp; Picks'!E$19="x","",IF($A67="","",IF(AND('Games &amp; Picks'!$BS$19='Games &amp; Picks'!$E$19,'Games &amp; Picks'!$CG$19=1,'Games &amp; Picks'!$BS$19='Games &amp; Picks'!$CH$19),10,IF(AND('Games &amp; Picks'!$BS$19='Games &amp; Picks'!$E$19,'Games &amp; Picks'!$CG$19=1),5,IF(AND('Games &amp; Picks'!$BS$19='Games &amp; Picks'!$E$19,'Games &amp; Picks'!$CG$19=0),5,0)))))</f>
        <v>0</v>
      </c>
      <c r="T67" s="83">
        <f>IF('Games &amp; Picks'!E$20="x","",IF($A67="","",IF(AND('Games &amp; Picks'!$BS$20='Games &amp; Picks'!$E$20,'Games &amp; Picks'!$CG$20=1,'Games &amp; Picks'!$BS$20='Games &amp; Picks'!$CH$20),10,IF(AND('Games &amp; Picks'!$BS$20='Games &amp; Picks'!$E$20,'Games &amp; Picks'!$CG$20=1),5,IF(AND('Games &amp; Picks'!$BS$20='Games &amp; Picks'!$E$20,'Games &amp; Picks'!$CG$20=0),5,0)))))</f>
        <v>0</v>
      </c>
      <c r="U67" s="82">
        <f>IF('Games &amp; Picks'!E$21="x","",IF($A67="","",IF(AND('Games &amp; Picks'!$BS$21='Games &amp; Picks'!$E$21,'Games &amp; Picks'!$CG$21=1,'Games &amp; Picks'!$BS$21='Games &amp; Picks'!$CH$21),10,IF(AND('Games &amp; Picks'!$BS$21='Games &amp; Picks'!$E$21,'Games &amp; Picks'!$CG$21=1),5,IF(AND('Games &amp; Picks'!$BS$21='Games &amp; Picks'!$E$21,'Games &amp; Picks'!$CG$21=0),5,0)))))</f>
        <v>0</v>
      </c>
      <c r="V67" s="82">
        <f>IF('Games &amp; Picks'!E$22="x","",IF($A67="","",IF(AND('Games &amp; Picks'!$BS$22='Games &amp; Picks'!$E$22,'Games &amp; Picks'!$CG$22=1,'Games &amp; Picks'!$BS$22='Games &amp; Picks'!$CH$22),10,IF(AND('Games &amp; Picks'!$BS$22='Games &amp; Picks'!$E$22,'Games &amp; Picks'!$CG$22=1),5,IF(AND('Games &amp; Picks'!$BS$22='Games &amp; Picks'!$E$22,'Games &amp; Picks'!$CG$22=0),5,0)))))</f>
        <v>0</v>
      </c>
      <c r="W67" s="82">
        <f>IF('Games &amp; Picks'!E$23="x","",IF($A67="","",IF(AND('Games &amp; Picks'!$BS$23='Games &amp; Picks'!$E$23,'Games &amp; Picks'!$CG$23=1,'Games &amp; Picks'!$BS$23='Games &amp; Picks'!$CH$23),10,IF(AND('Games &amp; Picks'!$BS$23='Games &amp; Picks'!$E$23,'Games &amp; Picks'!$CG$23=1),5,IF(AND('Games &amp; Picks'!$BS$23='Games &amp; Picks'!$E$23,'Games &amp; Picks'!$CG$23=0),5,0)))))</f>
        <v>5</v>
      </c>
      <c r="X67" s="84">
        <f>IF('Games &amp; Picks'!E$24="x","",IF($A67="","",IF(AND('Games &amp; Picks'!$BS$24='Games &amp; Picks'!$E$24,'Games &amp; Picks'!$CG$24=1,'Games &amp; Picks'!$BS$24='Games &amp; Picks'!$CH$24),10,IF(AND('Games &amp; Picks'!$BS$24='Games &amp; Picks'!$E$24,'Games &amp; Picks'!$CG$24=1),5,IF(AND('Games &amp; Picks'!$BS$24='Games &amp; Picks'!$E$24,'Games &amp; Picks'!$CG$24=0),5,0)))))</f>
        <v>5</v>
      </c>
      <c r="Y67" s="82">
        <f>IF('Games &amp; Picks'!E$25="x","",IF($A67="","",IF(AND('Games &amp; Picks'!$BS$25='Games &amp; Picks'!$E$25,'Games &amp; Picks'!$CG$25=1,'Games &amp; Picks'!$BS$25='Games &amp; Picks'!$CH$25),10,IF(AND('Games &amp; Picks'!$BS$25='Games &amp; Picks'!$E$25,'Games &amp; Picks'!$CG$25=1),5,IF(AND('Games &amp; Picks'!$BS$25='Games &amp; Picks'!$E$25,'Games &amp; Picks'!$CG$25=0),5,0)))))</f>
        <v>0</v>
      </c>
      <c r="Z67" s="82">
        <f>IF('Games &amp; Picks'!E$26="x","",IF($A67="","",IF(AND('Games &amp; Picks'!$BS$26='Games &amp; Picks'!$E$26,'Games &amp; Picks'!$CG$26=1,'Games &amp; Picks'!$BS$26='Games &amp; Picks'!$CH$26),10,IF(AND('Games &amp; Picks'!$BS$26='Games &amp; Picks'!$E$26,'Games &amp; Picks'!$CG$26=1),5,IF(AND('Games &amp; Picks'!$BS$26='Games &amp; Picks'!$E$26,'Games &amp; Picks'!$CG$26=0),5,0)))))</f>
        <v>0</v>
      </c>
      <c r="AA67" s="82">
        <f>IF('Games &amp; Picks'!E$27="x","",IF($A67="","",IF(AND('Games &amp; Picks'!$BS$27='Games &amp; Picks'!$E$27,'Games &amp; Picks'!$CG$27=1,'Games &amp; Picks'!$BS$27='Games &amp; Picks'!$CH$27),20,IF(AND('Games &amp; Picks'!$BS$27='Games &amp; Picks'!$E$27,'Games &amp; Picks'!$CG$27=1),10,IF(AND('Games &amp; Picks'!$BS$27='Games &amp; Picks'!$E$27,'Games &amp; Picks'!$CG$27=0),10,0)))))</f>
        <v>0</v>
      </c>
      <c r="AB67" s="82">
        <f>IF('Games &amp; Picks'!E$28="x","",IF($A67="","",IF(AND('Games &amp; Picks'!$BS$28='Games &amp; Picks'!$E$28,'Games &amp; Picks'!$CG$28=1,'Games &amp; Picks'!$BS$28='Games &amp; Picks'!$CH$28),20,IF(AND('Games &amp; Picks'!$BS$28='Games &amp; Picks'!$E$28,'Games &amp; Picks'!$CG$28=1),10,IF(AND('Games &amp; Picks'!$BS$28='Games &amp; Picks'!$E$28,'Games &amp; Picks'!$CG$28=0),10,0)))))</f>
        <v>10</v>
      </c>
      <c r="AC67" s="82">
        <f>IF('Games &amp; Picks'!E$29="x","",IF($A67="","",IF(AND('Games &amp; Picks'!$BS$29='Games &amp; Picks'!$E$29,'Games &amp; Picks'!$CG$29=1,'Games &amp; Picks'!$BS$29='Games &amp; Picks'!$CH$29),10,IF(AND('Games &amp; Picks'!$BS$29='Games &amp; Picks'!$E$29,'Games &amp; Picks'!$CG$29=1),5,IF(AND('Games &amp; Picks'!$BS$29='Games &amp; Picks'!$E$29,'Games &amp; Picks'!$CG$29=0),5,0)))))</f>
        <v>0</v>
      </c>
      <c r="AD67" s="76">
        <f>IF('Games &amp; Picks'!E$30="x","",IF($A67="","",IF(AND('Games &amp; Picks'!$BS$30='Games &amp; Picks'!$E$30,'Games &amp; Picks'!$CG$30=1,'Games &amp; Picks'!$BS$30='Games &amp; Picks'!$CH$30),10,IF(AND('Games &amp; Picks'!$BS$30='Games &amp; Picks'!$E$30,'Games &amp; Picks'!$CG$30=1),5,IF(AND('Games &amp; Picks'!$BS$30='Games &amp; Picks'!$E$30,'Games &amp; Picks'!$CG$30=0),5,0)))))</f>
        <v>0</v>
      </c>
      <c r="AE67" s="82">
        <f>IF('Games &amp; Picks'!E$31="x","",IF($A67="","",IF(AND('Games &amp; Picks'!$BS$31='Games &amp; Picks'!$E$31,'Games &amp; Picks'!$CG$31=1,'Games &amp; Picks'!$BS$31='Games &amp; Picks'!$CH$31),20,IF(AND('Games &amp; Picks'!$BS$31='Games &amp; Picks'!$E$31,'Games &amp; Picks'!$CG$31=1),10,IF(AND('Games &amp; Picks'!$BS$31='Games &amp; Picks'!$E$31,'Games &amp; Picks'!$CG$31=0),10,0)))))</f>
        <v>0</v>
      </c>
      <c r="AF67" s="82">
        <f>IF('Games &amp; Picks'!E$32="x","",IF($A67="","",IF(AND('Games &amp; Picks'!$BS$32='Games &amp; Picks'!$E$32,'Games &amp; Picks'!$CG$32=1,'Games &amp; Picks'!$BS$32='Games &amp; Picks'!$CH$32),10,IF(AND('Games &amp; Picks'!$BS$32='Games &amp; Picks'!$E$32,'Games &amp; Picks'!$CG$32=1),5,IF(AND('Games &amp; Picks'!$BS$32='Games &amp; Picks'!$E$32,'Games &amp; Picks'!$CG$32=0),5,0)))))</f>
        <v>0</v>
      </c>
      <c r="AG67" s="82">
        <f>IF('Games &amp; Picks'!E$33="x","",IF($A67="","",IF(AND('Games &amp; Picks'!$BS$33='Games &amp; Picks'!$E$33,'Games &amp; Picks'!$CG$33=1,'Games &amp; Picks'!$BS$33='Games &amp; Picks'!$CH$33),20,IF(AND('Games &amp; Picks'!$BS$33='Games &amp; Picks'!$E$33,'Games &amp; Picks'!$CG$33=1),10,IF(AND('Games &amp; Picks'!$BS$33='Games &amp; Picks'!$E$33,'Games &amp; Picks'!$CG$33=0),10,0)))))</f>
        <v>10</v>
      </c>
      <c r="AH67" s="82">
        <f>IF('Games &amp; Picks'!E$34="x","",IF($A67="","",IF(AND('Games &amp; Picks'!$BS$34='Games &amp; Picks'!$E$34,'Games &amp; Picks'!$CG$34=1,'Games &amp; Picks'!$BS$34='Games &amp; Picks'!$CH$34),10,IF(AND('Games &amp; Picks'!$BS$34='Games &amp; Picks'!$E$34,'Games &amp; Picks'!$CG$34=1),5,IF(AND('Games &amp; Picks'!$BS$34='Games &amp; Picks'!$E$34,'Games &amp; Picks'!$CG$34=0),5,0)))))</f>
        <v>0</v>
      </c>
      <c r="AI67" s="22">
        <f>IF('Games &amp; Picks'!E$35="x","",IF($A67="","",IF(AND('Games &amp; Picks'!$BS$35='Games &amp; Picks'!$E$35,'Games &amp; Picks'!$CG$35=1,'Games &amp; Picks'!$BS$35='Games &amp; Picks'!$CH$35),40,IF(AND('Games &amp; Picks'!$BS$35='Games &amp; Picks'!$E$35,'Games &amp; Picks'!$CG$35=1),20,IF(AND('Games &amp; Picks'!$BS$35='Games &amp; Picks'!$E$35,'Games &amp; Picks'!$CG$35=0),20,0)))))</f>
        <v>0</v>
      </c>
      <c r="AJ67" s="37"/>
      <c r="AK67" s="4">
        <f>IF('Games &amp; Picks'!E$35="x","",IF($A67="","",IF('BCS Bonus'!BO$4=2,10,0)))</f>
        <v>0</v>
      </c>
      <c r="AL67" s="4">
        <f t="shared" si="0"/>
        <v>65</v>
      </c>
    </row>
    <row r="68" spans="1:39">
      <c r="A68" s="39" t="str">
        <f>IF('Games &amp; Picks'!BT$1="","",'Games &amp; Picks'!BT$1)</f>
        <v>Jesse Nix</v>
      </c>
      <c r="B68" s="82">
        <f>IF('Games &amp; Picks'!E$2="x","",IF($A68="","",IF(AND('Games &amp; Picks'!$BT$2='Games &amp; Picks'!$E$2,'Games &amp; Picks'!$CG$2=1,'Games &amp; Picks'!$BT$2='Games &amp; Picks'!$CH$2),10,IF(AND('Games &amp; Picks'!$BT$2='Games &amp; Picks'!$E$2,'Games &amp; Picks'!$CG$2=1),5,IF(AND('Games &amp; Picks'!$BT$2='Games &amp; Picks'!$E$2,'Games &amp; Picks'!$CG$2=0),5,0)))))</f>
        <v>5</v>
      </c>
      <c r="C68" s="83">
        <f>IF('Games &amp; Picks'!E$3="x","",IF($A68="","",IF(AND('Games &amp; Picks'!$BT$3='Games &amp; Picks'!$E$3,'Games &amp; Picks'!$CG$3=1,'Games &amp; Picks'!$BT$3='Games &amp; Picks'!$CH$3),10,IF(AND('Games &amp; Picks'!$BT$3='Games &amp; Picks'!$E$3,'Games &amp; Picks'!$CG$3=1),5,IF(AND('Games &amp; Picks'!$BT$3='Games &amp; Picks'!$E$3,'Games &amp; Picks'!$CG$3=0),5,0)))))</f>
        <v>0</v>
      </c>
      <c r="D68" s="83">
        <f>IF('Games &amp; Picks'!E$4="x","",IF($A68="","",IF(AND('Games &amp; Picks'!$BT$4='Games &amp; Picks'!$E$4,'Games &amp; Picks'!$CG$4=1,'Games &amp; Picks'!$BT$4='Games &amp; Picks'!$CH$4),10,IF(AND('Games &amp; Picks'!$BT$4='Games &amp; Picks'!$E$4,'Games &amp; Picks'!$CG$4=1),5,IF(AND('Games &amp; Picks'!$BT$4='Games &amp; Picks'!$E$4,'Games &amp; Picks'!$CG$4=0),5,0)))))</f>
        <v>5</v>
      </c>
      <c r="E68" s="83">
        <f>IF('Games &amp; Picks'!E$5="x","",IF($A68="","",IF(AND('Games &amp; Picks'!$BT$5='Games &amp; Picks'!$E$5,'Games &amp; Picks'!$CG$5=1,'Games &amp; Picks'!$BT$5='Games &amp; Picks'!$CH$5),10,IF(AND('Games &amp; Picks'!$BT$5='Games &amp; Picks'!$E$5,'Games &amp; Picks'!$CG$5=1),5,IF(AND('Games &amp; Picks'!$BT$5='Games &amp; Picks'!$E$5,'Games &amp; Picks'!$CG$5=0),5,0)))))</f>
        <v>5</v>
      </c>
      <c r="F68" s="82">
        <f>IF('Games &amp; Picks'!E$6="x","",IF($A68="","",IF(AND('Games &amp; Picks'!$BT$6='Games &amp; Picks'!$E$6,'Games &amp; Picks'!$CG$6=1,'Games &amp; Picks'!$BT$6='Games &amp; Picks'!$CH$6),10,IF(AND('Games &amp; Picks'!$BT$6='Games &amp; Picks'!$E$6,'Games &amp; Picks'!$CG$6=1),5,IF(AND('Games &amp; Picks'!$BT$6='Games &amp; Picks'!$E$6,'Games &amp; Picks'!$CG$6=0),5,0)))))</f>
        <v>0</v>
      </c>
      <c r="G68" s="82">
        <f>IF('Games &amp; Picks'!E$7="x","",IF($A68="","",IF(AND('Games &amp; Picks'!$BT$7='Games &amp; Picks'!$E$7,'Games &amp; Picks'!$CG$7=1,'Games &amp; Picks'!$BT$7='Games &amp; Picks'!$CH$7),10,IF(AND('Games &amp; Picks'!$BT$7='Games &amp; Picks'!$E$7,'Games &amp; Picks'!$CG$7=1),5,IF(AND('Games &amp; Picks'!$BT$7='Games &amp; Picks'!$E$7,'Games &amp; Picks'!$CG$7=0),5,0)))))</f>
        <v>0</v>
      </c>
      <c r="H68" s="82">
        <f>IF('Games &amp; Picks'!E$8="x","",IF($A68="","",IF(AND('Games &amp; Picks'!$BT$8='Games &amp; Picks'!$E$8,'Games &amp; Picks'!$CG$8=1,'Games &amp; Picks'!$BT$8='Games &amp; Picks'!$CH$8),10,IF(AND('Games &amp; Picks'!$BT$8='Games &amp; Picks'!$E$8,'Games &amp; Picks'!$CG$8=1),5,IF(AND('Games &amp; Picks'!$BT$8='Games &amp; Picks'!$E$8,'Games &amp; Picks'!$CG$8=0),5,0)))))</f>
        <v>0</v>
      </c>
      <c r="I68" s="82">
        <f>IF('Games &amp; Picks'!E$9="x","",IF($A68="","",IF(AND('Games &amp; Picks'!$BT$9='Games &amp; Picks'!$E$9,'Games &amp; Picks'!$CG$9=1,'Games &amp; Picks'!$BT$9='Games &amp; Picks'!$CH$9),10,IF(AND('Games &amp; Picks'!$BT$9='Games &amp; Picks'!$E$9,'Games &amp; Picks'!$CG$9=1),5,IF(AND('Games &amp; Picks'!$BT$9='Games &amp; Picks'!$E$9,'Games &amp; Picks'!$CG$9=0),5,0)))))</f>
        <v>0</v>
      </c>
      <c r="J68" s="82">
        <f>IF('Games &amp; Picks'!E$10="x","",IF($A68="","",IF(AND('Games &amp; Picks'!$BT$10='Games &amp; Picks'!$E$10,'Games &amp; Picks'!$CG$10=1,'Games &amp; Picks'!$BT$10='Games &amp; Picks'!$CH$10),10,IF(AND('Games &amp; Picks'!$BT$10='Games &amp; Picks'!$E$10,'Games &amp; Picks'!$CG$10=1),5,IF(AND('Games &amp; Picks'!$BT$10='Games &amp; Picks'!$E$10,'Games &amp; Picks'!$CG$10=0),5,0)))))</f>
        <v>0</v>
      </c>
      <c r="K68" s="82">
        <f>IF('Games &amp; Picks'!E$11="x","",IF($A68="","",IF(AND('Games &amp; Picks'!$BT$11='Games &amp; Picks'!$E$11,'Games &amp; Picks'!$CG$11=1,'Games &amp; Picks'!$BT$11='Games &amp; Picks'!$CH$11),10,IF(AND('Games &amp; Picks'!$BT$11='Games &amp; Picks'!$E$11,'Games &amp; Picks'!$CG$11=1),5,IF(AND('Games &amp; Picks'!$BT$11='Games &amp; Picks'!$E$11,'Games &amp; Picks'!$CG$11=0),5,0)))))</f>
        <v>5</v>
      </c>
      <c r="L68" s="82">
        <f>IF('Games &amp; Picks'!E$12="x","",IF($A68="","",IF(AND('Games &amp; Picks'!$BT$12='Games &amp; Picks'!$E$12,'Games &amp; Picks'!$CG$12=1,'Games &amp; Picks'!$BT$12='Games &amp; Picks'!$CH$12),10,IF(AND('Games &amp; Picks'!$BT$12='Games &amp; Picks'!$E$12,'Games &amp; Picks'!$CG$12=1),5,IF(AND('Games &amp; Picks'!$BT$12='Games &amp; Picks'!$E$12,'Games &amp; Picks'!$CG$12=0),5,0)))))</f>
        <v>5</v>
      </c>
      <c r="M68" s="82">
        <f>IF('Games &amp; Picks'!E$13="x","",IF($A68="","",IF(AND('Games &amp; Picks'!$BT$13='Games &amp; Picks'!$E$13,'Games &amp; Picks'!$CG$13=1,'Games &amp; Picks'!$BT$13='Games &amp; Picks'!$CH$13),10,IF(AND('Games &amp; Picks'!$BT$13='Games &amp; Picks'!$E$13,'Games &amp; Picks'!$CG$13=1),5,IF(AND('Games &amp; Picks'!$BT$13='Games &amp; Picks'!$E$13,'Games &amp; Picks'!$CG$13=0),5,0)))))</f>
        <v>0</v>
      </c>
      <c r="N68" s="82">
        <f>IF('Games &amp; Picks'!E$14="x","",IF($A68="","",IF(AND('Games &amp; Picks'!$BT$14='Games &amp; Picks'!$E$14,'Games &amp; Picks'!$CG$14=1,'Games &amp; Picks'!$BT$14='Games &amp; Picks'!$CH$14),10,IF(AND('Games &amp; Picks'!$BT$14='Games &amp; Picks'!$E$14,'Games &amp; Picks'!$CG$14=1),5,IF(AND('Games &amp; Picks'!$BT$14='Games &amp; Picks'!$E$14,'Games &amp; Picks'!$CG$14=0),5,0)))))</f>
        <v>5</v>
      </c>
      <c r="O68" s="82">
        <f>IF('Games &amp; Picks'!E$15="x","",IF($A68="","",IF(AND('Games &amp; Picks'!$BT$15='Games &amp; Picks'!$E$15,'Games &amp; Picks'!$CG$15=1,'Games &amp; Picks'!$BT$15='Games &amp; Picks'!$CH$15),10,IF(AND('Games &amp; Picks'!$BT$15='Games &amp; Picks'!$E$15,'Games &amp; Picks'!$CG$15=1),5,IF(AND('Games &amp; Picks'!$BT$15='Games &amp; Picks'!$E$15,'Games &amp; Picks'!$CG$15=0),5,0)))))</f>
        <v>5</v>
      </c>
      <c r="P68" s="82">
        <f>IF('Games &amp; Picks'!E$16="x","",IF($A68="","",IF(AND('Games &amp; Picks'!$BT$16='Games &amp; Picks'!$E$16,'Games &amp; Picks'!$CG$16=1,'Games &amp; Picks'!$BT$16='Games &amp; Picks'!$CH$16),10,IF(AND('Games &amp; Picks'!$BT$16='Games &amp; Picks'!$E$16,'Games &amp; Picks'!$CG$16=1),5,IF(AND('Games &amp; Picks'!$BT$16='Games &amp; Picks'!$E$16,'Games &amp; Picks'!$CG$16=0),5,0)))))</f>
        <v>5</v>
      </c>
      <c r="Q68" s="82">
        <f>IF('Games &amp; Picks'!E$17="x","",IF($A68="","",IF(AND('Games &amp; Picks'!$BT$17='Games &amp; Picks'!$E$17,'Games &amp; Picks'!$CG$17=1,'Games &amp; Picks'!$BT$17='Games &amp; Picks'!$CH$17),10,IF(AND('Games &amp; Picks'!$BT$17='Games &amp; Picks'!$E$17,'Games &amp; Picks'!$CG$17=1),5,IF(AND('Games &amp; Picks'!$BT$17='Games &amp; Picks'!$E$17,'Games &amp; Picks'!$CG$17=0),5,0)))))</f>
        <v>0</v>
      </c>
      <c r="R68" s="82">
        <f>IF('Games &amp; Picks'!E$18="x","",IF($A68="","",IF(AND('Games &amp; Picks'!$BT$18='Games &amp; Picks'!$E$18,'Games &amp; Picks'!$CG$18=1,'Games &amp; Picks'!$BT$18='Games &amp; Picks'!$CH$18),10,IF(AND('Games &amp; Picks'!$BT$18='Games &amp; Picks'!$E$18,'Games &amp; Picks'!$CG$18=1),5,IF(AND('Games &amp; Picks'!$BT$18='Games &amp; Picks'!$E$18,'Games &amp; Picks'!$CG$18=0),5,0)))))</f>
        <v>0</v>
      </c>
      <c r="S68" s="82">
        <f>IF('Games &amp; Picks'!E$19="x","",IF($A68="","",IF(AND('Games &amp; Picks'!$BT$19='Games &amp; Picks'!$E$19,'Games &amp; Picks'!$CG$19=1,'Games &amp; Picks'!$BT$19='Games &amp; Picks'!$CH$19),10,IF(AND('Games &amp; Picks'!$BT$19='Games &amp; Picks'!$E$19,'Games &amp; Picks'!$CG$19=1),5,IF(AND('Games &amp; Picks'!$BT$19='Games &amp; Picks'!$E$19,'Games &amp; Picks'!$CG$19=0),5,0)))))</f>
        <v>5</v>
      </c>
      <c r="T68" s="83">
        <f>IF('Games &amp; Picks'!E$20="x","",IF($A68="","",IF(AND('Games &amp; Picks'!$BT$20='Games &amp; Picks'!$E$20,'Games &amp; Picks'!$CG$20=1,'Games &amp; Picks'!$BT$20='Games &amp; Picks'!$CH$20),10,IF(AND('Games &amp; Picks'!$BT$20='Games &amp; Picks'!$E$20,'Games &amp; Picks'!$CG$20=1),5,IF(AND('Games &amp; Picks'!$BT$20='Games &amp; Picks'!$E$20,'Games &amp; Picks'!$CG$20=0),5,0)))))</f>
        <v>5</v>
      </c>
      <c r="U68" s="82">
        <f>IF('Games &amp; Picks'!E$21="x","",IF($A68="","",IF(AND('Games &amp; Picks'!$BT$21='Games &amp; Picks'!$E$21,'Games &amp; Picks'!$CG$21=1,'Games &amp; Picks'!$BT$21='Games &amp; Picks'!$CH$21),10,IF(AND('Games &amp; Picks'!$BT$21='Games &amp; Picks'!$E$21,'Games &amp; Picks'!$CG$21=1),5,IF(AND('Games &amp; Picks'!$BT$21='Games &amp; Picks'!$E$21,'Games &amp; Picks'!$CG$21=0),5,0)))))</f>
        <v>0</v>
      </c>
      <c r="V68" s="82">
        <f>IF('Games &amp; Picks'!E$22="x","",IF($A68="","",IF(AND('Games &amp; Picks'!$BT$22='Games &amp; Picks'!$E$22,'Games &amp; Picks'!$CG$22=1,'Games &amp; Picks'!$BT$22='Games &amp; Picks'!$CH$22),10,IF(AND('Games &amp; Picks'!$BT$22='Games &amp; Picks'!$E$22,'Games &amp; Picks'!$CG$22=1),5,IF(AND('Games &amp; Picks'!$BT$22='Games &amp; Picks'!$E$22,'Games &amp; Picks'!$CG$22=0),5,0)))))</f>
        <v>5</v>
      </c>
      <c r="W68" s="82">
        <f>IF('Games &amp; Picks'!E$23="x","",IF($A68="","",IF(AND('Games &amp; Picks'!$BT$23='Games &amp; Picks'!$E$23,'Games &amp; Picks'!$CG$23=1,'Games &amp; Picks'!$BT$23='Games &amp; Picks'!$CH$23),10,IF(AND('Games &amp; Picks'!$BT$23='Games &amp; Picks'!$E$23,'Games &amp; Picks'!$CG$23=1),5,IF(AND('Games &amp; Picks'!$BT$23='Games &amp; Picks'!$E$23,'Games &amp; Picks'!$CG$23=0),5,0)))))</f>
        <v>0</v>
      </c>
      <c r="X68" s="84">
        <f>IF('Games &amp; Picks'!E$24="x","",IF($A68="","",IF(AND('Games &amp; Picks'!$BT$24='Games &amp; Picks'!$E$24,'Games &amp; Picks'!$CG$24=1,'Games &amp; Picks'!$BT$24='Games &amp; Picks'!$CH$24),10,IF(AND('Games &amp; Picks'!$BT$24='Games &amp; Picks'!$E$24,'Games &amp; Picks'!$CG$24=1),5,IF(AND('Games &amp; Picks'!$BT$24='Games &amp; Picks'!$E$24,'Games &amp; Picks'!$CG$24=0),5,0)))))</f>
        <v>5</v>
      </c>
      <c r="Y68" s="82">
        <f>IF('Games &amp; Picks'!E$25="x","",IF($A68="","",IF(AND('Games &amp; Picks'!$BT$25='Games &amp; Picks'!$E$25,'Games &amp; Picks'!$CG$25=1,'Games &amp; Picks'!$BT$25='Games &amp; Picks'!$CH$25),10,IF(AND('Games &amp; Picks'!$BT$25='Games &amp; Picks'!$E$25,'Games &amp; Picks'!$CG$25=1),5,IF(AND('Games &amp; Picks'!$BT$25='Games &amp; Picks'!$E$25,'Games &amp; Picks'!$CG$25=0),5,0)))))</f>
        <v>5</v>
      </c>
      <c r="Z68" s="82">
        <f>IF('Games &amp; Picks'!E$26="x","",IF($A68="","",IF(AND('Games &amp; Picks'!$BT$26='Games &amp; Picks'!$E$26,'Games &amp; Picks'!$CG$26=1,'Games &amp; Picks'!$BT$26='Games &amp; Picks'!$CH$26),10,IF(AND('Games &amp; Picks'!$BT$26='Games &amp; Picks'!$E$26,'Games &amp; Picks'!$CG$26=1),5,IF(AND('Games &amp; Picks'!$BT$26='Games &amp; Picks'!$E$26,'Games &amp; Picks'!$CG$26=0),5,0)))))</f>
        <v>5</v>
      </c>
      <c r="AA68" s="82">
        <f>IF('Games &amp; Picks'!E$27="x","",IF($A68="","",IF(AND('Games &amp; Picks'!$BT$27='Games &amp; Picks'!$E$27,'Games &amp; Picks'!$CG$27=1,'Games &amp; Picks'!$BT$27='Games &amp; Picks'!$CH$27),20,IF(AND('Games &amp; Picks'!$BT$27='Games &amp; Picks'!$E$27,'Games &amp; Picks'!$CG$27=1),10,IF(AND('Games &amp; Picks'!$BT$27='Games &amp; Picks'!$E$27,'Games &amp; Picks'!$CG$27=0),10,0)))))</f>
        <v>10</v>
      </c>
      <c r="AB68" s="82">
        <f>IF('Games &amp; Picks'!E$28="x","",IF($A68="","",IF(AND('Games &amp; Picks'!$BT$28='Games &amp; Picks'!$E$28,'Games &amp; Picks'!$CG$28=1,'Games &amp; Picks'!$BT$28='Games &amp; Picks'!$CH$28),20,IF(AND('Games &amp; Picks'!$BT$28='Games &amp; Picks'!$E$28,'Games &amp; Picks'!$CG$28=1),10,IF(AND('Games &amp; Picks'!$BT$28='Games &amp; Picks'!$E$28,'Games &amp; Picks'!$CG$28=0),10,0)))))</f>
        <v>0</v>
      </c>
      <c r="AC68" s="82">
        <f>IF('Games &amp; Picks'!E$29="x","",IF($A68="","",IF(AND('Games &amp; Picks'!$BT$29='Games &amp; Picks'!$E$29,'Games &amp; Picks'!$CG$29=1,'Games &amp; Picks'!$BT$29='Games &amp; Picks'!$CH$29),10,IF(AND('Games &amp; Picks'!$BT$29='Games &amp; Picks'!$E$29,'Games &amp; Picks'!$CG$29=1),5,IF(AND('Games &amp; Picks'!$BT$29='Games &amp; Picks'!$E$29,'Games &amp; Picks'!$CG$29=0),5,0)))))</f>
        <v>0</v>
      </c>
      <c r="AD68" s="76">
        <f>IF('Games &amp; Picks'!E$30="x","",IF($A68="","",IF(AND('Games &amp; Picks'!$BT$30='Games &amp; Picks'!$E$30,'Games &amp; Picks'!$CG$30=1,'Games &amp; Picks'!$BT$30='Games &amp; Picks'!$CH$30),10,IF(AND('Games &amp; Picks'!$BT$30='Games &amp; Picks'!$E$30,'Games &amp; Picks'!$CG$30=1),5,IF(AND('Games &amp; Picks'!$BT$30='Games &amp; Picks'!$E$30,'Games &amp; Picks'!$CG$30=0),5,0)))))</f>
        <v>0</v>
      </c>
      <c r="AE68" s="82">
        <f>IF('Games &amp; Picks'!E$31="x","",IF($A68="","",IF(AND('Games &amp; Picks'!$BT$31='Games &amp; Picks'!$E$31,'Games &amp; Picks'!$CG$31=1,'Games &amp; Picks'!$BT$31='Games &amp; Picks'!$CH$31),20,IF(AND('Games &amp; Picks'!$BT$31='Games &amp; Picks'!$E$31,'Games &amp; Picks'!$CG$31=1),10,IF(AND('Games &amp; Picks'!$BT$31='Games &amp; Picks'!$E$31,'Games &amp; Picks'!$CG$31=0),10,0)))))</f>
        <v>20</v>
      </c>
      <c r="AF68" s="82">
        <f>IF('Games &amp; Picks'!E$32="x","",IF($A68="","",IF(AND('Games &amp; Picks'!$BT$32='Games &amp; Picks'!$E$32,'Games &amp; Picks'!$CG$32=1,'Games &amp; Picks'!$BT$32='Games &amp; Picks'!$CH$32),10,IF(AND('Games &amp; Picks'!$BT$32='Games &amp; Picks'!$E$32,'Games &amp; Picks'!$CG$32=1),5,IF(AND('Games &amp; Picks'!$BT$32='Games &amp; Picks'!$E$32,'Games &amp; Picks'!$CG$32=0),5,0)))))</f>
        <v>0</v>
      </c>
      <c r="AG68" s="82">
        <f>IF('Games &amp; Picks'!E$33="x","",IF($A68="","",IF(AND('Games &amp; Picks'!$BT$33='Games &amp; Picks'!$E$33,'Games &amp; Picks'!$CG$33=1,'Games &amp; Picks'!$BT$33='Games &amp; Picks'!$CH$33),20,IF(AND('Games &amp; Picks'!$BT$33='Games &amp; Picks'!$E$33,'Games &amp; Picks'!$CG$33=1),10,IF(AND('Games &amp; Picks'!$BT$33='Games &amp; Picks'!$E$33,'Games &amp; Picks'!$CG$33=0),10,0)))))</f>
        <v>10</v>
      </c>
      <c r="AH68" s="82">
        <f>IF('Games &amp; Picks'!E$34="x","",IF($A68="","",IF(AND('Games &amp; Picks'!$BT$34='Games &amp; Picks'!$E$34,'Games &amp; Picks'!$CG$34=1,'Games &amp; Picks'!$BT$34='Games &amp; Picks'!$CH$34),10,IF(AND('Games &amp; Picks'!$BT$34='Games &amp; Picks'!$E$34,'Games &amp; Picks'!$CG$34=1),5,IF(AND('Games &amp; Picks'!$BT$34='Games &amp; Picks'!$E$34,'Games &amp; Picks'!$CG$34=0),5,0)))))</f>
        <v>0</v>
      </c>
      <c r="AI68" s="22">
        <f>IF('Games &amp; Picks'!E$35="x","",IF($A68="","",IF(AND('Games &amp; Picks'!$BT$35='Games &amp; Picks'!$E$35,'Games &amp; Picks'!$CG$35=1,'Games &amp; Picks'!$BT$35='Games &amp; Picks'!$CH$35),40,IF(AND('Games &amp; Picks'!$BT$35='Games &amp; Picks'!$E$35,'Games &amp; Picks'!$CG$35=1),20,IF(AND('Games &amp; Picks'!$BT$35='Games &amp; Picks'!$E$35,'Games &amp; Picks'!$CG$35=0),20,0)))))</f>
        <v>0</v>
      </c>
      <c r="AJ68" s="37"/>
      <c r="AK68" s="4">
        <f>IF('Games &amp; Picks'!E$35="x","",IF($A68="","",IF('BCS Bonus'!BP$4=2,10,0)))</f>
        <v>0</v>
      </c>
      <c r="AL68" s="4">
        <f t="shared" si="0"/>
        <v>110</v>
      </c>
    </row>
    <row r="69" spans="1:39">
      <c r="A69" s="39" t="str">
        <f>IF('Games &amp; Picks'!BU$1="","",'Games &amp; Picks'!BU$1)</f>
        <v>Emily Brunner</v>
      </c>
      <c r="B69" s="82">
        <f>IF('Games &amp; Picks'!E$2="x","",IF($A69="","",IF(AND('Games &amp; Picks'!$BU$2='Games &amp; Picks'!$E$2,'Games &amp; Picks'!$CG$2=1,'Games &amp; Picks'!$BU$2='Games &amp; Picks'!$CH$2),10,IF(AND('Games &amp; Picks'!$BU$2='Games &amp; Picks'!$E$2,'Games &amp; Picks'!$CG$2=1),5,IF(AND('Games &amp; Picks'!$BU$2='Games &amp; Picks'!$E$2,'Games &amp; Picks'!$CG$2=0),5,0)))))</f>
        <v>5</v>
      </c>
      <c r="C69" s="83">
        <f>IF('Games &amp; Picks'!E$3="x","",IF($A69="","",IF(AND('Games &amp; Picks'!$BU$3='Games &amp; Picks'!$E$3,'Games &amp; Picks'!$CG$3=1,'Games &amp; Picks'!$BU$3='Games &amp; Picks'!$CH$3),10,IF(AND('Games &amp; Picks'!$BU$3='Games &amp; Picks'!$E$3,'Games &amp; Picks'!$CG$3=1),5,IF(AND('Games &amp; Picks'!$BU$3='Games &amp; Picks'!$E$3,'Games &amp; Picks'!$CG$3=0),5,0)))))</f>
        <v>5</v>
      </c>
      <c r="D69" s="83">
        <f>IF('Games &amp; Picks'!E$4="x","",IF($A69="","",IF(AND('Games &amp; Picks'!$BU$4='Games &amp; Picks'!$E$4,'Games &amp; Picks'!$CG$4=1,'Games &amp; Picks'!$BU$4='Games &amp; Picks'!$CH$4),10,IF(AND('Games &amp; Picks'!$BU$4='Games &amp; Picks'!$E$4,'Games &amp; Picks'!$CG$4=1),5,IF(AND('Games &amp; Picks'!$BU$4='Games &amp; Picks'!$E$4,'Games &amp; Picks'!$CG$4=0),5,0)))))</f>
        <v>5</v>
      </c>
      <c r="E69" s="83">
        <f>IF('Games &amp; Picks'!E$5="x","",IF($A69="","",IF(AND('Games &amp; Picks'!$BU$5='Games &amp; Picks'!$E$5,'Games &amp; Picks'!$CG$5=1,'Games &amp; Picks'!$BU$5='Games &amp; Picks'!$CH$5),10,IF(AND('Games &amp; Picks'!$BU$5='Games &amp; Picks'!$E$5,'Games &amp; Picks'!$CG$5=1),5,IF(AND('Games &amp; Picks'!$BU$5='Games &amp; Picks'!$E$5,'Games &amp; Picks'!$CG$5=0),5,0)))))</f>
        <v>0</v>
      </c>
      <c r="F69" s="82">
        <f>IF('Games &amp; Picks'!E$6="x","",IF($A69="","",IF(AND('Games &amp; Picks'!$BU$6='Games &amp; Picks'!$E$6,'Games &amp; Picks'!$CG$6=1,'Games &amp; Picks'!$BU$6='Games &amp; Picks'!$CH$6),10,IF(AND('Games &amp; Picks'!$BU$6='Games &amp; Picks'!$E$6,'Games &amp; Picks'!$CG$6=1),5,IF(AND('Games &amp; Picks'!$BU$6='Games &amp; Picks'!$E$6,'Games &amp; Picks'!$CG$6=0),5,0)))))</f>
        <v>5</v>
      </c>
      <c r="G69" s="82">
        <f>IF('Games &amp; Picks'!E$7="x","",IF($A69="","",IF(AND('Games &amp; Picks'!$BU$7='Games &amp; Picks'!$E$7,'Games &amp; Picks'!$CG$7=1,'Games &amp; Picks'!$BU$7='Games &amp; Picks'!$CH$7),10,IF(AND('Games &amp; Picks'!$BU$7='Games &amp; Picks'!$E$7,'Games &amp; Picks'!$CG$7=1),5,IF(AND('Games &amp; Picks'!$BU$7='Games &amp; Picks'!$E$7,'Games &amp; Picks'!$CG$7=0),5,0)))))</f>
        <v>0</v>
      </c>
      <c r="H69" s="82">
        <f>IF('Games &amp; Picks'!E$8="x","",IF($A69="","",IF(AND('Games &amp; Picks'!$BU$8='Games &amp; Picks'!$E$8,'Games &amp; Picks'!$CG$8=1,'Games &amp; Picks'!$BU$8='Games &amp; Picks'!$CH$8),10,IF(AND('Games &amp; Picks'!$BU$8='Games &amp; Picks'!$E$8,'Games &amp; Picks'!$CG$8=1),5,IF(AND('Games &amp; Picks'!$BU$8='Games &amp; Picks'!$E$8,'Games &amp; Picks'!$CG$8=0),5,0)))))</f>
        <v>0</v>
      </c>
      <c r="I69" s="82">
        <f>IF('Games &amp; Picks'!E$9="x","",IF($A69="","",IF(AND('Games &amp; Picks'!$BU$9='Games &amp; Picks'!$E$9,'Games &amp; Picks'!$CG$9=1,'Games &amp; Picks'!$BU$9='Games &amp; Picks'!$CH$9),10,IF(AND('Games &amp; Picks'!$BU$9='Games &amp; Picks'!$E$9,'Games &amp; Picks'!$CG$9=1),5,IF(AND('Games &amp; Picks'!$BU$9='Games &amp; Picks'!$E$9,'Games &amp; Picks'!$CG$9=0),5,0)))))</f>
        <v>0</v>
      </c>
      <c r="J69" s="82">
        <f>IF('Games &amp; Picks'!E$10="x","",IF($A69="","",IF(AND('Games &amp; Picks'!$BU$10='Games &amp; Picks'!$E$10,'Games &amp; Picks'!$CG$10=1,'Games &amp; Picks'!$BU$10='Games &amp; Picks'!$CH$10),10,IF(AND('Games &amp; Picks'!$BU$10='Games &amp; Picks'!$E$10,'Games &amp; Picks'!$CG$10=1),5,IF(AND('Games &amp; Picks'!$BU$10='Games &amp; Picks'!$E$10,'Games &amp; Picks'!$CG$10=0),5,0)))))</f>
        <v>5</v>
      </c>
      <c r="K69" s="82">
        <f>IF('Games &amp; Picks'!E$11="x","",IF($A69="","",IF(AND('Games &amp; Picks'!$BU$11='Games &amp; Picks'!$E$11,'Games &amp; Picks'!$CG$11=1,'Games &amp; Picks'!$BU$11='Games &amp; Picks'!$CH$11),10,IF(AND('Games &amp; Picks'!$BU$11='Games &amp; Picks'!$E$11,'Games &amp; Picks'!$CG$11=1),5,IF(AND('Games &amp; Picks'!$BU$11='Games &amp; Picks'!$E$11,'Games &amp; Picks'!$CG$11=0),5,0)))))</f>
        <v>0</v>
      </c>
      <c r="L69" s="82">
        <f>IF('Games &amp; Picks'!E$12="x","",IF($A69="","",IF(AND('Games &amp; Picks'!$BU$12='Games &amp; Picks'!$E$12,'Games &amp; Picks'!$CG$12=1,'Games &amp; Picks'!$BU$12='Games &amp; Picks'!$CH$12),10,IF(AND('Games &amp; Picks'!$BU$12='Games &amp; Picks'!$E$12,'Games &amp; Picks'!$CG$12=1),5,IF(AND('Games &amp; Picks'!$BU$12='Games &amp; Picks'!$E$12,'Games &amp; Picks'!$CG$12=0),5,0)))))</f>
        <v>5</v>
      </c>
      <c r="M69" s="82">
        <f>IF('Games &amp; Picks'!E$13="x","",IF($A69="","",IF(AND('Games &amp; Picks'!$BU$13='Games &amp; Picks'!$E$13,'Games &amp; Picks'!$CG$13=1,'Games &amp; Picks'!$BU$13='Games &amp; Picks'!$CH$13),10,IF(AND('Games &amp; Picks'!$BU$13='Games &amp; Picks'!$E$13,'Games &amp; Picks'!$CG$13=1),5,IF(AND('Games &amp; Picks'!$BU$13='Games &amp; Picks'!$E$13,'Games &amp; Picks'!$CG$13=0),5,0)))))</f>
        <v>5</v>
      </c>
      <c r="N69" s="82">
        <f>IF('Games &amp; Picks'!E$14="x","",IF($A69="","",IF(AND('Games &amp; Picks'!$BU$14='Games &amp; Picks'!$E$14,'Games &amp; Picks'!$CG$14=1,'Games &amp; Picks'!$BU$14='Games &amp; Picks'!$CH$14),10,IF(AND('Games &amp; Picks'!$BU$14='Games &amp; Picks'!$E$14,'Games &amp; Picks'!$CG$14=1),5,IF(AND('Games &amp; Picks'!$BU$14='Games &amp; Picks'!$E$14,'Games &amp; Picks'!$CG$14=0),5,0)))))</f>
        <v>5</v>
      </c>
      <c r="O69" s="82">
        <f>IF('Games &amp; Picks'!E$15="x","",IF($A69="","",IF(AND('Games &amp; Picks'!$BU$15='Games &amp; Picks'!$E$15,'Games &amp; Picks'!$CG$15=1,'Games &amp; Picks'!$BU$15='Games &amp; Picks'!$CH$15),10,IF(AND('Games &amp; Picks'!$BU$15='Games &amp; Picks'!$E$15,'Games &amp; Picks'!$CG$15=1),5,IF(AND('Games &amp; Picks'!$BU$15='Games &amp; Picks'!$E$15,'Games &amp; Picks'!$CG$15=0),5,0)))))</f>
        <v>5</v>
      </c>
      <c r="P69" s="82">
        <f>IF('Games &amp; Picks'!E$16="x","",IF($A69="","",IF(AND('Games &amp; Picks'!$BU$16='Games &amp; Picks'!$E$16,'Games &amp; Picks'!$CG$16=1,'Games &amp; Picks'!$BU$16='Games &amp; Picks'!$CH$16),10,IF(AND('Games &amp; Picks'!$BU$16='Games &amp; Picks'!$E$16,'Games &amp; Picks'!$CG$16=1),5,IF(AND('Games &amp; Picks'!$BU$16='Games &amp; Picks'!$E$16,'Games &amp; Picks'!$CG$16=0),5,0)))))</f>
        <v>0</v>
      </c>
      <c r="Q69" s="82">
        <f>IF('Games &amp; Picks'!E$17="x","",IF($A69="","",IF(AND('Games &amp; Picks'!$BU$17='Games &amp; Picks'!$E$17,'Games &amp; Picks'!$CG$17=1,'Games &amp; Picks'!$BU$17='Games &amp; Picks'!$CH$17),10,IF(AND('Games &amp; Picks'!$BU$17='Games &amp; Picks'!$E$17,'Games &amp; Picks'!$CG$17=1),5,IF(AND('Games &amp; Picks'!$BU$17='Games &amp; Picks'!$E$17,'Games &amp; Picks'!$CG$17=0),5,0)))))</f>
        <v>0</v>
      </c>
      <c r="R69" s="82">
        <f>IF('Games &amp; Picks'!E$18="x","",IF($A69="","",IF(AND('Games &amp; Picks'!$BU$18='Games &amp; Picks'!$E$18,'Games &amp; Picks'!$CG$18=1,'Games &amp; Picks'!$BU$18='Games &amp; Picks'!$CH$18),10,IF(AND('Games &amp; Picks'!$BU$18='Games &amp; Picks'!$E$18,'Games &amp; Picks'!$CG$18=1),5,IF(AND('Games &amp; Picks'!$BU$18='Games &amp; Picks'!$E$18,'Games &amp; Picks'!$CG$18=0),5,0)))))</f>
        <v>5</v>
      </c>
      <c r="S69" s="82">
        <f>IF('Games &amp; Picks'!E$19="x","",IF($A69="","",IF(AND('Games &amp; Picks'!$BU$19='Games &amp; Picks'!$E$19,'Games &amp; Picks'!$CG$19=1,'Games &amp; Picks'!$BU$19='Games &amp; Picks'!$CH$19),10,IF(AND('Games &amp; Picks'!$BU$19='Games &amp; Picks'!$E$19,'Games &amp; Picks'!$CG$19=1),5,IF(AND('Games &amp; Picks'!$BU$19='Games &amp; Picks'!$E$19,'Games &amp; Picks'!$CG$19=0),5,0)))))</f>
        <v>5</v>
      </c>
      <c r="T69" s="83">
        <f>IF('Games &amp; Picks'!E$20="x","",IF($A69="","",IF(AND('Games &amp; Picks'!$BU$20='Games &amp; Picks'!$E$20,'Games &amp; Picks'!$CG$20=1,'Games &amp; Picks'!$BU$20='Games &amp; Picks'!$CH$20),10,IF(AND('Games &amp; Picks'!$BU$20='Games &amp; Picks'!$E$20,'Games &amp; Picks'!$CG$20=1),5,IF(AND('Games &amp; Picks'!$BU$20='Games &amp; Picks'!$E$20,'Games &amp; Picks'!$CG$20=0),5,0)))))</f>
        <v>5</v>
      </c>
      <c r="U69" s="82">
        <f>IF('Games &amp; Picks'!E$21="x","",IF($A69="","",IF(AND('Games &amp; Picks'!$BU$21='Games &amp; Picks'!$E$21,'Games &amp; Picks'!$CG$21=1,'Games &amp; Picks'!$BU$21='Games &amp; Picks'!$CH$21),10,IF(AND('Games &amp; Picks'!$BU$21='Games &amp; Picks'!$E$21,'Games &amp; Picks'!$CG$21=1),5,IF(AND('Games &amp; Picks'!$BU$21='Games &amp; Picks'!$E$21,'Games &amp; Picks'!$CG$21=0),5,0)))))</f>
        <v>0</v>
      </c>
      <c r="V69" s="82">
        <f>IF('Games &amp; Picks'!E$22="x","",IF($A69="","",IF(AND('Games &amp; Picks'!$BU$22='Games &amp; Picks'!$E$22,'Games &amp; Picks'!$CG$22=1,'Games &amp; Picks'!$BU$22='Games &amp; Picks'!$CH$22),10,IF(AND('Games &amp; Picks'!$BU$22='Games &amp; Picks'!$E$22,'Games &amp; Picks'!$CG$22=1),5,IF(AND('Games &amp; Picks'!$BU$22='Games &amp; Picks'!$E$22,'Games &amp; Picks'!$CG$22=0),5,0)))))</f>
        <v>0</v>
      </c>
      <c r="W69" s="82">
        <f>IF('Games &amp; Picks'!E$23="x","",IF($A69="","",IF(AND('Games &amp; Picks'!$BU$23='Games &amp; Picks'!$E$23,'Games &amp; Picks'!$CG$23=1,'Games &amp; Picks'!$BU$23='Games &amp; Picks'!$CH$23),10,IF(AND('Games &amp; Picks'!$BU$23='Games &amp; Picks'!$E$23,'Games &amp; Picks'!$CG$23=1),5,IF(AND('Games &amp; Picks'!$BU$23='Games &amp; Picks'!$E$23,'Games &amp; Picks'!$CG$23=0),5,0)))))</f>
        <v>5</v>
      </c>
      <c r="X69" s="84">
        <f>IF('Games &amp; Picks'!E$24="x","",IF($A69="","",IF(AND('Games &amp; Picks'!$BU$24='Games &amp; Picks'!$E$24,'Games &amp; Picks'!$CG$24=1,'Games &amp; Picks'!$BU$24='Games &amp; Picks'!$CH$24),10,IF(AND('Games &amp; Picks'!$BU$24='Games &amp; Picks'!$E$24,'Games &amp; Picks'!$CG$24=1),5,IF(AND('Games &amp; Picks'!$BU$24='Games &amp; Picks'!$E$24,'Games &amp; Picks'!$CG$24=0),5,0)))))</f>
        <v>0</v>
      </c>
      <c r="Y69" s="82">
        <f>IF('Games &amp; Picks'!E$25="x","",IF($A69="","",IF(AND('Games &amp; Picks'!$BU$25='Games &amp; Picks'!$E$25,'Games &amp; Picks'!$CG$25=1,'Games &amp; Picks'!$BU$25='Games &amp; Picks'!$CH$25),10,IF(AND('Games &amp; Picks'!$BU$25='Games &amp; Picks'!$E$25,'Games &amp; Picks'!$CG$25=1),5,IF(AND('Games &amp; Picks'!$BU$25='Games &amp; Picks'!$E$25,'Games &amp; Picks'!$CG$25=0),5,0)))))</f>
        <v>5</v>
      </c>
      <c r="Z69" s="82">
        <f>IF('Games &amp; Picks'!E$26="x","",IF($A69="","",IF(AND('Games &amp; Picks'!$BU$26='Games &amp; Picks'!$E$26,'Games &amp; Picks'!$CG$26=1,'Games &amp; Picks'!$BU$26='Games &amp; Picks'!$CH$26),10,IF(AND('Games &amp; Picks'!$BU$26='Games &amp; Picks'!$E$26,'Games &amp; Picks'!$CG$26=1),5,IF(AND('Games &amp; Picks'!$BU$26='Games &amp; Picks'!$E$26,'Games &amp; Picks'!$CG$26=0),5,0)))))</f>
        <v>0</v>
      </c>
      <c r="AA69" s="82">
        <f>IF('Games &amp; Picks'!E$27="x","",IF($A69="","",IF(AND('Games &amp; Picks'!$BU$27='Games &amp; Picks'!$E$27,'Games &amp; Picks'!$CG$27=1,'Games &amp; Picks'!$BU$27='Games &amp; Picks'!$CH$27),20,IF(AND('Games &amp; Picks'!$BU$27='Games &amp; Picks'!$E$27,'Games &amp; Picks'!$CG$27=1),10,IF(AND('Games &amp; Picks'!$BU$27='Games &amp; Picks'!$E$27,'Games &amp; Picks'!$CG$27=0),10,0)))))</f>
        <v>10</v>
      </c>
      <c r="AB69" s="82">
        <f>IF('Games &amp; Picks'!E$28="x","",IF($A69="","",IF(AND('Games &amp; Picks'!$BU$28='Games &amp; Picks'!$E$28,'Games &amp; Picks'!$CG$28=1,'Games &amp; Picks'!$BU$28='Games &amp; Picks'!$CH$28),20,IF(AND('Games &amp; Picks'!$BU$28='Games &amp; Picks'!$E$28,'Games &amp; Picks'!$CG$28=1),10,IF(AND('Games &amp; Picks'!$BU$28='Games &amp; Picks'!$E$28,'Games &amp; Picks'!$CG$28=0),10,0)))))</f>
        <v>0</v>
      </c>
      <c r="AC69" s="82">
        <f>IF('Games &amp; Picks'!E$29="x","",IF($A69="","",IF(AND('Games &amp; Picks'!$BU$29='Games &amp; Picks'!$E$29,'Games &amp; Picks'!$CG$29=1,'Games &amp; Picks'!$BU$29='Games &amp; Picks'!$CH$29),10,IF(AND('Games &amp; Picks'!$BU$29='Games &amp; Picks'!$E$29,'Games &amp; Picks'!$CG$29=1),5,IF(AND('Games &amp; Picks'!$BU$29='Games &amp; Picks'!$E$29,'Games &amp; Picks'!$CG$29=0),5,0)))))</f>
        <v>0</v>
      </c>
      <c r="AD69" s="76">
        <f>IF('Games &amp; Picks'!E$30="x","",IF($A69="","",IF(AND('Games &amp; Picks'!$BU$30='Games &amp; Picks'!$E$30,'Games &amp; Picks'!$CG$30=1,'Games &amp; Picks'!$BU$30='Games &amp; Picks'!$CH$30),10,IF(AND('Games &amp; Picks'!$BU$30='Games &amp; Picks'!$E$30,'Games &amp; Picks'!$CG$30=1),5,IF(AND('Games &amp; Picks'!$BU$30='Games &amp; Picks'!$E$30,'Games &amp; Picks'!$CG$30=0),5,0)))))</f>
        <v>0</v>
      </c>
      <c r="AE69" s="82">
        <f>IF('Games &amp; Picks'!E$31="x","",IF($A69="","",IF(AND('Games &amp; Picks'!$BU$31='Games &amp; Picks'!$E$31,'Games &amp; Picks'!$CG$31=1,'Games &amp; Picks'!$BU$31='Games &amp; Picks'!$CH$31),20,IF(AND('Games &amp; Picks'!$BU$31='Games &amp; Picks'!$E$31,'Games &amp; Picks'!$CG$31=1),10,IF(AND('Games &amp; Picks'!$BU$31='Games &amp; Picks'!$E$31,'Games &amp; Picks'!$CG$31=0),10,0)))))</f>
        <v>0</v>
      </c>
      <c r="AF69" s="82">
        <f>IF('Games &amp; Picks'!E$32="x","",IF($A69="","",IF(AND('Games &amp; Picks'!$BU$32='Games &amp; Picks'!$E$32,'Games &amp; Picks'!$CG$32=1,'Games &amp; Picks'!$BU$32='Games &amp; Picks'!$CH$32),10,IF(AND('Games &amp; Picks'!$BU$32='Games &amp; Picks'!$E$32,'Games &amp; Picks'!$CG$32=1),5,IF(AND('Games &amp; Picks'!$BU$32='Games &amp; Picks'!$E$32,'Games &amp; Picks'!$CG$32=0),5,0)))))</f>
        <v>5</v>
      </c>
      <c r="AG69" s="82">
        <f>IF('Games &amp; Picks'!E$33="x","",IF($A69="","",IF(AND('Games &amp; Picks'!$BU$33='Games &amp; Picks'!$E$33,'Games &amp; Picks'!$CG$33=1,'Games &amp; Picks'!$BU$33='Games &amp; Picks'!$CH$33),20,IF(AND('Games &amp; Picks'!$BU$33='Games &amp; Picks'!$E$33,'Games &amp; Picks'!$CG$33=1),10,IF(AND('Games &amp; Picks'!$BU$33='Games &amp; Picks'!$E$33,'Games &amp; Picks'!$CG$33=0),10,0)))))</f>
        <v>10</v>
      </c>
      <c r="AH69" s="82">
        <f>IF('Games &amp; Picks'!E$34="x","",IF($A69="","",IF(AND('Games &amp; Picks'!$BU$34='Games &amp; Picks'!$E$34,'Games &amp; Picks'!$CG$34=1,'Games &amp; Picks'!$BU$34='Games &amp; Picks'!$CH$34),10,IF(AND('Games &amp; Picks'!$BU$34='Games &amp; Picks'!$E$34,'Games &amp; Picks'!$CG$34=1),5,IF(AND('Games &amp; Picks'!$BU$34='Games &amp; Picks'!$E$34,'Games &amp; Picks'!$CG$34=0),5,0)))))</f>
        <v>0</v>
      </c>
      <c r="AI69" s="22">
        <f>IF('Games &amp; Picks'!E$35="x","",IF($A69="","",IF(AND('Games &amp; Picks'!$BU$35='Games &amp; Picks'!$E$35,'Games &amp; Picks'!$CG$35=1,'Games &amp; Picks'!$BU$35='Games &amp; Picks'!$CH$35),40,IF(AND('Games &amp; Picks'!$BU$35='Games &amp; Picks'!$E$35,'Games &amp; Picks'!$CG$35=1),20,IF(AND('Games &amp; Picks'!$BU$35='Games &amp; Picks'!$E$35,'Games &amp; Picks'!$CG$35=0),20,0)))))</f>
        <v>20</v>
      </c>
      <c r="AJ69" s="37"/>
      <c r="AK69" s="4">
        <f>IF('Games &amp; Picks'!E$35="x","",IF($A69="","",IF('BCS Bonus'!BQ$4=2,10,0)))</f>
        <v>0</v>
      </c>
      <c r="AL69" s="4">
        <f t="shared" si="0"/>
        <v>115</v>
      </c>
    </row>
    <row r="70" spans="1:39">
      <c r="A70" s="39" t="str">
        <f>IF('Games &amp; Picks'!BV$1="","",'Games &amp; Picks'!BV$1)</f>
        <v>Mike Hatke</v>
      </c>
      <c r="B70" s="82">
        <f>IF('Games &amp; Picks'!E$2="x","",IF($A70="","",IF(AND('Games &amp; Picks'!$BV$2='Games &amp; Picks'!$E$2,'Games &amp; Picks'!$CG$2=1,'Games &amp; Picks'!$BV$2='Games &amp; Picks'!$CH$2),10,IF(AND('Games &amp; Picks'!$BV$2='Games &amp; Picks'!$E$2,'Games &amp; Picks'!$CG$2=1),5,IF(AND('Games &amp; Picks'!$BV$2='Games &amp; Picks'!$E$2,'Games &amp; Picks'!$CG$2=0),5,0)))))</f>
        <v>0</v>
      </c>
      <c r="C70" s="83">
        <f>IF('Games &amp; Picks'!E$3="x","",IF($A70="","",IF(AND('Games &amp; Picks'!$BV$3='Games &amp; Picks'!$E$3,'Games &amp; Picks'!$CG$3=1,'Games &amp; Picks'!$BV$3='Games &amp; Picks'!$CH$3),10,IF(AND('Games &amp; Picks'!$BV$3='Games &amp; Picks'!$E$3,'Games &amp; Picks'!$CG$3=1),5,IF(AND('Games &amp; Picks'!$BV$3='Games &amp; Picks'!$E$3,'Games &amp; Picks'!$CG$3=0),5,0)))))</f>
        <v>5</v>
      </c>
      <c r="D70" s="83">
        <f>IF('Games &amp; Picks'!E$4="x","",IF($A70="","",IF(AND('Games &amp; Picks'!$BV$4='Games &amp; Picks'!$E$4,'Games &amp; Picks'!$CG$4=1,'Games &amp; Picks'!$BV$4='Games &amp; Picks'!$CH$4),10,IF(AND('Games &amp; Picks'!$BV$4='Games &amp; Picks'!$E$4,'Games &amp; Picks'!$CG$4=1),5,IF(AND('Games &amp; Picks'!$BV$4='Games &amp; Picks'!$E$4,'Games &amp; Picks'!$CG$4=0),5,0)))))</f>
        <v>0</v>
      </c>
      <c r="E70" s="83">
        <f>IF('Games &amp; Picks'!E$5="x","",IF($A70="","",IF(AND('Games &amp; Picks'!$BV$5='Games &amp; Picks'!$E$5,'Games &amp; Picks'!$CG$5=1,'Games &amp; Picks'!$BV$5='Games &amp; Picks'!$CH$5),10,IF(AND('Games &amp; Picks'!$BV$5='Games &amp; Picks'!$E$5,'Games &amp; Picks'!$CG$5=1),5,IF(AND('Games &amp; Picks'!$BV$5='Games &amp; Picks'!$E$5,'Games &amp; Picks'!$CG$5=0),5,0)))))</f>
        <v>5</v>
      </c>
      <c r="F70" s="82">
        <f>IF('Games &amp; Picks'!E$6="x","",IF($A70="","",IF(AND('Games &amp; Picks'!$BV$6='Games &amp; Picks'!$E$6,'Games &amp; Picks'!$CG$6=1,'Games &amp; Picks'!$BV$6='Games &amp; Picks'!$CH$6),10,IF(AND('Games &amp; Picks'!$BV$6='Games &amp; Picks'!$E$6,'Games &amp; Picks'!$CG$6=1),5,IF(AND('Games &amp; Picks'!$BV$6='Games &amp; Picks'!$E$6,'Games &amp; Picks'!$CG$6=0),5,0)))))</f>
        <v>5</v>
      </c>
      <c r="G70" s="82">
        <f>IF('Games &amp; Picks'!E$7="x","",IF($A70="","",IF(AND('Games &amp; Picks'!$BV$7='Games &amp; Picks'!$E$7,'Games &amp; Picks'!$CG$7=1,'Games &amp; Picks'!$BV$7='Games &amp; Picks'!$CH$7),10,IF(AND('Games &amp; Picks'!$BV$7='Games &amp; Picks'!$E$7,'Games &amp; Picks'!$CG$7=1),5,IF(AND('Games &amp; Picks'!$BV$7='Games &amp; Picks'!$E$7,'Games &amp; Picks'!$CG$7=0),5,0)))))</f>
        <v>0</v>
      </c>
      <c r="H70" s="82">
        <f>IF('Games &amp; Picks'!E$8="x","",IF($A70="","",IF(AND('Games &amp; Picks'!$BV$8='Games &amp; Picks'!$E$8,'Games &amp; Picks'!$CG$8=1,'Games &amp; Picks'!$BV$8='Games &amp; Picks'!$CH$8),10,IF(AND('Games &amp; Picks'!$BV$8='Games &amp; Picks'!$E$8,'Games &amp; Picks'!$CG$8=1),5,IF(AND('Games &amp; Picks'!$BV$8='Games &amp; Picks'!$E$8,'Games &amp; Picks'!$CG$8=0),5,0)))))</f>
        <v>0</v>
      </c>
      <c r="I70" s="82">
        <f>IF('Games &amp; Picks'!E$9="x","",IF($A70="","",IF(AND('Games &amp; Picks'!$BV$9='Games &amp; Picks'!$E$9,'Games &amp; Picks'!$CG$9=1,'Games &amp; Picks'!$BV$9='Games &amp; Picks'!$CH$9),10,IF(AND('Games &amp; Picks'!$BV$9='Games &amp; Picks'!$E$9,'Games &amp; Picks'!$CG$9=1),5,IF(AND('Games &amp; Picks'!$BV$9='Games &amp; Picks'!$E$9,'Games &amp; Picks'!$CG$9=0),5,0)))))</f>
        <v>0</v>
      </c>
      <c r="J70" s="82">
        <f>IF('Games &amp; Picks'!E$10="x","",IF($A70="","",IF(AND('Games &amp; Picks'!$BV$10='Games &amp; Picks'!$E$10,'Games &amp; Picks'!$CG$10=1,'Games &amp; Picks'!$BV$10='Games &amp; Picks'!$CH$10),10,IF(AND('Games &amp; Picks'!$BV$10='Games &amp; Picks'!$E$10,'Games &amp; Picks'!$CG$10=1),5,IF(AND('Games &amp; Picks'!$BV$10='Games &amp; Picks'!$E$10,'Games &amp; Picks'!$CG$10=0),5,0)))))</f>
        <v>0</v>
      </c>
      <c r="K70" s="82">
        <f>IF('Games &amp; Picks'!E$11="x","",IF($A70="","",IF(AND('Games &amp; Picks'!$BV$11='Games &amp; Picks'!$E$11,'Games &amp; Picks'!$CG$11=1,'Games &amp; Picks'!$BV$11='Games &amp; Picks'!$CH$11),10,IF(AND('Games &amp; Picks'!$BV$11='Games &amp; Picks'!$E$11,'Games &amp; Picks'!$CG$11=1),5,IF(AND('Games &amp; Picks'!$BV$11='Games &amp; Picks'!$E$11,'Games &amp; Picks'!$CG$11=0),5,0)))))</f>
        <v>5</v>
      </c>
      <c r="L70" s="82">
        <f>IF('Games &amp; Picks'!E$12="x","",IF($A70="","",IF(AND('Games &amp; Picks'!$BV$12='Games &amp; Picks'!$E$12,'Games &amp; Picks'!$CG$12=1,'Games &amp; Picks'!$BV$12='Games &amp; Picks'!$CH$12),10,IF(AND('Games &amp; Picks'!$BV$12='Games &amp; Picks'!$E$12,'Games &amp; Picks'!$CG$12=1),5,IF(AND('Games &amp; Picks'!$BV$12='Games &amp; Picks'!$E$12,'Games &amp; Picks'!$CG$12=0),5,0)))))</f>
        <v>0</v>
      </c>
      <c r="M70" s="82">
        <f>IF('Games &amp; Picks'!E$13="x","",IF($A70="","",IF(AND('Games &amp; Picks'!$BV$13='Games &amp; Picks'!$E$13,'Games &amp; Picks'!$CG$13=1,'Games &amp; Picks'!$BV$13='Games &amp; Picks'!$CH$13),10,IF(AND('Games &amp; Picks'!$BV$13='Games &amp; Picks'!$E$13,'Games &amp; Picks'!$CG$13=1),5,IF(AND('Games &amp; Picks'!$BV$13='Games &amp; Picks'!$E$13,'Games &amp; Picks'!$CG$13=0),5,0)))))</f>
        <v>0</v>
      </c>
      <c r="N70" s="82">
        <f>IF('Games &amp; Picks'!E$14="x","",IF($A70="","",IF(AND('Games &amp; Picks'!$BV$14='Games &amp; Picks'!$E$14,'Games &amp; Picks'!$CG$14=1,'Games &amp; Picks'!$BV$14='Games &amp; Picks'!$CH$14),10,IF(AND('Games &amp; Picks'!$BV$14='Games &amp; Picks'!$E$14,'Games &amp; Picks'!$CG$14=1),5,IF(AND('Games &amp; Picks'!$BV$14='Games &amp; Picks'!$E$14,'Games &amp; Picks'!$CG$14=0),5,0)))))</f>
        <v>0</v>
      </c>
      <c r="O70" s="82">
        <f>IF('Games &amp; Picks'!E$15="x","",IF($A70="","",IF(AND('Games &amp; Picks'!$BV$15='Games &amp; Picks'!$E$15,'Games &amp; Picks'!$CG$15=1,'Games &amp; Picks'!$BV$15='Games &amp; Picks'!$CH$15),10,IF(AND('Games &amp; Picks'!$BV$15='Games &amp; Picks'!$E$15,'Games &amp; Picks'!$CG$15=1),5,IF(AND('Games &amp; Picks'!$BV$15='Games &amp; Picks'!$E$15,'Games &amp; Picks'!$CG$15=0),5,0)))))</f>
        <v>5</v>
      </c>
      <c r="P70" s="82">
        <f>IF('Games &amp; Picks'!E$16="x","",IF($A70="","",IF(AND('Games &amp; Picks'!$BV$16='Games &amp; Picks'!$E$16,'Games &amp; Picks'!$CG$16=1,'Games &amp; Picks'!$BV$16='Games &amp; Picks'!$CH$16),10,IF(AND('Games &amp; Picks'!$BV$16='Games &amp; Picks'!$E$16,'Games &amp; Picks'!$CG$16=1),5,IF(AND('Games &amp; Picks'!$BV$16='Games &amp; Picks'!$E$16,'Games &amp; Picks'!$CG$16=0),5,0)))))</f>
        <v>5</v>
      </c>
      <c r="Q70" s="82">
        <f>IF('Games &amp; Picks'!E$17="x","",IF($A70="","",IF(AND('Games &amp; Picks'!$BV$17='Games &amp; Picks'!$E$17,'Games &amp; Picks'!$CG$17=1,'Games &amp; Picks'!$BV$17='Games &amp; Picks'!$CH$17),10,IF(AND('Games &amp; Picks'!$BV$17='Games &amp; Picks'!$E$17,'Games &amp; Picks'!$CG$17=1),5,IF(AND('Games &amp; Picks'!$BV$17='Games &amp; Picks'!$E$17,'Games &amp; Picks'!$CG$17=0),5,0)))))</f>
        <v>5</v>
      </c>
      <c r="R70" s="82">
        <f>IF('Games &amp; Picks'!E$18="x","",IF($A70="","",IF(AND('Games &amp; Picks'!$BV$18='Games &amp; Picks'!$E$18,'Games &amp; Picks'!$CG$18=1,'Games &amp; Picks'!$BV$18='Games &amp; Picks'!$CH$18),10,IF(AND('Games &amp; Picks'!$BV$18='Games &amp; Picks'!$E$18,'Games &amp; Picks'!$CG$18=1),5,IF(AND('Games &amp; Picks'!$BV$18='Games &amp; Picks'!$E$18,'Games &amp; Picks'!$CG$18=0),5,0)))))</f>
        <v>0</v>
      </c>
      <c r="S70" s="82">
        <f>IF('Games &amp; Picks'!E$19="x","",IF($A70="","",IF(AND('Games &amp; Picks'!$BV$19='Games &amp; Picks'!$E$19,'Games &amp; Picks'!$CG$19=1,'Games &amp; Picks'!$BV$19='Games &amp; Picks'!$CH$19),10,IF(AND('Games &amp; Picks'!$BV$19='Games &amp; Picks'!$E$19,'Games &amp; Picks'!$CG$19=1),5,IF(AND('Games &amp; Picks'!$BV$19='Games &amp; Picks'!$E$19,'Games &amp; Picks'!$CG$19=0),5,0)))))</f>
        <v>5</v>
      </c>
      <c r="T70" s="83">
        <f>IF('Games &amp; Picks'!E$20="x","",IF($A70="","",IF(AND('Games &amp; Picks'!$BV$20='Games &amp; Picks'!$E$20,'Games &amp; Picks'!$CG$20=1,'Games &amp; Picks'!$BV$20='Games &amp; Picks'!$CH$20),10,IF(AND('Games &amp; Picks'!$BV$20='Games &amp; Picks'!$E$20,'Games &amp; Picks'!$CG$20=1),5,IF(AND('Games &amp; Picks'!$BV$20='Games &amp; Picks'!$E$20,'Games &amp; Picks'!$CG$20=0),5,0)))))</f>
        <v>0</v>
      </c>
      <c r="U70" s="82">
        <f>IF('Games &amp; Picks'!E$21="x","",IF($A70="","",IF(AND('Games &amp; Picks'!$BV$21='Games &amp; Picks'!$E$21,'Games &amp; Picks'!$CG$21=1,'Games &amp; Picks'!$BV$21='Games &amp; Picks'!$CH$21),10,IF(AND('Games &amp; Picks'!$BV$21='Games &amp; Picks'!$E$21,'Games &amp; Picks'!$CG$21=1),5,IF(AND('Games &amp; Picks'!$BV$21='Games &amp; Picks'!$E$21,'Games &amp; Picks'!$CG$21=0),5,0)))))</f>
        <v>0</v>
      </c>
      <c r="V70" s="82">
        <f>IF('Games &amp; Picks'!E$22="x","",IF($A70="","",IF(AND('Games &amp; Picks'!$BV$22='Games &amp; Picks'!$E$22,'Games &amp; Picks'!$CG$22=1,'Games &amp; Picks'!$BV$22='Games &amp; Picks'!$CH$22),10,IF(AND('Games &amp; Picks'!$BV$22='Games &amp; Picks'!$E$22,'Games &amp; Picks'!$CG$22=1),5,IF(AND('Games &amp; Picks'!$BV$22='Games &amp; Picks'!$E$22,'Games &amp; Picks'!$CG$22=0),5,0)))))</f>
        <v>5</v>
      </c>
      <c r="W70" s="82">
        <f>IF('Games &amp; Picks'!E$23="x","",IF($A70="","",IF(AND('Games &amp; Picks'!$BV$23='Games &amp; Picks'!$E$23,'Games &amp; Picks'!$CG$23=1,'Games &amp; Picks'!$BV$23='Games &amp; Picks'!$CH$23),10,IF(AND('Games &amp; Picks'!$BV$23='Games &amp; Picks'!$E$23,'Games &amp; Picks'!$CG$23=1),5,IF(AND('Games &amp; Picks'!$BV$23='Games &amp; Picks'!$E$23,'Games &amp; Picks'!$CG$23=0),5,0)))))</f>
        <v>5</v>
      </c>
      <c r="X70" s="84">
        <f>IF('Games &amp; Picks'!E$24="x","",IF($A70="","",IF(AND('Games &amp; Picks'!$BV$24='Games &amp; Picks'!$E$24,'Games &amp; Picks'!$CG$24=1,'Games &amp; Picks'!$BV$24='Games &amp; Picks'!$CH$24),10,IF(AND('Games &amp; Picks'!$BV$24='Games &amp; Picks'!$E$24,'Games &amp; Picks'!$CG$24=1),5,IF(AND('Games &amp; Picks'!$BV$24='Games &amp; Picks'!$E$24,'Games &amp; Picks'!$CG$24=0),5,0)))))</f>
        <v>5</v>
      </c>
      <c r="Y70" s="82">
        <f>IF('Games &amp; Picks'!E$25="x","",IF($A70="","",IF(AND('Games &amp; Picks'!$BV$25='Games &amp; Picks'!$E$25,'Games &amp; Picks'!$CG$25=1,'Games &amp; Picks'!$BV$25='Games &amp; Picks'!$CH$25),10,IF(AND('Games &amp; Picks'!$BV$25='Games &amp; Picks'!$E$25,'Games &amp; Picks'!$CG$25=1),5,IF(AND('Games &amp; Picks'!$BV$25='Games &amp; Picks'!$E$25,'Games &amp; Picks'!$CG$25=0),5,0)))))</f>
        <v>0</v>
      </c>
      <c r="Z70" s="82">
        <f>IF('Games &amp; Picks'!E$26="x","",IF($A70="","",IF(AND('Games &amp; Picks'!$BV$26='Games &amp; Picks'!$E$26,'Games &amp; Picks'!$CG$26=1,'Games &amp; Picks'!$BV$26='Games &amp; Picks'!$CH$26),10,IF(AND('Games &amp; Picks'!$BV$26='Games &amp; Picks'!$E$26,'Games &amp; Picks'!$CG$26=1),5,IF(AND('Games &amp; Picks'!$BV$26='Games &amp; Picks'!$E$26,'Games &amp; Picks'!$CG$26=0),5,0)))))</f>
        <v>5</v>
      </c>
      <c r="AA70" s="82">
        <f>IF('Games &amp; Picks'!E$27="x","",IF($A70="","",IF(AND('Games &amp; Picks'!$BV$27='Games &amp; Picks'!$E$27,'Games &amp; Picks'!$CG$27=1,'Games &amp; Picks'!$BV$27='Games &amp; Picks'!$CH$27),20,IF(AND('Games &amp; Picks'!$BV$27='Games &amp; Picks'!$E$27,'Games &amp; Picks'!$CG$27=1),10,IF(AND('Games &amp; Picks'!$BV$27='Games &amp; Picks'!$E$27,'Games &amp; Picks'!$CG$27=0),10,0)))))</f>
        <v>10</v>
      </c>
      <c r="AB70" s="82">
        <f>IF('Games &amp; Picks'!E$28="x","",IF($A70="","",IF(AND('Games &amp; Picks'!$BV$28='Games &amp; Picks'!$E$28,'Games &amp; Picks'!$CG$28=1,'Games &amp; Picks'!$BV$28='Games &amp; Picks'!$CH$28),20,IF(AND('Games &amp; Picks'!$BV$28='Games &amp; Picks'!$E$28,'Games &amp; Picks'!$CG$28=1),10,IF(AND('Games &amp; Picks'!$BV$28='Games &amp; Picks'!$E$28,'Games &amp; Picks'!$CG$28=0),10,0)))))</f>
        <v>10</v>
      </c>
      <c r="AC70" s="82">
        <f>IF('Games &amp; Picks'!E$29="x","",IF($A70="","",IF(AND('Games &amp; Picks'!$BV$29='Games &amp; Picks'!$E$29,'Games &amp; Picks'!$CG$29=1,'Games &amp; Picks'!$BV$29='Games &amp; Picks'!$CH$29),10,IF(AND('Games &amp; Picks'!$BV$29='Games &amp; Picks'!$E$29,'Games &amp; Picks'!$CG$29=1),5,IF(AND('Games &amp; Picks'!$BV$29='Games &amp; Picks'!$E$29,'Games &amp; Picks'!$CG$29=0),5,0)))))</f>
        <v>0</v>
      </c>
      <c r="AD70" s="76">
        <f>IF('Games &amp; Picks'!E$30="x","",IF($A70="","",IF(AND('Games &amp; Picks'!$BV$30='Games &amp; Picks'!$E$30,'Games &amp; Picks'!$CG$30=1,'Games &amp; Picks'!$BV$30='Games &amp; Picks'!$CH$30),10,IF(AND('Games &amp; Picks'!$BV$30='Games &amp; Picks'!$E$30,'Games &amp; Picks'!$CG$30=1),5,IF(AND('Games &amp; Picks'!$BV$30='Games &amp; Picks'!$E$30,'Games &amp; Picks'!$CG$30=0),5,0)))))</f>
        <v>0</v>
      </c>
      <c r="AE70" s="82">
        <f>IF('Games &amp; Picks'!E$31="x","",IF($A70="","",IF(AND('Games &amp; Picks'!$BV$31='Games &amp; Picks'!$E$31,'Games &amp; Picks'!$CG$31=1,'Games &amp; Picks'!$BV$31='Games &amp; Picks'!$CH$31),20,IF(AND('Games &amp; Picks'!$BV$31='Games &amp; Picks'!$E$31,'Games &amp; Picks'!$CG$31=1),10,IF(AND('Games &amp; Picks'!$BV$31='Games &amp; Picks'!$E$31,'Games &amp; Picks'!$CG$31=0),10,0)))))</f>
        <v>0</v>
      </c>
      <c r="AF70" s="82">
        <f>IF('Games &amp; Picks'!E$32="x","",IF($A70="","",IF(AND('Games &amp; Picks'!$BV$32='Games &amp; Picks'!$E$32,'Games &amp; Picks'!$CG$32=1,'Games &amp; Picks'!$BV$32='Games &amp; Picks'!$CH$32),10,IF(AND('Games &amp; Picks'!$BV$32='Games &amp; Picks'!$E$32,'Games &amp; Picks'!$CG$32=1),5,IF(AND('Games &amp; Picks'!$BV$32='Games &amp; Picks'!$E$32,'Games &amp; Picks'!$CG$32=0),5,0)))))</f>
        <v>0</v>
      </c>
      <c r="AG70" s="82">
        <f>IF('Games &amp; Picks'!E$33="x","",IF($A70="","",IF(AND('Games &amp; Picks'!$BV$33='Games &amp; Picks'!$E$33,'Games &amp; Picks'!$CG$33=1,'Games &amp; Picks'!$BV$33='Games &amp; Picks'!$CH$33),20,IF(AND('Games &amp; Picks'!$BV$33='Games &amp; Picks'!$E$33,'Games &amp; Picks'!$CG$33=1),10,IF(AND('Games &amp; Picks'!$BV$33='Games &amp; Picks'!$E$33,'Games &amp; Picks'!$CG$33=0),10,0)))))</f>
        <v>10</v>
      </c>
      <c r="AH70" s="82">
        <f>IF('Games &amp; Picks'!E$34="x","",IF($A70="","",IF(AND('Games &amp; Picks'!$BV$34='Games &amp; Picks'!$E$34,'Games &amp; Picks'!$CG$34=1,'Games &amp; Picks'!$BV$34='Games &amp; Picks'!$CH$34),10,IF(AND('Games &amp; Picks'!$BV$34='Games &amp; Picks'!$E$34,'Games &amp; Picks'!$CG$34=1),5,IF(AND('Games &amp; Picks'!$BV$34='Games &amp; Picks'!$E$34,'Games &amp; Picks'!$CG$34=0),5,0)))))</f>
        <v>0</v>
      </c>
      <c r="AI70" s="22">
        <f>IF('Games &amp; Picks'!E$35="x","",IF($A70="","",IF(AND('Games &amp; Picks'!$BV$35='Games &amp; Picks'!$E$35,'Games &amp; Picks'!$CG$35=1,'Games &amp; Picks'!$BV$35='Games &amp; Picks'!$CH$35),40,IF(AND('Games &amp; Picks'!$BV$35='Games &amp; Picks'!$E$35,'Games &amp; Picks'!$CG$35=1),20,IF(AND('Games &amp; Picks'!$BV$35='Games &amp; Picks'!$E$35,'Games &amp; Picks'!$CG$35=0),20,0)))))</f>
        <v>20</v>
      </c>
      <c r="AJ70" s="37"/>
      <c r="AK70" s="4">
        <f>IF('Games &amp; Picks'!E$35="x","",IF($A70="","",IF('BCS Bonus'!BR$4=2,10,0)))</f>
        <v>0</v>
      </c>
      <c r="AL70" s="4">
        <f t="shared" si="0"/>
        <v>110</v>
      </c>
    </row>
    <row r="71" spans="1:39">
      <c r="A71" s="39" t="str">
        <f>IF('Games &amp; Picks'!BW$1="","",'Games &amp; Picks'!BW$1)</f>
        <v>Drew Lahrom</v>
      </c>
      <c r="B71" s="82">
        <f>IF('Games &amp; Picks'!E$2="x","",IF($A71="","",IF(AND('Games &amp; Picks'!$BW$2='Games &amp; Picks'!$E$2,'Games &amp; Picks'!$CG$2=1,'Games &amp; Picks'!$BW$2='Games &amp; Picks'!$CH$2),10,IF(AND('Games &amp; Picks'!$BW$2='Games &amp; Picks'!$E$2,'Games &amp; Picks'!$CG$2=1),5,IF(AND('Games &amp; Picks'!$BW$2='Games &amp; Picks'!$E$2,'Games &amp; Picks'!$CG$2=0),5,0)))))</f>
        <v>5</v>
      </c>
      <c r="C71" s="83">
        <f>IF('Games &amp; Picks'!E$3="x","",IF($A71="","",IF(AND('Games &amp; Picks'!$BW$3='Games &amp; Picks'!$E$3,'Games &amp; Picks'!$CG$3=1,'Games &amp; Picks'!$BW$3='Games &amp; Picks'!$CH$3),10,IF(AND('Games &amp; Picks'!$BW$3='Games &amp; Picks'!$E$3,'Games &amp; Picks'!$CG$3=1),5,IF(AND('Games &amp; Picks'!$BW$3='Games &amp; Picks'!$E$3,'Games &amp; Picks'!$CG$3=0),5,0)))))</f>
        <v>0</v>
      </c>
      <c r="D71" s="83">
        <f>IF('Games &amp; Picks'!E$4="x","",IF($A71="","",IF(AND('Games &amp; Picks'!$BW$4='Games &amp; Picks'!$E$4,'Games &amp; Picks'!$CG$4=1,'Games &amp; Picks'!$BW$4='Games &amp; Picks'!$CH$4),10,IF(AND('Games &amp; Picks'!$BW$4='Games &amp; Picks'!$E$4,'Games &amp; Picks'!$CG$4=1),5,IF(AND('Games &amp; Picks'!$BW$4='Games &amp; Picks'!$E$4,'Games &amp; Picks'!$CG$4=0),5,0)))))</f>
        <v>5</v>
      </c>
      <c r="E71" s="83">
        <f>IF('Games &amp; Picks'!E$5="x","",IF($A71="","",IF(AND('Games &amp; Picks'!$BW$5='Games &amp; Picks'!$E$5,'Games &amp; Picks'!$CG$5=1,'Games &amp; Picks'!$BW$5='Games &amp; Picks'!$CH$5),10,IF(AND('Games &amp; Picks'!$BW$5='Games &amp; Picks'!$E$5,'Games &amp; Picks'!$CG$5=1),5,IF(AND('Games &amp; Picks'!$BW$5='Games &amp; Picks'!$E$5,'Games &amp; Picks'!$CG$5=0),5,0)))))</f>
        <v>0</v>
      </c>
      <c r="F71" s="82">
        <f>IF('Games &amp; Picks'!E$6="x","",IF($A71="","",IF(AND('Games &amp; Picks'!$BW$6='Games &amp; Picks'!$E$6,'Games &amp; Picks'!$CG$6=1,'Games &amp; Picks'!$BW$6='Games &amp; Picks'!$CH$6),10,IF(AND('Games &amp; Picks'!$BW$6='Games &amp; Picks'!$E$6,'Games &amp; Picks'!$CG$6=1),5,IF(AND('Games &amp; Picks'!$BW$6='Games &amp; Picks'!$E$6,'Games &amp; Picks'!$CG$6=0),5,0)))))</f>
        <v>5</v>
      </c>
      <c r="G71" s="82">
        <f>IF('Games &amp; Picks'!E$7="x","",IF($A71="","",IF(AND('Games &amp; Picks'!$BW$7='Games &amp; Picks'!$E$7,'Games &amp; Picks'!$CG$7=1,'Games &amp; Picks'!$BW$7='Games &amp; Picks'!$CH$7),10,IF(AND('Games &amp; Picks'!$BW$7='Games &amp; Picks'!$E$7,'Games &amp; Picks'!$CG$7=1),5,IF(AND('Games &amp; Picks'!$BW$7='Games &amp; Picks'!$E$7,'Games &amp; Picks'!$CG$7=0),5,0)))))</f>
        <v>0</v>
      </c>
      <c r="H71" s="82">
        <f>IF('Games &amp; Picks'!E$8="x","",IF($A71="","",IF(AND('Games &amp; Picks'!$BW$8='Games &amp; Picks'!$E$8,'Games &amp; Picks'!$CG$8=1,'Games &amp; Picks'!$BW$8='Games &amp; Picks'!$CH$8),10,IF(AND('Games &amp; Picks'!$BW$8='Games &amp; Picks'!$E$8,'Games &amp; Picks'!$CG$8=1),5,IF(AND('Games &amp; Picks'!$BW$8='Games &amp; Picks'!$E$8,'Games &amp; Picks'!$CG$8=0),5,0)))))</f>
        <v>0</v>
      </c>
      <c r="I71" s="82">
        <f>IF('Games &amp; Picks'!E$9="x","",IF($A71="","",IF(AND('Games &amp; Picks'!$BW$9='Games &amp; Picks'!$E$9,'Games &amp; Picks'!$CG$9=1,'Games &amp; Picks'!$BW$9='Games &amp; Picks'!$CH$9),10,IF(AND('Games &amp; Picks'!$BW$9='Games &amp; Picks'!$E$9,'Games &amp; Picks'!$CG$9=1),5,IF(AND('Games &amp; Picks'!$BW$9='Games &amp; Picks'!$E$9,'Games &amp; Picks'!$CG$9=0),5,0)))))</f>
        <v>10</v>
      </c>
      <c r="J71" s="82">
        <f>IF('Games &amp; Picks'!E$10="x","",IF($A71="","",IF(AND('Games &amp; Picks'!$BW$10='Games &amp; Picks'!$E$10,'Games &amp; Picks'!$CG$10=1,'Games &amp; Picks'!$BW$10='Games &amp; Picks'!$CH$10),10,IF(AND('Games &amp; Picks'!$BW$10='Games &amp; Picks'!$E$10,'Games &amp; Picks'!$CG$10=1),5,IF(AND('Games &amp; Picks'!$BW$10='Games &amp; Picks'!$E$10,'Games &amp; Picks'!$CG$10=0),5,0)))))</f>
        <v>5</v>
      </c>
      <c r="K71" s="82">
        <f>IF('Games &amp; Picks'!E$11="x","",IF($A71="","",IF(AND('Games &amp; Picks'!$BW$11='Games &amp; Picks'!$E$11,'Games &amp; Picks'!$CG$11=1,'Games &amp; Picks'!$BW$11='Games &amp; Picks'!$CH$11),10,IF(AND('Games &amp; Picks'!$BW$11='Games &amp; Picks'!$E$11,'Games &amp; Picks'!$CG$11=1),5,IF(AND('Games &amp; Picks'!$BW$11='Games &amp; Picks'!$E$11,'Games &amp; Picks'!$CG$11=0),5,0)))))</f>
        <v>5</v>
      </c>
      <c r="L71" s="82">
        <f>IF('Games &amp; Picks'!E$12="x","",IF($A71="","",IF(AND('Games &amp; Picks'!$BW$12='Games &amp; Picks'!$E$12,'Games &amp; Picks'!$CG$12=1,'Games &amp; Picks'!$BW$12='Games &amp; Picks'!$CH$12),10,IF(AND('Games &amp; Picks'!$BW$12='Games &amp; Picks'!$E$12,'Games &amp; Picks'!$CG$12=1),5,IF(AND('Games &amp; Picks'!$BW$12='Games &amp; Picks'!$E$12,'Games &amp; Picks'!$CG$12=0),5,0)))))</f>
        <v>0</v>
      </c>
      <c r="M71" s="82">
        <f>IF('Games &amp; Picks'!E$13="x","",IF($A71="","",IF(AND('Games &amp; Picks'!$BW$13='Games &amp; Picks'!$E$13,'Games &amp; Picks'!$CG$13=1,'Games &amp; Picks'!$BW$13='Games &amp; Picks'!$CH$13),10,IF(AND('Games &amp; Picks'!$BW$13='Games &amp; Picks'!$E$13,'Games &amp; Picks'!$CG$13=1),5,IF(AND('Games &amp; Picks'!$BW$13='Games &amp; Picks'!$E$13,'Games &amp; Picks'!$CG$13=0),5,0)))))</f>
        <v>0</v>
      </c>
      <c r="N71" s="82">
        <f>IF('Games &amp; Picks'!E$14="x","",IF($A71="","",IF(AND('Games &amp; Picks'!$BW$14='Games &amp; Picks'!$E$14,'Games &amp; Picks'!$CG$14=1,'Games &amp; Picks'!$BW$14='Games &amp; Picks'!$CH$14),10,IF(AND('Games &amp; Picks'!$BW$14='Games &amp; Picks'!$E$14,'Games &amp; Picks'!$CG$14=1),5,IF(AND('Games &amp; Picks'!$BW$14='Games &amp; Picks'!$E$14,'Games &amp; Picks'!$CG$14=0),5,0)))))</f>
        <v>5</v>
      </c>
      <c r="O71" s="82">
        <f>IF('Games &amp; Picks'!E$15="x","",IF($A71="","",IF(AND('Games &amp; Picks'!$BW$15='Games &amp; Picks'!$E$15,'Games &amp; Picks'!$CG$15=1,'Games &amp; Picks'!$BW$15='Games &amp; Picks'!$CH$15),10,IF(AND('Games &amp; Picks'!$BW$15='Games &amp; Picks'!$E$15,'Games &amp; Picks'!$CG$15=1),5,IF(AND('Games &amp; Picks'!$BW$15='Games &amp; Picks'!$E$15,'Games &amp; Picks'!$CG$15=0),5,0)))))</f>
        <v>5</v>
      </c>
      <c r="P71" s="82">
        <f>IF('Games &amp; Picks'!E$16="x","",IF($A71="","",IF(AND('Games &amp; Picks'!$BW$16='Games &amp; Picks'!$E$16,'Games &amp; Picks'!$CG$16=1,'Games &amp; Picks'!$BW$16='Games &amp; Picks'!$CH$16),10,IF(AND('Games &amp; Picks'!$BW$16='Games &amp; Picks'!$E$16,'Games &amp; Picks'!$CG$16=1),5,IF(AND('Games &amp; Picks'!$BW$16='Games &amp; Picks'!$E$16,'Games &amp; Picks'!$CG$16=0),5,0)))))</f>
        <v>0</v>
      </c>
      <c r="Q71" s="82">
        <f>IF('Games &amp; Picks'!E$17="x","",IF($A71="","",IF(AND('Games &amp; Picks'!$BW$17='Games &amp; Picks'!$E$17,'Games &amp; Picks'!$CG$17=1,'Games &amp; Picks'!$BW$17='Games &amp; Picks'!$CH$17),10,IF(AND('Games &amp; Picks'!$BW$17='Games &amp; Picks'!$E$17,'Games &amp; Picks'!$CG$17=1),5,IF(AND('Games &amp; Picks'!$BW$17='Games &amp; Picks'!$E$17,'Games &amp; Picks'!$CG$17=0),5,0)))))</f>
        <v>0</v>
      </c>
      <c r="R71" s="82">
        <f>IF('Games &amp; Picks'!E$18="x","",IF($A71="","",IF(AND('Games &amp; Picks'!$BW$18='Games &amp; Picks'!$E$18,'Games &amp; Picks'!$CG$18=1,'Games &amp; Picks'!$BW$18='Games &amp; Picks'!$CH$18),10,IF(AND('Games &amp; Picks'!$BW$18='Games &amp; Picks'!$E$18,'Games &amp; Picks'!$CG$18=1),5,IF(AND('Games &amp; Picks'!$BW$18='Games &amp; Picks'!$E$18,'Games &amp; Picks'!$CG$18=0),5,0)))))</f>
        <v>0</v>
      </c>
      <c r="S71" s="82">
        <f>IF('Games &amp; Picks'!E$19="x","",IF($A71="","",IF(AND('Games &amp; Picks'!$BW$19='Games &amp; Picks'!$E$19,'Games &amp; Picks'!$CG$19=1,'Games &amp; Picks'!$BW$19='Games &amp; Picks'!$CH$19),10,IF(AND('Games &amp; Picks'!$BW$19='Games &amp; Picks'!$E$19,'Games &amp; Picks'!$CG$19=1),5,IF(AND('Games &amp; Picks'!$BW$19='Games &amp; Picks'!$E$19,'Games &amp; Picks'!$CG$19=0),5,0)))))</f>
        <v>0</v>
      </c>
      <c r="T71" s="83">
        <f>IF('Games &amp; Picks'!E$20="x","",IF($A71="","",IF(AND('Games &amp; Picks'!$BW$20='Games &amp; Picks'!$E$20,'Games &amp; Picks'!$CG$20=1,'Games &amp; Picks'!$BW$20='Games &amp; Picks'!$CH$20),10,IF(AND('Games &amp; Picks'!$BW$20='Games &amp; Picks'!$E$20,'Games &amp; Picks'!$CG$20=1),5,IF(AND('Games &amp; Picks'!$BW$20='Games &amp; Picks'!$E$20,'Games &amp; Picks'!$CG$20=0),5,0)))))</f>
        <v>0</v>
      </c>
      <c r="U71" s="82">
        <f>IF('Games &amp; Picks'!E$21="x","",IF($A71="","",IF(AND('Games &amp; Picks'!$BW$21='Games &amp; Picks'!$E$21,'Games &amp; Picks'!$CG$21=1,'Games &amp; Picks'!$BW$21='Games &amp; Picks'!$CH$21),10,IF(AND('Games &amp; Picks'!$BW$21='Games &amp; Picks'!$E$21,'Games &amp; Picks'!$CG$21=1),5,IF(AND('Games &amp; Picks'!$BW$21='Games &amp; Picks'!$E$21,'Games &amp; Picks'!$CG$21=0),5,0)))))</f>
        <v>0</v>
      </c>
      <c r="V71" s="82">
        <f>IF('Games &amp; Picks'!E$22="x","",IF($A71="","",IF(AND('Games &amp; Picks'!$BW$22='Games &amp; Picks'!$E$22,'Games &amp; Picks'!$CG$22=1,'Games &amp; Picks'!$BW$22='Games &amp; Picks'!$CH$22),10,IF(AND('Games &amp; Picks'!$BW$22='Games &amp; Picks'!$E$22,'Games &amp; Picks'!$CG$22=1),5,IF(AND('Games &amp; Picks'!$BW$22='Games &amp; Picks'!$E$22,'Games &amp; Picks'!$CG$22=0),5,0)))))</f>
        <v>0</v>
      </c>
      <c r="W71" s="82">
        <f>IF('Games &amp; Picks'!E$23="x","",IF($A71="","",IF(AND('Games &amp; Picks'!$BW$23='Games &amp; Picks'!$E$23,'Games &amp; Picks'!$CG$23=1,'Games &amp; Picks'!$BW$23='Games &amp; Picks'!$CH$23),10,IF(AND('Games &amp; Picks'!$BW$23='Games &amp; Picks'!$E$23,'Games &amp; Picks'!$CG$23=1),5,IF(AND('Games &amp; Picks'!$BW$23='Games &amp; Picks'!$E$23,'Games &amp; Picks'!$CG$23=0),5,0)))))</f>
        <v>5</v>
      </c>
      <c r="X71" s="84">
        <f>IF('Games &amp; Picks'!E$24="x","",IF($A71="","",IF(AND('Games &amp; Picks'!$BW$24='Games &amp; Picks'!$E$24,'Games &amp; Picks'!$CG$24=1,'Games &amp; Picks'!$BW$24='Games &amp; Picks'!$CH$24),10,IF(AND('Games &amp; Picks'!$BW$24='Games &amp; Picks'!$E$24,'Games &amp; Picks'!$CG$24=1),5,IF(AND('Games &amp; Picks'!$BW$24='Games &amp; Picks'!$E$24,'Games &amp; Picks'!$CG$24=0),5,0)))))</f>
        <v>0</v>
      </c>
      <c r="Y71" s="82">
        <f>IF('Games &amp; Picks'!E$25="x","",IF($A71="","",IF(AND('Games &amp; Picks'!$BW$25='Games &amp; Picks'!$E$25,'Games &amp; Picks'!$CG$25=1,'Games &amp; Picks'!$BW$25='Games &amp; Picks'!$CH$25),10,IF(AND('Games &amp; Picks'!$BW$25='Games &amp; Picks'!$E$25,'Games &amp; Picks'!$CG$25=1),5,IF(AND('Games &amp; Picks'!$BW$25='Games &amp; Picks'!$E$25,'Games &amp; Picks'!$CG$25=0),5,0)))))</f>
        <v>5</v>
      </c>
      <c r="Z71" s="82">
        <f>IF('Games &amp; Picks'!E$26="x","",IF($A71="","",IF(AND('Games &amp; Picks'!$BW$26='Games &amp; Picks'!$E$26,'Games &amp; Picks'!$CG$26=1,'Games &amp; Picks'!$BW$26='Games &amp; Picks'!$CH$26),10,IF(AND('Games &amp; Picks'!$BW$26='Games &amp; Picks'!$E$26,'Games &amp; Picks'!$CG$26=1),5,IF(AND('Games &amp; Picks'!$BW$26='Games &amp; Picks'!$E$26,'Games &amp; Picks'!$CG$26=0),5,0)))))</f>
        <v>0</v>
      </c>
      <c r="AA71" s="82">
        <f>IF('Games &amp; Picks'!E$27="x","",IF($A71="","",IF(AND('Games &amp; Picks'!$BW$27='Games &amp; Picks'!$E$27,'Games &amp; Picks'!$CG$27=1,'Games &amp; Picks'!$BW$27='Games &amp; Picks'!$CH$27),20,IF(AND('Games &amp; Picks'!$BW$27='Games &amp; Picks'!$E$27,'Games &amp; Picks'!$CG$27=1),10,IF(AND('Games &amp; Picks'!$BW$27='Games &amp; Picks'!$E$27,'Games &amp; Picks'!$CG$27=0),10,0)))))</f>
        <v>0</v>
      </c>
      <c r="AB71" s="82">
        <f>IF('Games &amp; Picks'!E$28="x","",IF($A71="","",IF(AND('Games &amp; Picks'!$BW$28='Games &amp; Picks'!$E$28,'Games &amp; Picks'!$CG$28=1,'Games &amp; Picks'!$BW$28='Games &amp; Picks'!$CH$28),20,IF(AND('Games &amp; Picks'!$BW$28='Games &amp; Picks'!$E$28,'Games &amp; Picks'!$CG$28=1),10,IF(AND('Games &amp; Picks'!$BW$28='Games &amp; Picks'!$E$28,'Games &amp; Picks'!$CG$28=0),10,0)))))</f>
        <v>10</v>
      </c>
      <c r="AC71" s="82">
        <f>IF('Games &amp; Picks'!E$29="x","",IF($A71="","",IF(AND('Games &amp; Picks'!$BW$29='Games &amp; Picks'!$E$29,'Games &amp; Picks'!$CG$29=1,'Games &amp; Picks'!$BW$29='Games &amp; Picks'!$CH$29),10,IF(AND('Games &amp; Picks'!$BW$29='Games &amp; Picks'!$E$29,'Games &amp; Picks'!$CG$29=1),5,IF(AND('Games &amp; Picks'!$BW$29='Games &amp; Picks'!$E$29,'Games &amp; Picks'!$CG$29=0),5,0)))))</f>
        <v>0</v>
      </c>
      <c r="AD71" s="76">
        <f>IF('Games &amp; Picks'!E$30="x","",IF($A71="","",IF(AND('Games &amp; Picks'!$BW$30='Games &amp; Picks'!$E$30,'Games &amp; Picks'!$CG$30=1,'Games &amp; Picks'!$BW$30='Games &amp; Picks'!$CH$30),10,IF(AND('Games &amp; Picks'!$BW$30='Games &amp; Picks'!$E$30,'Games &amp; Picks'!$CG$30=1),5,IF(AND('Games &amp; Picks'!$BW$30='Games &amp; Picks'!$E$30,'Games &amp; Picks'!$CG$30=0),5,0)))))</f>
        <v>5</v>
      </c>
      <c r="AE71" s="82">
        <f>IF('Games &amp; Picks'!E$31="x","",IF($A71="","",IF(AND('Games &amp; Picks'!$BW$31='Games &amp; Picks'!$E$31,'Games &amp; Picks'!$CG$31=1,'Games &amp; Picks'!$BW$31='Games &amp; Picks'!$CH$31),20,IF(AND('Games &amp; Picks'!$BW$31='Games &amp; Picks'!$E$31,'Games &amp; Picks'!$CG$31=1),10,IF(AND('Games &amp; Picks'!$BW$31='Games &amp; Picks'!$E$31,'Games &amp; Picks'!$CG$31=0),10,0)))))</f>
        <v>0</v>
      </c>
      <c r="AF71" s="82">
        <f>IF('Games &amp; Picks'!E$32="x","",IF($A71="","",IF(AND('Games &amp; Picks'!$BW$32='Games &amp; Picks'!$E$32,'Games &amp; Picks'!$CG$32=1,'Games &amp; Picks'!$BW$32='Games &amp; Picks'!$CH$32),10,IF(AND('Games &amp; Picks'!$BW$32='Games &amp; Picks'!$E$32,'Games &amp; Picks'!$CG$32=1),5,IF(AND('Games &amp; Picks'!$BW$32='Games &amp; Picks'!$E$32,'Games &amp; Picks'!$CG$32=0),5,0)))))</f>
        <v>5</v>
      </c>
      <c r="AG71" s="82">
        <f>IF('Games &amp; Picks'!E$33="x","",IF($A71="","",IF(AND('Games &amp; Picks'!$BW$33='Games &amp; Picks'!$E$33,'Games &amp; Picks'!$CG$33=1,'Games &amp; Picks'!$BW$33='Games &amp; Picks'!$CH$33),20,IF(AND('Games &amp; Picks'!$BW$33='Games &amp; Picks'!$E$33,'Games &amp; Picks'!$CG$33=1),10,IF(AND('Games &amp; Picks'!$BW$33='Games &amp; Picks'!$E$33,'Games &amp; Picks'!$CG$33=0),10,0)))))</f>
        <v>0</v>
      </c>
      <c r="AH71" s="82">
        <f>IF('Games &amp; Picks'!E$34="x","",IF($A71="","",IF(AND('Games &amp; Picks'!$BW$34='Games &amp; Picks'!$E$34,'Games &amp; Picks'!$CG$34=1,'Games &amp; Picks'!$BW$34='Games &amp; Picks'!$CH$34),10,IF(AND('Games &amp; Picks'!$BW$34='Games &amp; Picks'!$E$34,'Games &amp; Picks'!$CG$34=1),5,IF(AND('Games &amp; Picks'!$BW$34='Games &amp; Picks'!$E$34,'Games &amp; Picks'!$CG$34=0),5,0)))))</f>
        <v>0</v>
      </c>
      <c r="AI71" s="22">
        <f>IF('Games &amp; Picks'!E$35="x","",IF($A71="","",IF(AND('Games &amp; Picks'!$BW$35='Games &amp; Picks'!$E$35,'Games &amp; Picks'!$CG$35=1,'Games &amp; Picks'!$BW$35='Games &amp; Picks'!$CH$35),40,IF(AND('Games &amp; Picks'!$BW$35='Games &amp; Picks'!$E$35,'Games &amp; Picks'!$CG$35=1),20,IF(AND('Games &amp; Picks'!$BW$35='Games &amp; Picks'!$E$35,'Games &amp; Picks'!$CG$35=0),20,0)))))</f>
        <v>20</v>
      </c>
      <c r="AJ71" s="37"/>
      <c r="AK71" s="4">
        <f>IF('Games &amp; Picks'!E$35="x","",IF($A71="","",IF('BCS Bonus'!BS$4=2,10,0)))</f>
        <v>0</v>
      </c>
      <c r="AL71" s="4">
        <f t="shared" si="0"/>
        <v>95</v>
      </c>
    </row>
    <row r="72" spans="1:39">
      <c r="A72" s="39" t="str">
        <f>IF('Games &amp; Picks'!BX$1="","",'Games &amp; Picks'!BX$1)</f>
        <v>Phil Sordelet</v>
      </c>
      <c r="B72" s="82">
        <f>IF('Games &amp; Picks'!E$2="x","",IF($A72="","",IF(AND('Games &amp; Picks'!$BX$2='Games &amp; Picks'!$E$2,'Games &amp; Picks'!$CG$2=1,'Games &amp; Picks'!$BX$2='Games &amp; Picks'!$CH$2),10,IF(AND('Games &amp; Picks'!$BX$2='Games &amp; Picks'!$E$2,'Games &amp; Picks'!$CG$2=1),5,IF(AND('Games &amp; Picks'!$BX$2='Games &amp; Picks'!$E$2,'Games &amp; Picks'!$CG$2=0),5,0)))))</f>
        <v>0</v>
      </c>
      <c r="C72" s="83">
        <f>IF('Games &amp; Picks'!E$3="x","",IF($A72="","",IF(AND('Games &amp; Picks'!$BX$3='Games &amp; Picks'!$E$3,'Games &amp; Picks'!$CG$3=1,'Games &amp; Picks'!$BX$3='Games &amp; Picks'!$CH$3),10,IF(AND('Games &amp; Picks'!$BX$3='Games &amp; Picks'!$E$3,'Games &amp; Picks'!$CG$3=1),5,IF(AND('Games &amp; Picks'!$BX$3='Games &amp; Picks'!$E$3,'Games &amp; Picks'!$CG$3=0),5,0)))))</f>
        <v>0</v>
      </c>
      <c r="D72" s="83">
        <f>IF('Games &amp; Picks'!E$4="x","",IF($A72="","",IF(AND('Games &amp; Picks'!$BX$4='Games &amp; Picks'!$E$4,'Games &amp; Picks'!$CG$4=1,'Games &amp; Picks'!$BX$4='Games &amp; Picks'!$CH$4),10,IF(AND('Games &amp; Picks'!$BX$4='Games &amp; Picks'!$E$4,'Games &amp; Picks'!$CG$4=1),5,IF(AND('Games &amp; Picks'!$BX$4='Games &amp; Picks'!$E$4,'Games &amp; Picks'!$CG$4=0),5,0)))))</f>
        <v>0</v>
      </c>
      <c r="E72" s="83">
        <f>IF('Games &amp; Picks'!E$5="x","",IF($A72="","",IF(AND('Games &amp; Picks'!$BX$5='Games &amp; Picks'!$E$5,'Games &amp; Picks'!$CG$5=1,'Games &amp; Picks'!$BX$5='Games &amp; Picks'!$CH$5),10,IF(AND('Games &amp; Picks'!$BX$5='Games &amp; Picks'!$E$5,'Games &amp; Picks'!$CG$5=1),5,IF(AND('Games &amp; Picks'!$BX$5='Games &amp; Picks'!$E$5,'Games &amp; Picks'!$CG$5=0),5,0)))))</f>
        <v>0</v>
      </c>
      <c r="F72" s="82">
        <f>IF('Games &amp; Picks'!E$6="x","",IF($A72="","",IF(AND('Games &amp; Picks'!$BX$6='Games &amp; Picks'!$E$6,'Games &amp; Picks'!$CG$6=1,'Games &amp; Picks'!$BX$6='Games &amp; Picks'!$CH$6),10,IF(AND('Games &amp; Picks'!$BX$6='Games &amp; Picks'!$E$6,'Games &amp; Picks'!$CG$6=1),5,IF(AND('Games &amp; Picks'!$BX$6='Games &amp; Picks'!$E$6,'Games &amp; Picks'!$CG$6=0),5,0)))))</f>
        <v>5</v>
      </c>
      <c r="G72" s="82">
        <f>IF('Games &amp; Picks'!E$7="x","",IF($A72="","",IF(AND('Games &amp; Picks'!$BX$7='Games &amp; Picks'!$E$7,'Games &amp; Picks'!$CG$7=1,'Games &amp; Picks'!$BX$7='Games &amp; Picks'!$CH$7),10,IF(AND('Games &amp; Picks'!$BX$7='Games &amp; Picks'!$E$7,'Games &amp; Picks'!$CG$7=1),5,IF(AND('Games &amp; Picks'!$BX$7='Games &amp; Picks'!$E$7,'Games &amp; Picks'!$CG$7=0),5,0)))))</f>
        <v>0</v>
      </c>
      <c r="H72" s="82">
        <f>IF('Games &amp; Picks'!E$8="x","",IF($A72="","",IF(AND('Games &amp; Picks'!$BX$8='Games &amp; Picks'!$E$8,'Games &amp; Picks'!$CG$8=1,'Games &amp; Picks'!$BX$8='Games &amp; Picks'!$CH$8),10,IF(AND('Games &amp; Picks'!$BX$8='Games &amp; Picks'!$E$8,'Games &amp; Picks'!$CG$8=1),5,IF(AND('Games &amp; Picks'!$BX$8='Games &amp; Picks'!$E$8,'Games &amp; Picks'!$CG$8=0),5,0)))))</f>
        <v>5</v>
      </c>
      <c r="I72" s="82">
        <f>IF('Games &amp; Picks'!E$9="x","",IF($A72="","",IF(AND('Games &amp; Picks'!$BX$9='Games &amp; Picks'!$E$9,'Games &amp; Picks'!$CG$9=1,'Games &amp; Picks'!$BX$9='Games &amp; Picks'!$CH$9),10,IF(AND('Games &amp; Picks'!$BX$9='Games &amp; Picks'!$E$9,'Games &amp; Picks'!$CG$9=1),5,IF(AND('Games &amp; Picks'!$BX$9='Games &amp; Picks'!$E$9,'Games &amp; Picks'!$CG$9=0),5,0)))))</f>
        <v>0</v>
      </c>
      <c r="J72" s="82">
        <f>IF('Games &amp; Picks'!E$10="x","",IF($A72="","",IF(AND('Games &amp; Picks'!$BX$10='Games &amp; Picks'!$E$10,'Games &amp; Picks'!$CG$10=1,'Games &amp; Picks'!$BX$10='Games &amp; Picks'!$CH$10),10,IF(AND('Games &amp; Picks'!$BX$10='Games &amp; Picks'!$E$10,'Games &amp; Picks'!$CG$10=1),5,IF(AND('Games &amp; Picks'!$BX$10='Games &amp; Picks'!$E$10,'Games &amp; Picks'!$CG$10=0),5,0)))))</f>
        <v>5</v>
      </c>
      <c r="K72" s="82">
        <f>IF('Games &amp; Picks'!E$11="x","",IF($A72="","",IF(AND('Games &amp; Picks'!$BX$11='Games &amp; Picks'!$E$11,'Games &amp; Picks'!$CG$11=1,'Games &amp; Picks'!$BX$11='Games &amp; Picks'!$CH$11),10,IF(AND('Games &amp; Picks'!$BX$11='Games &amp; Picks'!$E$11,'Games &amp; Picks'!$CG$11=1),5,IF(AND('Games &amp; Picks'!$BX$11='Games &amp; Picks'!$E$11,'Games &amp; Picks'!$CG$11=0),5,0)))))</f>
        <v>5</v>
      </c>
      <c r="L72" s="82">
        <f>IF('Games &amp; Picks'!E$12="x","",IF($A72="","",IF(AND('Games &amp; Picks'!$BX$12='Games &amp; Picks'!$E$12,'Games &amp; Picks'!$CG$12=1,'Games &amp; Picks'!$BX$12='Games &amp; Picks'!$CH$12),10,IF(AND('Games &amp; Picks'!$BX$12='Games &amp; Picks'!$E$12,'Games &amp; Picks'!$CG$12=1),5,IF(AND('Games &amp; Picks'!$BX$12='Games &amp; Picks'!$E$12,'Games &amp; Picks'!$CG$12=0),5,0)))))</f>
        <v>0</v>
      </c>
      <c r="M72" s="82">
        <f>IF('Games &amp; Picks'!E$13="x","",IF($A72="","",IF(AND('Games &amp; Picks'!$BX$13='Games &amp; Picks'!$E$13,'Games &amp; Picks'!$CG$13=1,'Games &amp; Picks'!$BX$13='Games &amp; Picks'!$CH$13),10,IF(AND('Games &amp; Picks'!$BX$13='Games &amp; Picks'!$E$13,'Games &amp; Picks'!$CG$13=1),5,IF(AND('Games &amp; Picks'!$BX$13='Games &amp; Picks'!$E$13,'Games &amp; Picks'!$CG$13=0),5,0)))))</f>
        <v>0</v>
      </c>
      <c r="N72" s="82">
        <f>IF('Games &amp; Picks'!E$14="x","",IF($A72="","",IF(AND('Games &amp; Picks'!$BX$14='Games &amp; Picks'!$E$14,'Games &amp; Picks'!$CG$14=1,'Games &amp; Picks'!$BX$14='Games &amp; Picks'!$CH$14),10,IF(AND('Games &amp; Picks'!$BX$14='Games &amp; Picks'!$E$14,'Games &amp; Picks'!$CG$14=1),5,IF(AND('Games &amp; Picks'!$BX$14='Games &amp; Picks'!$E$14,'Games &amp; Picks'!$CG$14=0),5,0)))))</f>
        <v>0</v>
      </c>
      <c r="O72" s="82">
        <f>IF('Games &amp; Picks'!E$15="x","",IF($A72="","",IF(AND('Games &amp; Picks'!$BX$15='Games &amp; Picks'!$E$15,'Games &amp; Picks'!$CG$15=1,'Games &amp; Picks'!$BX$15='Games &amp; Picks'!$CH$15),10,IF(AND('Games &amp; Picks'!$BX$15='Games &amp; Picks'!$E$15,'Games &amp; Picks'!$CG$15=1),5,IF(AND('Games &amp; Picks'!$BX$15='Games &amp; Picks'!$E$15,'Games &amp; Picks'!$CG$15=0),5,0)))))</f>
        <v>5</v>
      </c>
      <c r="P72" s="82">
        <f>IF('Games &amp; Picks'!E$16="x","",IF($A72="","",IF(AND('Games &amp; Picks'!$BX$16='Games &amp; Picks'!$E$16,'Games &amp; Picks'!$CG$16=1,'Games &amp; Picks'!$BX$16='Games &amp; Picks'!$CH$16),10,IF(AND('Games &amp; Picks'!$BX$16='Games &amp; Picks'!$E$16,'Games &amp; Picks'!$CG$16=1),5,IF(AND('Games &amp; Picks'!$BX$16='Games &amp; Picks'!$E$16,'Games &amp; Picks'!$CG$16=0),5,0)))))</f>
        <v>0</v>
      </c>
      <c r="Q72" s="82">
        <f>IF('Games &amp; Picks'!E$17="x","",IF($A72="","",IF(AND('Games &amp; Picks'!$BX$17='Games &amp; Picks'!$E$17,'Games &amp; Picks'!$CG$17=1,'Games &amp; Picks'!$BX$17='Games &amp; Picks'!$CH$17),10,IF(AND('Games &amp; Picks'!$BX$17='Games &amp; Picks'!$E$17,'Games &amp; Picks'!$CG$17=1),5,IF(AND('Games &amp; Picks'!$BX$17='Games &amp; Picks'!$E$17,'Games &amp; Picks'!$CG$17=0),5,0)))))</f>
        <v>0</v>
      </c>
      <c r="R72" s="82">
        <f>IF('Games &amp; Picks'!E$18="x","",IF($A72="","",IF(AND('Games &amp; Picks'!$BX$18='Games &amp; Picks'!$E$18,'Games &amp; Picks'!$CG$18=1,'Games &amp; Picks'!$BX$18='Games &amp; Picks'!$CH$18),10,IF(AND('Games &amp; Picks'!$BX$18='Games &amp; Picks'!$E$18,'Games &amp; Picks'!$CG$18=1),5,IF(AND('Games &amp; Picks'!$BX$18='Games &amp; Picks'!$E$18,'Games &amp; Picks'!$CG$18=0),5,0)))))</f>
        <v>0</v>
      </c>
      <c r="S72" s="82">
        <f>IF('Games &amp; Picks'!E$19="x","",IF($A72="","",IF(AND('Games &amp; Picks'!$BX$19='Games &amp; Picks'!$E$19,'Games &amp; Picks'!$CG$19=1,'Games &amp; Picks'!$BX$19='Games &amp; Picks'!$CH$19),10,IF(AND('Games &amp; Picks'!$BX$19='Games &amp; Picks'!$E$19,'Games &amp; Picks'!$CG$19=1),5,IF(AND('Games &amp; Picks'!$BX$19='Games &amp; Picks'!$E$19,'Games &amp; Picks'!$CG$19=0),5,0)))))</f>
        <v>0</v>
      </c>
      <c r="T72" s="83">
        <f>IF('Games &amp; Picks'!E$20="x","",IF($A72="","",IF(AND('Games &amp; Picks'!$BX$20='Games &amp; Picks'!$E$20,'Games &amp; Picks'!$CG$20=1,'Games &amp; Picks'!$BX$20='Games &amp; Picks'!$CH$20),10,IF(AND('Games &amp; Picks'!$BX$20='Games &amp; Picks'!$E$20,'Games &amp; Picks'!$CG$20=1),5,IF(AND('Games &amp; Picks'!$BX$20='Games &amp; Picks'!$E$20,'Games &amp; Picks'!$CG$20=0),5,0)))))</f>
        <v>0</v>
      </c>
      <c r="U72" s="82">
        <f>IF('Games &amp; Picks'!E$21="x","",IF($A72="","",IF(AND('Games &amp; Picks'!$BX$21='Games &amp; Picks'!$E$21,'Games &amp; Picks'!$CG$21=1,'Games &amp; Picks'!$BX$21='Games &amp; Picks'!$CH$21),10,IF(AND('Games &amp; Picks'!$BX$21='Games &amp; Picks'!$E$21,'Games &amp; Picks'!$CG$21=1),5,IF(AND('Games &amp; Picks'!$BX$21='Games &amp; Picks'!$E$21,'Games &amp; Picks'!$CG$21=0),5,0)))))</f>
        <v>0</v>
      </c>
      <c r="V72" s="82">
        <f>IF('Games &amp; Picks'!E$22="x","",IF($A72="","",IF(AND('Games &amp; Picks'!$BX$22='Games &amp; Picks'!$E$22,'Games &amp; Picks'!$CG$22=1,'Games &amp; Picks'!$BX$22='Games &amp; Picks'!$CH$22),10,IF(AND('Games &amp; Picks'!$BX$22='Games &amp; Picks'!$E$22,'Games &amp; Picks'!$CG$22=1),5,IF(AND('Games &amp; Picks'!$BX$22='Games &amp; Picks'!$E$22,'Games &amp; Picks'!$CG$22=0),5,0)))))</f>
        <v>5</v>
      </c>
      <c r="W72" s="82">
        <f>IF('Games &amp; Picks'!E$23="x","",IF($A72="","",IF(AND('Games &amp; Picks'!$BX$23='Games &amp; Picks'!$E$23,'Games &amp; Picks'!$CG$23=1,'Games &amp; Picks'!$BX$23='Games &amp; Picks'!$CH$23),10,IF(AND('Games &amp; Picks'!$BX$23='Games &amp; Picks'!$E$23,'Games &amp; Picks'!$CG$23=1),5,IF(AND('Games &amp; Picks'!$BX$23='Games &amp; Picks'!$E$23,'Games &amp; Picks'!$CG$23=0),5,0)))))</f>
        <v>0</v>
      </c>
      <c r="X72" s="84">
        <f>IF('Games &amp; Picks'!E$24="x","",IF($A72="","",IF(AND('Games &amp; Picks'!$BX$24='Games &amp; Picks'!$E$24,'Games &amp; Picks'!$CG$24=1,'Games &amp; Picks'!$BX$24='Games &amp; Picks'!$CH$24),10,IF(AND('Games &amp; Picks'!$BX$24='Games &amp; Picks'!$E$24,'Games &amp; Picks'!$CG$24=1),5,IF(AND('Games &amp; Picks'!$BX$24='Games &amp; Picks'!$E$24,'Games &amp; Picks'!$CG$24=0),5,0)))))</f>
        <v>5</v>
      </c>
      <c r="Y72" s="82">
        <f>IF('Games &amp; Picks'!E$25="x","",IF($A72="","",IF(AND('Games &amp; Picks'!$BX$25='Games &amp; Picks'!$E$25,'Games &amp; Picks'!$CG$25=1,'Games &amp; Picks'!$BX$25='Games &amp; Picks'!$CH$25),10,IF(AND('Games &amp; Picks'!$BX$25='Games &amp; Picks'!$E$25,'Games &amp; Picks'!$CG$25=1),5,IF(AND('Games &amp; Picks'!$BX$25='Games &amp; Picks'!$E$25,'Games &amp; Picks'!$CG$25=0),5,0)))))</f>
        <v>5</v>
      </c>
      <c r="Z72" s="82">
        <f>IF('Games &amp; Picks'!E$26="x","",IF($A72="","",IF(AND('Games &amp; Picks'!$BX$26='Games &amp; Picks'!$E$26,'Games &amp; Picks'!$CG$26=1,'Games &amp; Picks'!$BX$26='Games &amp; Picks'!$CH$26),10,IF(AND('Games &amp; Picks'!$BX$26='Games &amp; Picks'!$E$26,'Games &amp; Picks'!$CG$26=1),5,IF(AND('Games &amp; Picks'!$BX$26='Games &amp; Picks'!$E$26,'Games &amp; Picks'!$CG$26=0),5,0)))))</f>
        <v>0</v>
      </c>
      <c r="AA72" s="82">
        <f>IF('Games &amp; Picks'!E$27="x","",IF($A72="","",IF(AND('Games &amp; Picks'!$BX$27='Games &amp; Picks'!$E$27,'Games &amp; Picks'!$CG$27=1,'Games &amp; Picks'!$BX$27='Games &amp; Picks'!$CH$27),20,IF(AND('Games &amp; Picks'!$BX$27='Games &amp; Picks'!$E$27,'Games &amp; Picks'!$CG$27=1),10,IF(AND('Games &amp; Picks'!$BX$27='Games &amp; Picks'!$E$27,'Games &amp; Picks'!$CG$27=0),10,0)))))</f>
        <v>0</v>
      </c>
      <c r="AB72" s="82">
        <f>IF('Games &amp; Picks'!E$28="x","",IF($A72="","",IF(AND('Games &amp; Picks'!$BX$28='Games &amp; Picks'!$E$28,'Games &amp; Picks'!$CG$28=1,'Games &amp; Picks'!$BX$28='Games &amp; Picks'!$CH$28),20,IF(AND('Games &amp; Picks'!$BX$28='Games &amp; Picks'!$E$28,'Games &amp; Picks'!$CG$28=1),10,IF(AND('Games &amp; Picks'!$BX$28='Games &amp; Picks'!$E$28,'Games &amp; Picks'!$CG$28=0),10,0)))))</f>
        <v>0</v>
      </c>
      <c r="AC72" s="82">
        <f>IF('Games &amp; Picks'!E$29="x","",IF($A72="","",IF(AND('Games &amp; Picks'!$BX$29='Games &amp; Picks'!$E$29,'Games &amp; Picks'!$CG$29=1,'Games &amp; Picks'!$BX$29='Games &amp; Picks'!$CH$29),10,IF(AND('Games &amp; Picks'!$BX$29='Games &amp; Picks'!$E$29,'Games &amp; Picks'!$CG$29=1),5,IF(AND('Games &amp; Picks'!$BX$29='Games &amp; Picks'!$E$29,'Games &amp; Picks'!$CG$29=0),5,0)))))</f>
        <v>0</v>
      </c>
      <c r="AD72" s="76">
        <f>IF('Games &amp; Picks'!E$30="x","",IF($A72="","",IF(AND('Games &amp; Picks'!$BX$30='Games &amp; Picks'!$E$30,'Games &amp; Picks'!$CG$30=1,'Games &amp; Picks'!$BX$30='Games &amp; Picks'!$CH$30),10,IF(AND('Games &amp; Picks'!$BX$30='Games &amp; Picks'!$E$30,'Games &amp; Picks'!$CG$30=1),5,IF(AND('Games &amp; Picks'!$BX$30='Games &amp; Picks'!$E$30,'Games &amp; Picks'!$CG$30=0),5,0)))))</f>
        <v>0</v>
      </c>
      <c r="AE72" s="82">
        <f>IF('Games &amp; Picks'!E$31="x","",IF($A72="","",IF(AND('Games &amp; Picks'!$BX$31='Games &amp; Picks'!$E$31,'Games &amp; Picks'!$CG$31=1,'Games &amp; Picks'!$BX$31='Games &amp; Picks'!$CH$31),20,IF(AND('Games &amp; Picks'!$BX$31='Games &amp; Picks'!$E$31,'Games &amp; Picks'!$CG$31=1),10,IF(AND('Games &amp; Picks'!$BX$31='Games &amp; Picks'!$E$31,'Games &amp; Picks'!$CG$31=0),10,0)))))</f>
        <v>0</v>
      </c>
      <c r="AF72" s="82">
        <f>IF('Games &amp; Picks'!E$32="x","",IF($A72="","",IF(AND('Games &amp; Picks'!$BX$32='Games &amp; Picks'!$E$32,'Games &amp; Picks'!$CG$32=1,'Games &amp; Picks'!$BX$32='Games &amp; Picks'!$CH$32),10,IF(AND('Games &amp; Picks'!$BX$32='Games &amp; Picks'!$E$32,'Games &amp; Picks'!$CG$32=1),5,IF(AND('Games &amp; Picks'!$BX$32='Games &amp; Picks'!$E$32,'Games &amp; Picks'!$CG$32=0),5,0)))))</f>
        <v>5</v>
      </c>
      <c r="AG72" s="82">
        <f>IF('Games &amp; Picks'!E$33="x","",IF($A72="","",IF(AND('Games &amp; Picks'!$BX$33='Games &amp; Picks'!$E$33,'Games &amp; Picks'!$CG$33=1,'Games &amp; Picks'!$BX$33='Games &amp; Picks'!$CH$33),20,IF(AND('Games &amp; Picks'!$BX$33='Games &amp; Picks'!$E$33,'Games &amp; Picks'!$CG$33=1),10,IF(AND('Games &amp; Picks'!$BX$33='Games &amp; Picks'!$E$33,'Games &amp; Picks'!$CG$33=0),10,0)))))</f>
        <v>0</v>
      </c>
      <c r="AH72" s="82">
        <f>IF('Games &amp; Picks'!E$34="x","",IF($A72="","",IF(AND('Games &amp; Picks'!$BX$34='Games &amp; Picks'!$E$34,'Games &amp; Picks'!$CG$34=1,'Games &amp; Picks'!$BX$34='Games &amp; Picks'!$CH$34),10,IF(AND('Games &amp; Picks'!$BX$34='Games &amp; Picks'!$E$34,'Games &amp; Picks'!$CG$34=1),5,IF(AND('Games &amp; Picks'!$BX$34='Games &amp; Picks'!$E$34,'Games &amp; Picks'!$CG$34=0),5,0)))))</f>
        <v>0</v>
      </c>
      <c r="AI72" s="22">
        <f>IF('Games &amp; Picks'!E$35="x","",IF($A72="","",IF(AND('Games &amp; Picks'!$BX$35='Games &amp; Picks'!$E$35,'Games &amp; Picks'!$CG$35=1,'Games &amp; Picks'!$BX$35='Games &amp; Picks'!$CH$35),40,IF(AND('Games &amp; Picks'!$BX$35='Games &amp; Picks'!$E$35,'Games &amp; Picks'!$CG$35=1),20,IF(AND('Games &amp; Picks'!$BX$35='Games &amp; Picks'!$E$35,'Games &amp; Picks'!$CG$35=0),20,0)))))</f>
        <v>20</v>
      </c>
      <c r="AJ72" s="37"/>
      <c r="AK72" s="4">
        <f>IF('Games &amp; Picks'!E$35="x","",IF($A72="","",IF('BCS Bonus'!BT$4=2,10,0)))</f>
        <v>0</v>
      </c>
      <c r="AL72" s="4">
        <f t="shared" si="0"/>
        <v>65</v>
      </c>
    </row>
    <row r="73" spans="1:39">
      <c r="A73" s="39" t="str">
        <f>IF('Games &amp; Picks'!BY$1="","",'Games &amp; Picks'!BY$1)</f>
        <v>David Schipper</v>
      </c>
      <c r="B73" s="82">
        <f>IF('Games &amp; Picks'!E$2="x","",IF($A73="","",IF(AND('Games &amp; Picks'!$BY$2='Games &amp; Picks'!$E$2,'Games &amp; Picks'!$CG$2=1,'Games &amp; Picks'!$BY$2='Games &amp; Picks'!$CH$2),10,IF(AND('Games &amp; Picks'!$BY$2='Games &amp; Picks'!$E$2,'Games &amp; Picks'!$CG$2=1),5,IF(AND('Games &amp; Picks'!$BY$2='Games &amp; Picks'!$E$2,'Games &amp; Picks'!$CG$2=0),5,0)))))</f>
        <v>5</v>
      </c>
      <c r="C73" s="83">
        <f>IF('Games &amp; Picks'!E$3="x","",IF($A73="","",IF(AND('Games &amp; Picks'!$BY$3='Games &amp; Picks'!$E$3,'Games &amp; Picks'!$CG$3=1,'Games &amp; Picks'!$BY$3='Games &amp; Picks'!$CH$3),10,IF(AND('Games &amp; Picks'!$BY$3='Games &amp; Picks'!$E$3,'Games &amp; Picks'!$CG$3=1),5,IF(AND('Games &amp; Picks'!$BY$3='Games &amp; Picks'!$E$3,'Games &amp; Picks'!$CG$3=0),5,0)))))</f>
        <v>0</v>
      </c>
      <c r="D73" s="83">
        <f>IF('Games &amp; Picks'!E$4="x","",IF($A73="","",IF(AND('Games &amp; Picks'!$BY$4='Games &amp; Picks'!$E$4,'Games &amp; Picks'!$CG$4=1,'Games &amp; Picks'!$BY$4='Games &amp; Picks'!$CH$4),10,IF(AND('Games &amp; Picks'!$BY$4='Games &amp; Picks'!$E$4,'Games &amp; Picks'!$CG$4=1),5,IF(AND('Games &amp; Picks'!$BY$4='Games &amp; Picks'!$E$4,'Games &amp; Picks'!$CG$4=0),5,0)))))</f>
        <v>0</v>
      </c>
      <c r="E73" s="83">
        <f>IF('Games &amp; Picks'!E$5="x","",IF($A73="","",IF(AND('Games &amp; Picks'!$BY$5='Games &amp; Picks'!$E$5,'Games &amp; Picks'!$CG$5=1,'Games &amp; Picks'!$BY$5='Games &amp; Picks'!$CH$5),10,IF(AND('Games &amp; Picks'!$BY$5='Games &amp; Picks'!$E$5,'Games &amp; Picks'!$CG$5=1),5,IF(AND('Games &amp; Picks'!$BY$5='Games &amp; Picks'!$E$5,'Games &amp; Picks'!$CG$5=0),5,0)))))</f>
        <v>0</v>
      </c>
      <c r="F73" s="82">
        <f>IF('Games &amp; Picks'!E$6="x","",IF($A73="","",IF(AND('Games &amp; Picks'!$BY$6='Games &amp; Picks'!$E$6,'Games &amp; Picks'!$CG$6=1,'Games &amp; Picks'!$BY$6='Games &amp; Picks'!$CH$6),10,IF(AND('Games &amp; Picks'!$BY$6='Games &amp; Picks'!$E$6,'Games &amp; Picks'!$CG$6=1),5,IF(AND('Games &amp; Picks'!$BY$6='Games &amp; Picks'!$E$6,'Games &amp; Picks'!$CG$6=0),5,0)))))</f>
        <v>5</v>
      </c>
      <c r="G73" s="82">
        <f>IF('Games &amp; Picks'!E$7="x","",IF($A73="","",IF(AND('Games &amp; Picks'!$BY$7='Games &amp; Picks'!$E$7,'Games &amp; Picks'!$CG$7=1,'Games &amp; Picks'!$BY$7='Games &amp; Picks'!$CH$7),10,IF(AND('Games &amp; Picks'!$BY$7='Games &amp; Picks'!$E$7,'Games &amp; Picks'!$CG$7=1),5,IF(AND('Games &amp; Picks'!$BY$7='Games &amp; Picks'!$E$7,'Games &amp; Picks'!$CG$7=0),5,0)))))</f>
        <v>0</v>
      </c>
      <c r="H73" s="82">
        <f>IF('Games &amp; Picks'!E$8="x","",IF($A73="","",IF(AND('Games &amp; Picks'!$BY$8='Games &amp; Picks'!$E$8,'Games &amp; Picks'!$CG$8=1,'Games &amp; Picks'!$BY$8='Games &amp; Picks'!$CH$8),10,IF(AND('Games &amp; Picks'!$BY$8='Games &amp; Picks'!$E$8,'Games &amp; Picks'!$CG$8=1),5,IF(AND('Games &amp; Picks'!$BY$8='Games &amp; Picks'!$E$8,'Games &amp; Picks'!$CG$8=0),5,0)))))</f>
        <v>5</v>
      </c>
      <c r="I73" s="82">
        <f>IF('Games &amp; Picks'!E$9="x","",IF($A73="","",IF(AND('Games &amp; Picks'!$BY$9='Games &amp; Picks'!$E$9,'Games &amp; Picks'!$CG$9=1,'Games &amp; Picks'!$BY$9='Games &amp; Picks'!$CH$9),10,IF(AND('Games &amp; Picks'!$BY$9='Games &amp; Picks'!$E$9,'Games &amp; Picks'!$CG$9=1),5,IF(AND('Games &amp; Picks'!$BY$9='Games &amp; Picks'!$E$9,'Games &amp; Picks'!$CG$9=0),5,0)))))</f>
        <v>0</v>
      </c>
      <c r="J73" s="82">
        <f>IF('Games &amp; Picks'!E$10="x","",IF($A73="","",IF(AND('Games &amp; Picks'!$BY$10='Games &amp; Picks'!$E$10,'Games &amp; Picks'!$CG$10=1,'Games &amp; Picks'!$BY$10='Games &amp; Picks'!$CH$10),10,IF(AND('Games &amp; Picks'!$BY$10='Games &amp; Picks'!$E$10,'Games &amp; Picks'!$CG$10=1),5,IF(AND('Games &amp; Picks'!$BY$10='Games &amp; Picks'!$E$10,'Games &amp; Picks'!$CG$10=0),5,0)))))</f>
        <v>0</v>
      </c>
      <c r="K73" s="82">
        <f>IF('Games &amp; Picks'!E$11="x","",IF($A73="","",IF(AND('Games &amp; Picks'!$BY$11='Games &amp; Picks'!$E$11,'Games &amp; Picks'!$CG$11=1,'Games &amp; Picks'!$BY$11='Games &amp; Picks'!$CH$11),10,IF(AND('Games &amp; Picks'!$BY$11='Games &amp; Picks'!$E$11,'Games &amp; Picks'!$CG$11=1),5,IF(AND('Games &amp; Picks'!$BY$11='Games &amp; Picks'!$E$11,'Games &amp; Picks'!$CG$11=0),5,0)))))</f>
        <v>5</v>
      </c>
      <c r="L73" s="82">
        <f>IF('Games &amp; Picks'!E$12="x","",IF($A73="","",IF(AND('Games &amp; Picks'!$BY$12='Games &amp; Picks'!$E$12,'Games &amp; Picks'!$CG$12=1,'Games &amp; Picks'!$BY$12='Games &amp; Picks'!$CH$12),10,IF(AND('Games &amp; Picks'!$BY$12='Games &amp; Picks'!$E$12,'Games &amp; Picks'!$CG$12=1),5,IF(AND('Games &amp; Picks'!$BY$12='Games &amp; Picks'!$E$12,'Games &amp; Picks'!$CG$12=0),5,0)))))</f>
        <v>0</v>
      </c>
      <c r="M73" s="82">
        <f>IF('Games &amp; Picks'!E$13="x","",IF($A73="","",IF(AND('Games &amp; Picks'!$BY$13='Games &amp; Picks'!$E$13,'Games &amp; Picks'!$CG$13=1,'Games &amp; Picks'!$BY$13='Games &amp; Picks'!$CH$13),10,IF(AND('Games &amp; Picks'!$BY$13='Games &amp; Picks'!$E$13,'Games &amp; Picks'!$CG$13=1),5,IF(AND('Games &amp; Picks'!$BY$13='Games &amp; Picks'!$E$13,'Games &amp; Picks'!$CG$13=0),5,0)))))</f>
        <v>5</v>
      </c>
      <c r="N73" s="82">
        <f>IF('Games &amp; Picks'!E$14="x","",IF($A73="","",IF(AND('Games &amp; Picks'!$BY$14='Games &amp; Picks'!$E$14,'Games &amp; Picks'!$CG$14=1,'Games &amp; Picks'!$BY$14='Games &amp; Picks'!$CH$14),10,IF(AND('Games &amp; Picks'!$BY$14='Games &amp; Picks'!$E$14,'Games &amp; Picks'!$CG$14=1),5,IF(AND('Games &amp; Picks'!$BY$14='Games &amp; Picks'!$E$14,'Games &amp; Picks'!$CG$14=0),5,0)))))</f>
        <v>5</v>
      </c>
      <c r="O73" s="82">
        <f>IF('Games &amp; Picks'!E$15="x","",IF($A73="","",IF(AND('Games &amp; Picks'!$BY$15='Games &amp; Picks'!$E$15,'Games &amp; Picks'!$CG$15=1,'Games &amp; Picks'!$BY$15='Games &amp; Picks'!$CH$15),10,IF(AND('Games &amp; Picks'!$BY$15='Games &amp; Picks'!$E$15,'Games &amp; Picks'!$CG$15=1),5,IF(AND('Games &amp; Picks'!$BY$15='Games &amp; Picks'!$E$15,'Games &amp; Picks'!$CG$15=0),5,0)))))</f>
        <v>5</v>
      </c>
      <c r="P73" s="82">
        <f>IF('Games &amp; Picks'!E$16="x","",IF($A73="","",IF(AND('Games &amp; Picks'!$BY$16='Games &amp; Picks'!$E$16,'Games &amp; Picks'!$CG$16=1,'Games &amp; Picks'!$BY$16='Games &amp; Picks'!$CH$16),10,IF(AND('Games &amp; Picks'!$BY$16='Games &amp; Picks'!$E$16,'Games &amp; Picks'!$CG$16=1),5,IF(AND('Games &amp; Picks'!$BY$16='Games &amp; Picks'!$E$16,'Games &amp; Picks'!$CG$16=0),5,0)))))</f>
        <v>0</v>
      </c>
      <c r="Q73" s="82">
        <f>IF('Games &amp; Picks'!E$17="x","",IF($A73="","",IF(AND('Games &amp; Picks'!$BY$17='Games &amp; Picks'!$E$17,'Games &amp; Picks'!$CG$17=1,'Games &amp; Picks'!$BY$17='Games &amp; Picks'!$CH$17),10,IF(AND('Games &amp; Picks'!$BY$17='Games &amp; Picks'!$E$17,'Games &amp; Picks'!$CG$17=1),5,IF(AND('Games &amp; Picks'!$BY$17='Games &amp; Picks'!$E$17,'Games &amp; Picks'!$CG$17=0),5,0)))))</f>
        <v>0</v>
      </c>
      <c r="R73" s="82">
        <f>IF('Games &amp; Picks'!E$18="x","",IF($A73="","",IF(AND('Games &amp; Picks'!$BY$18='Games &amp; Picks'!$E$18,'Games &amp; Picks'!$CG$18=1,'Games &amp; Picks'!$BY$18='Games &amp; Picks'!$CH$18),10,IF(AND('Games &amp; Picks'!$BY$18='Games &amp; Picks'!$E$18,'Games &amp; Picks'!$CG$18=1),5,IF(AND('Games &amp; Picks'!$BY$18='Games &amp; Picks'!$E$18,'Games &amp; Picks'!$CG$18=0),5,0)))))</f>
        <v>0</v>
      </c>
      <c r="S73" s="82">
        <f>IF('Games &amp; Picks'!E$19="x","",IF($A73="","",IF(AND('Games &amp; Picks'!$BY$19='Games &amp; Picks'!$E$19,'Games &amp; Picks'!$CG$19=1,'Games &amp; Picks'!$BY$19='Games &amp; Picks'!$CH$19),10,IF(AND('Games &amp; Picks'!$BY$19='Games &amp; Picks'!$E$19,'Games &amp; Picks'!$CG$19=1),5,IF(AND('Games &amp; Picks'!$BY$19='Games &amp; Picks'!$E$19,'Games &amp; Picks'!$CG$19=0),5,0)))))</f>
        <v>5</v>
      </c>
      <c r="T73" s="83">
        <f>IF('Games &amp; Picks'!E$20="x","",IF($A73="","",IF(AND('Games &amp; Picks'!$BY$20='Games &amp; Picks'!$E$20,'Games &amp; Picks'!$CG$20=1,'Games &amp; Picks'!$BY$20='Games &amp; Picks'!$CH$20),10,IF(AND('Games &amp; Picks'!$BY$20='Games &amp; Picks'!$E$20,'Games &amp; Picks'!$CG$20=1),5,IF(AND('Games &amp; Picks'!$BY$20='Games &amp; Picks'!$E$20,'Games &amp; Picks'!$CG$20=0),5,0)))))</f>
        <v>5</v>
      </c>
      <c r="U73" s="82">
        <f>IF('Games &amp; Picks'!E$21="x","",IF($A73="","",IF(AND('Games &amp; Picks'!$BY$21='Games &amp; Picks'!$E$21,'Games &amp; Picks'!$CG$21=1,'Games &amp; Picks'!$BY$21='Games &amp; Picks'!$CH$21),10,IF(AND('Games &amp; Picks'!$BY$21='Games &amp; Picks'!$E$21,'Games &amp; Picks'!$CG$21=1),5,IF(AND('Games &amp; Picks'!$BY$21='Games &amp; Picks'!$E$21,'Games &amp; Picks'!$CG$21=0),5,0)))))</f>
        <v>0</v>
      </c>
      <c r="V73" s="82">
        <f>IF('Games &amp; Picks'!E$22="x","",IF($A73="","",IF(AND('Games &amp; Picks'!$BY$22='Games &amp; Picks'!$E$22,'Games &amp; Picks'!$CG$22=1,'Games &amp; Picks'!$BY$22='Games &amp; Picks'!$CH$22),10,IF(AND('Games &amp; Picks'!$BY$22='Games &amp; Picks'!$E$22,'Games &amp; Picks'!$CG$22=1),5,IF(AND('Games &amp; Picks'!$BY$22='Games &amp; Picks'!$E$22,'Games &amp; Picks'!$CG$22=0),5,0)))))</f>
        <v>5</v>
      </c>
      <c r="W73" s="82">
        <f>IF('Games &amp; Picks'!E$23="x","",IF($A73="","",IF(AND('Games &amp; Picks'!$BY$23='Games &amp; Picks'!$E$23,'Games &amp; Picks'!$CG$23=1,'Games &amp; Picks'!$BY$23='Games &amp; Picks'!$CH$23),10,IF(AND('Games &amp; Picks'!$BY$23='Games &amp; Picks'!$E$23,'Games &amp; Picks'!$CG$23=1),5,IF(AND('Games &amp; Picks'!$BY$23='Games &amp; Picks'!$E$23,'Games &amp; Picks'!$CG$23=0),5,0)))))</f>
        <v>0</v>
      </c>
      <c r="X73" s="84">
        <f>IF('Games &amp; Picks'!E$24="x","",IF($A73="","",IF(AND('Games &amp; Picks'!$BY$24='Games &amp; Picks'!$E$24,'Games &amp; Picks'!$CG$24=1,'Games &amp; Picks'!$BY$24='Games &amp; Picks'!$CH$24),10,IF(AND('Games &amp; Picks'!$BY$24='Games &amp; Picks'!$E$24,'Games &amp; Picks'!$CG$24=1),5,IF(AND('Games &amp; Picks'!$BY$24='Games &amp; Picks'!$E$24,'Games &amp; Picks'!$CG$24=0),5,0)))))</f>
        <v>0</v>
      </c>
      <c r="Y73" s="82">
        <f>IF('Games &amp; Picks'!E$25="x","",IF($A73="","",IF(AND('Games &amp; Picks'!$BY$25='Games &amp; Picks'!$E$25,'Games &amp; Picks'!$CG$25=1,'Games &amp; Picks'!$BY$25='Games &amp; Picks'!$CH$25),10,IF(AND('Games &amp; Picks'!$BY$25='Games &amp; Picks'!$E$25,'Games &amp; Picks'!$CG$25=1),5,IF(AND('Games &amp; Picks'!$BY$25='Games &amp; Picks'!$E$25,'Games &amp; Picks'!$CG$25=0),5,0)))))</f>
        <v>0</v>
      </c>
      <c r="Z73" s="82">
        <f>IF('Games &amp; Picks'!E$26="x","",IF($A73="","",IF(AND('Games &amp; Picks'!$BY$26='Games &amp; Picks'!$E$26,'Games &amp; Picks'!$CG$26=1,'Games &amp; Picks'!$BY$26='Games &amp; Picks'!$CH$26),10,IF(AND('Games &amp; Picks'!$BY$26='Games &amp; Picks'!$E$26,'Games &amp; Picks'!$CG$26=1),5,IF(AND('Games &amp; Picks'!$BY$26='Games &amp; Picks'!$E$26,'Games &amp; Picks'!$CG$26=0),5,0)))))</f>
        <v>5</v>
      </c>
      <c r="AA73" s="82">
        <f>IF('Games &amp; Picks'!E$27="x","",IF($A73="","",IF(AND('Games &amp; Picks'!$BY$27='Games &amp; Picks'!$E$27,'Games &amp; Picks'!$CG$27=1,'Games &amp; Picks'!$BY$27='Games &amp; Picks'!$CH$27),20,IF(AND('Games &amp; Picks'!$BY$27='Games &amp; Picks'!$E$27,'Games &amp; Picks'!$CG$27=1),10,IF(AND('Games &amp; Picks'!$BY$27='Games &amp; Picks'!$E$27,'Games &amp; Picks'!$CG$27=0),10,0)))))</f>
        <v>10</v>
      </c>
      <c r="AB73" s="82">
        <f>IF('Games &amp; Picks'!E$28="x","",IF($A73="","",IF(AND('Games &amp; Picks'!$BY$28='Games &amp; Picks'!$E$28,'Games &amp; Picks'!$CG$28=1,'Games &amp; Picks'!$BY$28='Games &amp; Picks'!$CH$28),20,IF(AND('Games &amp; Picks'!$BY$28='Games &amp; Picks'!$E$28,'Games &amp; Picks'!$CG$28=1),10,IF(AND('Games &amp; Picks'!$BY$28='Games &amp; Picks'!$E$28,'Games &amp; Picks'!$CG$28=0),10,0)))))</f>
        <v>10</v>
      </c>
      <c r="AC73" s="82">
        <f>IF('Games &amp; Picks'!E$29="x","",IF($A73="","",IF(AND('Games &amp; Picks'!$BY$29='Games &amp; Picks'!$E$29,'Games &amp; Picks'!$CG$29=1,'Games &amp; Picks'!$BY$29='Games &amp; Picks'!$CH$29),10,IF(AND('Games &amp; Picks'!$BY$29='Games &amp; Picks'!$E$29,'Games &amp; Picks'!$CG$29=1),5,IF(AND('Games &amp; Picks'!$BY$29='Games &amp; Picks'!$E$29,'Games &amp; Picks'!$CG$29=0),5,0)))))</f>
        <v>0</v>
      </c>
      <c r="AD73" s="76">
        <f>IF('Games &amp; Picks'!E$30="x","",IF($A73="","",IF(AND('Games &amp; Picks'!$BY$30='Games &amp; Picks'!$E$30,'Games &amp; Picks'!$CG$30=1,'Games &amp; Picks'!$BY$30='Games &amp; Picks'!$CH$30),10,IF(AND('Games &amp; Picks'!$BY$30='Games &amp; Picks'!$E$30,'Games &amp; Picks'!$CG$30=1),5,IF(AND('Games &amp; Picks'!$BY$30='Games &amp; Picks'!$E$30,'Games &amp; Picks'!$CG$30=0),5,0)))))</f>
        <v>5</v>
      </c>
      <c r="AE73" s="82">
        <f>IF('Games &amp; Picks'!E$31="x","",IF($A73="","",IF(AND('Games &amp; Picks'!$BY$31='Games &amp; Picks'!$E$31,'Games &amp; Picks'!$CG$31=1,'Games &amp; Picks'!$BY$31='Games &amp; Picks'!$CH$31),20,IF(AND('Games &amp; Picks'!$BY$31='Games &amp; Picks'!$E$31,'Games &amp; Picks'!$CG$31=1),10,IF(AND('Games &amp; Picks'!$BY$31='Games &amp; Picks'!$E$31,'Games &amp; Picks'!$CG$31=0),10,0)))))</f>
        <v>0</v>
      </c>
      <c r="AF73" s="82">
        <f>IF('Games &amp; Picks'!E$32="x","",IF($A73="","",IF(AND('Games &amp; Picks'!$BY$32='Games &amp; Picks'!$E$32,'Games &amp; Picks'!$CG$32=1,'Games &amp; Picks'!$BY$32='Games &amp; Picks'!$CH$32),10,IF(AND('Games &amp; Picks'!$BY$32='Games &amp; Picks'!$E$32,'Games &amp; Picks'!$CG$32=1),5,IF(AND('Games &amp; Picks'!$BY$32='Games &amp; Picks'!$E$32,'Games &amp; Picks'!$CG$32=0),5,0)))))</f>
        <v>0</v>
      </c>
      <c r="AG73" s="82">
        <f>IF('Games &amp; Picks'!E$33="x","",IF($A73="","",IF(AND('Games &amp; Picks'!$BY$33='Games &amp; Picks'!$E$33,'Games &amp; Picks'!$CG$33=1,'Games &amp; Picks'!$BY$33='Games &amp; Picks'!$CH$33),20,IF(AND('Games &amp; Picks'!$BY$33='Games &amp; Picks'!$E$33,'Games &amp; Picks'!$CG$33=1),10,IF(AND('Games &amp; Picks'!$BY$33='Games &amp; Picks'!$E$33,'Games &amp; Picks'!$CG$33=0),10,0)))))</f>
        <v>10</v>
      </c>
      <c r="AH73" s="82">
        <f>IF('Games &amp; Picks'!E$34="x","",IF($A73="","",IF(AND('Games &amp; Picks'!$BY$34='Games &amp; Picks'!$E$34,'Games &amp; Picks'!$CG$34=1,'Games &amp; Picks'!$BY$34='Games &amp; Picks'!$CH$34),10,IF(AND('Games &amp; Picks'!$BY$34='Games &amp; Picks'!$E$34,'Games &amp; Picks'!$CG$34=1),5,IF(AND('Games &amp; Picks'!$BY$34='Games &amp; Picks'!$E$34,'Games &amp; Picks'!$CG$34=0),5,0)))))</f>
        <v>5</v>
      </c>
      <c r="AI73" s="22">
        <f>IF('Games &amp; Picks'!E$35="x","",IF($A73="","",IF(AND('Games &amp; Picks'!$BY$35='Games &amp; Picks'!$E$35,'Games &amp; Picks'!$CG$35=1,'Games &amp; Picks'!$BY$35='Games &amp; Picks'!$CH$35),40,IF(AND('Games &amp; Picks'!$BY$35='Games &amp; Picks'!$E$35,'Games &amp; Picks'!$CG$35=1),20,IF(AND('Games &amp; Picks'!$BY$35='Games &amp; Picks'!$E$35,'Games &amp; Picks'!$CG$35=0),20,0)))))</f>
        <v>20</v>
      </c>
      <c r="AJ73" s="37"/>
      <c r="AK73" s="4">
        <f>IF('Games &amp; Picks'!E$35="x","",IF($A73="","",IF('BCS Bonus'!BU$4=2,10,0)))</f>
        <v>0</v>
      </c>
      <c r="AL73" s="4">
        <f t="shared" si="0"/>
        <v>115</v>
      </c>
    </row>
    <row r="74" spans="1:39">
      <c r="A74" s="39" t="str">
        <f>IF('Games &amp; Picks'!BZ$1="","",'Games &amp; Picks'!BZ$1)</f>
        <v>Justin Wright</v>
      </c>
      <c r="B74" s="82">
        <f>IF('Games &amp; Picks'!E$2="x","",IF($A74="","",IF(AND('Games &amp; Picks'!$BZ$2='Games &amp; Picks'!$E$2,'Games &amp; Picks'!$CG$2=1,'Games &amp; Picks'!$BZ$2='Games &amp; Picks'!$CH$2),10,IF(AND('Games &amp; Picks'!$BZ$2='Games &amp; Picks'!$E$2,'Games &amp; Picks'!$CG$2=1),5,IF(AND('Games &amp; Picks'!$BZ$2='Games &amp; Picks'!$E$2,'Games &amp; Picks'!$CG$2=0),5,0)))))</f>
        <v>5</v>
      </c>
      <c r="C74" s="83">
        <f>IF('Games &amp; Picks'!E$3="x","",IF($A74="","",IF(AND('Games &amp; Picks'!$BZ$3='Games &amp; Picks'!$E$3,'Games &amp; Picks'!$CG$3=1,'Games &amp; Picks'!$BZ$3='Games &amp; Picks'!$CH$3),10,IF(AND('Games &amp; Picks'!$BZ$3='Games &amp; Picks'!$E$3,'Games &amp; Picks'!$CG$3=1),5,IF(AND('Games &amp; Picks'!$BZ$3='Games &amp; Picks'!$E$3,'Games &amp; Picks'!$CG$3=0),5,0)))))</f>
        <v>0</v>
      </c>
      <c r="D74" s="83">
        <f>IF('Games &amp; Picks'!E$4="x","",IF($A74="","",IF(AND('Games &amp; Picks'!$BZ$4='Games &amp; Picks'!$E$4,'Games &amp; Picks'!$CG$4=1,'Games &amp; Picks'!$BZ$4='Games &amp; Picks'!$CH$4),10,IF(AND('Games &amp; Picks'!$BZ$4='Games &amp; Picks'!$E$4,'Games &amp; Picks'!$CG$4=1),5,IF(AND('Games &amp; Picks'!$BZ$4='Games &amp; Picks'!$E$4,'Games &amp; Picks'!$CG$4=0),5,0)))))</f>
        <v>0</v>
      </c>
      <c r="E74" s="83">
        <f>IF('Games &amp; Picks'!E$5="x","",IF($A74="","",IF(AND('Games &amp; Picks'!$BZ$5='Games &amp; Picks'!$E$5,'Games &amp; Picks'!$CG$5=1,'Games &amp; Picks'!$BZ$5='Games &amp; Picks'!$CH$5),10,IF(AND('Games &amp; Picks'!$BZ$5='Games &amp; Picks'!$E$5,'Games &amp; Picks'!$CG$5=1),5,IF(AND('Games &amp; Picks'!$BZ$5='Games &amp; Picks'!$E$5,'Games &amp; Picks'!$CG$5=0),5,0)))))</f>
        <v>0</v>
      </c>
      <c r="F74" s="82">
        <f>IF('Games &amp; Picks'!E$6="x","",IF($A74="","",IF(AND('Games &amp; Picks'!$BZ$6='Games &amp; Picks'!$E$6,'Games &amp; Picks'!$CG$6=1,'Games &amp; Picks'!$BZ$6='Games &amp; Picks'!$CH$6),10,IF(AND('Games &amp; Picks'!$BZ$6='Games &amp; Picks'!$E$6,'Games &amp; Picks'!$CG$6=1),5,IF(AND('Games &amp; Picks'!$BZ$6='Games &amp; Picks'!$E$6,'Games &amp; Picks'!$CG$6=0),5,0)))))</f>
        <v>5</v>
      </c>
      <c r="G74" s="82">
        <f>IF('Games &amp; Picks'!E$7="x","",IF($A74="","",IF(AND('Games &amp; Picks'!$BZ$7='Games &amp; Picks'!$E$7,'Games &amp; Picks'!$CG$7=1,'Games &amp; Picks'!$BZ$7='Games &amp; Picks'!$CH$7),10,IF(AND('Games &amp; Picks'!$BZ$7='Games &amp; Picks'!$E$7,'Games &amp; Picks'!$CG$7=1),5,IF(AND('Games &amp; Picks'!$BZ$7='Games &amp; Picks'!$E$7,'Games &amp; Picks'!$CG$7=0),5,0)))))</f>
        <v>5</v>
      </c>
      <c r="H74" s="82">
        <f>IF('Games &amp; Picks'!E$8="x","",IF($A74="","",IF(AND('Games &amp; Picks'!$BZ$8='Games &amp; Picks'!$E$8,'Games &amp; Picks'!$CG$8=1,'Games &amp; Picks'!$BZ$8='Games &amp; Picks'!$CH$8),10,IF(AND('Games &amp; Picks'!$BZ$8='Games &amp; Picks'!$E$8,'Games &amp; Picks'!$CG$8=1),5,IF(AND('Games &amp; Picks'!$BZ$8='Games &amp; Picks'!$E$8,'Games &amp; Picks'!$CG$8=0),5,0)))))</f>
        <v>0</v>
      </c>
      <c r="I74" s="82">
        <f>IF('Games &amp; Picks'!E$9="x","",IF($A74="","",IF(AND('Games &amp; Picks'!$BZ$9='Games &amp; Picks'!$E$9,'Games &amp; Picks'!$CG$9=1,'Games &amp; Picks'!$BZ$9='Games &amp; Picks'!$CH$9),10,IF(AND('Games &amp; Picks'!$BZ$9='Games &amp; Picks'!$E$9,'Games &amp; Picks'!$CG$9=1),5,IF(AND('Games &amp; Picks'!$BZ$9='Games &amp; Picks'!$E$9,'Games &amp; Picks'!$CG$9=0),5,0)))))</f>
        <v>0</v>
      </c>
      <c r="J74" s="82">
        <f>IF('Games &amp; Picks'!E$10="x","",IF($A74="","",IF(AND('Games &amp; Picks'!$BZ$10='Games &amp; Picks'!$E$10,'Games &amp; Picks'!$CG$10=1,'Games &amp; Picks'!$BZ$10='Games &amp; Picks'!$CH$10),10,IF(AND('Games &amp; Picks'!$BZ$10='Games &amp; Picks'!$E$10,'Games &amp; Picks'!$CG$10=1),5,IF(AND('Games &amp; Picks'!$BZ$10='Games &amp; Picks'!$E$10,'Games &amp; Picks'!$CG$10=0),5,0)))))</f>
        <v>0</v>
      </c>
      <c r="K74" s="82">
        <f>IF('Games &amp; Picks'!E$11="x","",IF($A74="","",IF(AND('Games &amp; Picks'!$BZ$11='Games &amp; Picks'!$E$11,'Games &amp; Picks'!$CG$11=1,'Games &amp; Picks'!$BZ$11='Games &amp; Picks'!$CH$11),10,IF(AND('Games &amp; Picks'!$BZ$11='Games &amp; Picks'!$E$11,'Games &amp; Picks'!$CG$11=1),5,IF(AND('Games &amp; Picks'!$BZ$11='Games &amp; Picks'!$E$11,'Games &amp; Picks'!$CG$11=0),5,0)))))</f>
        <v>5</v>
      </c>
      <c r="L74" s="82">
        <f>IF('Games &amp; Picks'!E$12="x","",IF($A74="","",IF(AND('Games &amp; Picks'!$BZ$12='Games &amp; Picks'!$E$12,'Games &amp; Picks'!$CG$12=1,'Games &amp; Picks'!$BZ$12='Games &amp; Picks'!$CH$12),10,IF(AND('Games &amp; Picks'!$BZ$12='Games &amp; Picks'!$E$12,'Games &amp; Picks'!$CG$12=1),5,IF(AND('Games &amp; Picks'!$BZ$12='Games &amp; Picks'!$E$12,'Games &amp; Picks'!$CG$12=0),5,0)))))</f>
        <v>0</v>
      </c>
      <c r="M74" s="82">
        <f>IF('Games &amp; Picks'!E$13="x","",IF($A74="","",IF(AND('Games &amp; Picks'!$BZ$13='Games &amp; Picks'!$E$13,'Games &amp; Picks'!$CG$13=1,'Games &amp; Picks'!$BZ$13='Games &amp; Picks'!$CH$13),10,IF(AND('Games &amp; Picks'!$BZ$13='Games &amp; Picks'!$E$13,'Games &amp; Picks'!$CG$13=1),5,IF(AND('Games &amp; Picks'!$BZ$13='Games &amp; Picks'!$E$13,'Games &amp; Picks'!$CG$13=0),5,0)))))</f>
        <v>0</v>
      </c>
      <c r="N74" s="82">
        <f>IF('Games &amp; Picks'!E$14="x","",IF($A74="","",IF(AND('Games &amp; Picks'!$BZ$14='Games &amp; Picks'!$E$14,'Games &amp; Picks'!$CG$14=1,'Games &amp; Picks'!$BZ$14='Games &amp; Picks'!$CH$14),10,IF(AND('Games &amp; Picks'!$BZ$14='Games &amp; Picks'!$E$14,'Games &amp; Picks'!$CG$14=1),5,IF(AND('Games &amp; Picks'!$BZ$14='Games &amp; Picks'!$E$14,'Games &amp; Picks'!$CG$14=0),5,0)))))</f>
        <v>5</v>
      </c>
      <c r="O74" s="82">
        <f>IF('Games &amp; Picks'!E$15="x","",IF($A74="","",IF(AND('Games &amp; Picks'!$BZ$15='Games &amp; Picks'!$E$15,'Games &amp; Picks'!$CG$15=1,'Games &amp; Picks'!$BZ$15='Games &amp; Picks'!$CH$15),10,IF(AND('Games &amp; Picks'!$BZ$15='Games &amp; Picks'!$E$15,'Games &amp; Picks'!$CG$15=1),5,IF(AND('Games &amp; Picks'!$BZ$15='Games &amp; Picks'!$E$15,'Games &amp; Picks'!$CG$15=0),5,0)))))</f>
        <v>5</v>
      </c>
      <c r="P74" s="82">
        <f>IF('Games &amp; Picks'!E$16="x","",IF($A74="","",IF(AND('Games &amp; Picks'!$BZ$16='Games &amp; Picks'!$E$16,'Games &amp; Picks'!$CG$16=1,'Games &amp; Picks'!$BZ$16='Games &amp; Picks'!$CH$16),10,IF(AND('Games &amp; Picks'!$BZ$16='Games &amp; Picks'!$E$16,'Games &amp; Picks'!$CG$16=1),5,IF(AND('Games &amp; Picks'!$BZ$16='Games &amp; Picks'!$E$16,'Games &amp; Picks'!$CG$16=0),5,0)))))</f>
        <v>5</v>
      </c>
      <c r="Q74" s="82">
        <f>IF('Games &amp; Picks'!E$17="x","",IF($A74="","",IF(AND('Games &amp; Picks'!$BZ$17='Games &amp; Picks'!$E$17,'Games &amp; Picks'!$CG$17=1,'Games &amp; Picks'!$BZ$17='Games &amp; Picks'!$CH$17),10,IF(AND('Games &amp; Picks'!$BZ$17='Games &amp; Picks'!$E$17,'Games &amp; Picks'!$CG$17=1),5,IF(AND('Games &amp; Picks'!$BZ$17='Games &amp; Picks'!$E$17,'Games &amp; Picks'!$CG$17=0),5,0)))))</f>
        <v>5</v>
      </c>
      <c r="R74" s="82">
        <f>IF('Games &amp; Picks'!E$18="x","",IF($A74="","",IF(AND('Games &amp; Picks'!$BZ$18='Games &amp; Picks'!$E$18,'Games &amp; Picks'!$CG$18=1,'Games &amp; Picks'!$BZ$18='Games &amp; Picks'!$CH$18),10,IF(AND('Games &amp; Picks'!$BZ$18='Games &amp; Picks'!$E$18,'Games &amp; Picks'!$CG$18=1),5,IF(AND('Games &amp; Picks'!$BZ$18='Games &amp; Picks'!$E$18,'Games &amp; Picks'!$CG$18=0),5,0)))))</f>
        <v>0</v>
      </c>
      <c r="S74" s="82">
        <f>IF('Games &amp; Picks'!E$19="x","",IF($A74="","",IF(AND('Games &amp; Picks'!$BZ$19='Games &amp; Picks'!$E$19,'Games &amp; Picks'!$CG$19=1,'Games &amp; Picks'!$BZ$19='Games &amp; Picks'!$CH$19),10,IF(AND('Games &amp; Picks'!$BZ$19='Games &amp; Picks'!$E$19,'Games &amp; Picks'!$CG$19=1),5,IF(AND('Games &amp; Picks'!$BZ$19='Games &amp; Picks'!$E$19,'Games &amp; Picks'!$CG$19=0),5,0)))))</f>
        <v>0</v>
      </c>
      <c r="T74" s="83">
        <f>IF('Games &amp; Picks'!E$20="x","",IF($A74="","",IF(AND('Games &amp; Picks'!$BZ$20='Games &amp; Picks'!$E$20,'Games &amp; Picks'!$CG$20=1,'Games &amp; Picks'!$BZ$20='Games &amp; Picks'!$CH$20),10,IF(AND('Games &amp; Picks'!$BZ$20='Games &amp; Picks'!$E$20,'Games &amp; Picks'!$CG$20=1),5,IF(AND('Games &amp; Picks'!$BZ$20='Games &amp; Picks'!$E$20,'Games &amp; Picks'!$CG$20=0),5,0)))))</f>
        <v>0</v>
      </c>
      <c r="U74" s="82">
        <f>IF('Games &amp; Picks'!E$21="x","",IF($A74="","",IF(AND('Games &amp; Picks'!$BZ$21='Games &amp; Picks'!$E$21,'Games &amp; Picks'!$CG$21=1,'Games &amp; Picks'!$BZ$21='Games &amp; Picks'!$CH$21),10,IF(AND('Games &amp; Picks'!$BZ$21='Games &amp; Picks'!$E$21,'Games &amp; Picks'!$CG$21=1),5,IF(AND('Games &amp; Picks'!$BZ$21='Games &amp; Picks'!$E$21,'Games &amp; Picks'!$CG$21=0),5,0)))))</f>
        <v>0</v>
      </c>
      <c r="V74" s="82">
        <f>IF('Games &amp; Picks'!E$22="x","",IF($A74="","",IF(AND('Games &amp; Picks'!$BZ$22='Games &amp; Picks'!$E$22,'Games &amp; Picks'!$CG$22=1,'Games &amp; Picks'!$BZ$22='Games &amp; Picks'!$CH$22),10,IF(AND('Games &amp; Picks'!$BZ$22='Games &amp; Picks'!$E$22,'Games &amp; Picks'!$CG$22=1),5,IF(AND('Games &amp; Picks'!$BZ$22='Games &amp; Picks'!$E$22,'Games &amp; Picks'!$CG$22=0),5,0)))))</f>
        <v>5</v>
      </c>
      <c r="W74" s="82">
        <f>IF('Games &amp; Picks'!E$23="x","",IF($A74="","",IF(AND('Games &amp; Picks'!$BZ$23='Games &amp; Picks'!$E$23,'Games &amp; Picks'!$CG$23=1,'Games &amp; Picks'!$BZ$23='Games &amp; Picks'!$CH$23),10,IF(AND('Games &amp; Picks'!$BZ$23='Games &amp; Picks'!$E$23,'Games &amp; Picks'!$CG$23=1),5,IF(AND('Games &amp; Picks'!$BZ$23='Games &amp; Picks'!$E$23,'Games &amp; Picks'!$CG$23=0),5,0)))))</f>
        <v>0</v>
      </c>
      <c r="X74" s="84">
        <f>IF('Games &amp; Picks'!E$24="x","",IF($A74="","",IF(AND('Games &amp; Picks'!$BZ$24='Games &amp; Picks'!$E$24,'Games &amp; Picks'!$CG$24=1,'Games &amp; Picks'!$BZ$24='Games &amp; Picks'!$CH$24),10,IF(AND('Games &amp; Picks'!$BZ$24='Games &amp; Picks'!$E$24,'Games &amp; Picks'!$CG$24=1),5,IF(AND('Games &amp; Picks'!$BZ$24='Games &amp; Picks'!$E$24,'Games &amp; Picks'!$CG$24=0),5,0)))))</f>
        <v>5</v>
      </c>
      <c r="Y74" s="82">
        <f>IF('Games &amp; Picks'!E$25="x","",IF($A74="","",IF(AND('Games &amp; Picks'!$BZ$25='Games &amp; Picks'!$E$25,'Games &amp; Picks'!$CG$25=1,'Games &amp; Picks'!$BZ$25='Games &amp; Picks'!$CH$25),10,IF(AND('Games &amp; Picks'!$BZ$25='Games &amp; Picks'!$E$25,'Games &amp; Picks'!$CG$25=1),5,IF(AND('Games &amp; Picks'!$BZ$25='Games &amp; Picks'!$E$25,'Games &amp; Picks'!$CG$25=0),5,0)))))</f>
        <v>0</v>
      </c>
      <c r="Z74" s="82">
        <f>IF('Games &amp; Picks'!E$26="x","",IF($A74="","",IF(AND('Games &amp; Picks'!$BZ$26='Games &amp; Picks'!$E$26,'Games &amp; Picks'!$CG$26=1,'Games &amp; Picks'!$BZ$26='Games &amp; Picks'!$CH$26),10,IF(AND('Games &amp; Picks'!$BZ$26='Games &amp; Picks'!$E$26,'Games &amp; Picks'!$CG$26=1),5,IF(AND('Games &amp; Picks'!$BZ$26='Games &amp; Picks'!$E$26,'Games &amp; Picks'!$CG$26=0),5,0)))))</f>
        <v>0</v>
      </c>
      <c r="AA74" s="82">
        <f>IF('Games &amp; Picks'!E$27="x","",IF($A74="","",IF(AND('Games &amp; Picks'!$BZ$27='Games &amp; Picks'!$E$27,'Games &amp; Picks'!$CG$27=1,'Games &amp; Picks'!$BZ$27='Games &amp; Picks'!$CH$27),20,IF(AND('Games &amp; Picks'!$BZ$27='Games &amp; Picks'!$E$27,'Games &amp; Picks'!$CG$27=1),10,IF(AND('Games &amp; Picks'!$BZ$27='Games &amp; Picks'!$E$27,'Games &amp; Picks'!$CG$27=0),10,0)))))</f>
        <v>10</v>
      </c>
      <c r="AB74" s="82">
        <f>IF('Games &amp; Picks'!E$28="x","",IF($A74="","",IF(AND('Games &amp; Picks'!$BZ$28='Games &amp; Picks'!$E$28,'Games &amp; Picks'!$CG$28=1,'Games &amp; Picks'!$BZ$28='Games &amp; Picks'!$CH$28),20,IF(AND('Games &amp; Picks'!$BZ$28='Games &amp; Picks'!$E$28,'Games &amp; Picks'!$CG$28=1),10,IF(AND('Games &amp; Picks'!$BZ$28='Games &amp; Picks'!$E$28,'Games &amp; Picks'!$CG$28=0),10,0)))))</f>
        <v>0</v>
      </c>
      <c r="AC74" s="82">
        <f>IF('Games &amp; Picks'!E$29="x","",IF($A74="","",IF(AND('Games &amp; Picks'!$BZ$29='Games &amp; Picks'!$E$29,'Games &amp; Picks'!$CG$29=1,'Games &amp; Picks'!$BZ$29='Games &amp; Picks'!$CH$29),10,IF(AND('Games &amp; Picks'!$BZ$29='Games &amp; Picks'!$E$29,'Games &amp; Picks'!$CG$29=1),5,IF(AND('Games &amp; Picks'!$BZ$29='Games &amp; Picks'!$E$29,'Games &amp; Picks'!$CG$29=0),5,0)))))</f>
        <v>0</v>
      </c>
      <c r="AD74" s="76">
        <f>IF('Games &amp; Picks'!E$30="x","",IF($A74="","",IF(AND('Games &amp; Picks'!$BZ$30='Games &amp; Picks'!$E$30,'Games &amp; Picks'!$CG$30=1,'Games &amp; Picks'!$BZ$30='Games &amp; Picks'!$CH$30),10,IF(AND('Games &amp; Picks'!$BZ$30='Games &amp; Picks'!$E$30,'Games &amp; Picks'!$CG$30=1),5,IF(AND('Games &amp; Picks'!$BZ$30='Games &amp; Picks'!$E$30,'Games &amp; Picks'!$CG$30=0),5,0)))))</f>
        <v>5</v>
      </c>
      <c r="AE74" s="82">
        <f>IF('Games &amp; Picks'!E$31="x","",IF($A74="","",IF(AND('Games &amp; Picks'!$BZ$31='Games &amp; Picks'!$E$31,'Games &amp; Picks'!$CG$31=1,'Games &amp; Picks'!$BZ$31='Games &amp; Picks'!$CH$31),20,IF(AND('Games &amp; Picks'!$BZ$31='Games &amp; Picks'!$E$31,'Games &amp; Picks'!$CG$31=1),10,IF(AND('Games &amp; Picks'!$BZ$31='Games &amp; Picks'!$E$31,'Games &amp; Picks'!$CG$31=0),10,0)))))</f>
        <v>0</v>
      </c>
      <c r="AF74" s="82">
        <f>IF('Games &amp; Picks'!E$32="x","",IF($A74="","",IF(AND('Games &amp; Picks'!$BZ$32='Games &amp; Picks'!$E$32,'Games &amp; Picks'!$CG$32=1,'Games &amp; Picks'!$BZ$32='Games &amp; Picks'!$CH$32),10,IF(AND('Games &amp; Picks'!$BZ$32='Games &amp; Picks'!$E$32,'Games &amp; Picks'!$CG$32=1),5,IF(AND('Games &amp; Picks'!$BZ$32='Games &amp; Picks'!$E$32,'Games &amp; Picks'!$CG$32=0),5,0)))))</f>
        <v>0</v>
      </c>
      <c r="AG74" s="82">
        <f>IF('Games &amp; Picks'!E$33="x","",IF($A74="","",IF(AND('Games &amp; Picks'!$BZ$33='Games &amp; Picks'!$E$33,'Games &amp; Picks'!$CG$33=1,'Games &amp; Picks'!$BZ$33='Games &amp; Picks'!$CH$33),20,IF(AND('Games &amp; Picks'!$BZ$33='Games &amp; Picks'!$E$33,'Games &amp; Picks'!$CG$33=1),10,IF(AND('Games &amp; Picks'!$BZ$33='Games &amp; Picks'!$E$33,'Games &amp; Picks'!$CG$33=0),10,0)))))</f>
        <v>10</v>
      </c>
      <c r="AH74" s="82">
        <f>IF('Games &amp; Picks'!E$34="x","",IF($A74="","",IF(AND('Games &amp; Picks'!$BZ$34='Games &amp; Picks'!$E$34,'Games &amp; Picks'!$CG$34=1,'Games &amp; Picks'!$BZ$34='Games &amp; Picks'!$CH$34),10,IF(AND('Games &amp; Picks'!$BZ$34='Games &amp; Picks'!$E$34,'Games &amp; Picks'!$CG$34=1),5,IF(AND('Games &amp; Picks'!$BZ$34='Games &amp; Picks'!$E$34,'Games &amp; Picks'!$CG$34=0),5,0)))))</f>
        <v>0</v>
      </c>
      <c r="AI74" s="22">
        <f>IF('Games &amp; Picks'!E$35="x","",IF($A74="","",IF(AND('Games &amp; Picks'!$BZ$35='Games &amp; Picks'!$E$35,'Games &amp; Picks'!$CG$35=1,'Games &amp; Picks'!$BZ$35='Games &amp; Picks'!$CH$35),40,IF(AND('Games &amp; Picks'!$BZ$35='Games &amp; Picks'!$E$35,'Games &amp; Picks'!$CG$35=1),20,IF(AND('Games &amp; Picks'!$BZ$35='Games &amp; Picks'!$E$35,'Games &amp; Picks'!$CG$35=0),20,0)))))</f>
        <v>20</v>
      </c>
      <c r="AJ74" s="37"/>
      <c r="AK74" s="4">
        <f>IF('Games &amp; Picks'!E$35="x","",IF($A74="","",IF('BCS Bonus'!BV$4=2,10,0)))</f>
        <v>0</v>
      </c>
      <c r="AL74" s="4">
        <f t="shared" si="0"/>
        <v>95</v>
      </c>
    </row>
    <row r="75" spans="1:39">
      <c r="A75" s="39" t="str">
        <f>IF('Games &amp; Picks'!CA$1="","",'Games &amp; Picks'!CA$1)</f>
        <v>Austin Hillman</v>
      </c>
      <c r="B75" s="82">
        <f>IF('Games &amp; Picks'!E$2="x","",IF($A75="","",IF(AND('Games &amp; Picks'!$CA$2='Games &amp; Picks'!$E$2,'Games &amp; Picks'!$CG$2=1,'Games &amp; Picks'!$CA$2='Games &amp; Picks'!$CH$2),10,IF(AND('Games &amp; Picks'!$CA$2='Games &amp; Picks'!$E$2,'Games &amp; Picks'!$CG$2=1),5,IF(AND('Games &amp; Picks'!$CA$2='Games &amp; Picks'!$E$2,'Games &amp; Picks'!$CG$2=0),5,0)))))</f>
        <v>5</v>
      </c>
      <c r="C75" s="83">
        <f>IF('Games &amp; Picks'!E$3="x","",IF($A75="","",IF(AND('Games &amp; Picks'!$CA$3='Games &amp; Picks'!$E$3,'Games &amp; Picks'!$CG$3=1,'Games &amp; Picks'!$CA$3='Games &amp; Picks'!$CH$3),10,IF(AND('Games &amp; Picks'!$CA$3='Games &amp; Picks'!$E$3,'Games &amp; Picks'!$CG$3=1),5,IF(AND('Games &amp; Picks'!$CA$3='Games &amp; Picks'!$E$3,'Games &amp; Picks'!$CG$3=0),5,0)))))</f>
        <v>0</v>
      </c>
      <c r="D75" s="83">
        <f>IF('Games &amp; Picks'!E$4="x","",IF($A75="","",IF(AND('Games &amp; Picks'!$CA$4='Games &amp; Picks'!$E$4,'Games &amp; Picks'!$CG$4=1,'Games &amp; Picks'!$CA$4='Games &amp; Picks'!$CH$4),10,IF(AND('Games &amp; Picks'!$CA$4='Games &amp; Picks'!$E$4,'Games &amp; Picks'!$CG$4=1),5,IF(AND('Games &amp; Picks'!$CA$4='Games &amp; Picks'!$E$4,'Games &amp; Picks'!$CG$4=0),5,0)))))</f>
        <v>5</v>
      </c>
      <c r="E75" s="83">
        <f>IF('Games &amp; Picks'!E$5="x","",IF($A75="","",IF(AND('Games &amp; Picks'!$CA$5='Games &amp; Picks'!$E$5,'Games &amp; Picks'!$CG$5=1,'Games &amp; Picks'!$CA$5='Games &amp; Picks'!$CH$5),10,IF(AND('Games &amp; Picks'!$CA$5='Games &amp; Picks'!$E$5,'Games &amp; Picks'!$CG$5=1),5,IF(AND('Games &amp; Picks'!$CA$5='Games &amp; Picks'!$E$5,'Games &amp; Picks'!$CG$5=0),5,0)))))</f>
        <v>0</v>
      </c>
      <c r="F75" s="82">
        <f>IF('Games &amp; Picks'!E$6="x","",IF($A75="","",IF(AND('Games &amp; Picks'!$CA$6='Games &amp; Picks'!$E$6,'Games &amp; Picks'!$CG$6=1,'Games &amp; Picks'!$CA$6='Games &amp; Picks'!$CH$6),10,IF(AND('Games &amp; Picks'!$CA$6='Games &amp; Picks'!$E$6,'Games &amp; Picks'!$CG$6=1),5,IF(AND('Games &amp; Picks'!$CA$6='Games &amp; Picks'!$E$6,'Games &amp; Picks'!$CG$6=0),5,0)))))</f>
        <v>0</v>
      </c>
      <c r="G75" s="82">
        <f>IF('Games &amp; Picks'!E$7="x","",IF($A75="","",IF(AND('Games &amp; Picks'!$CA$7='Games &amp; Picks'!$E$7,'Games &amp; Picks'!$CG$7=1,'Games &amp; Picks'!$CA$7='Games &amp; Picks'!$CH$7),10,IF(AND('Games &amp; Picks'!$CA$7='Games &amp; Picks'!$E$7,'Games &amp; Picks'!$CG$7=1),5,IF(AND('Games &amp; Picks'!$CA$7='Games &amp; Picks'!$E$7,'Games &amp; Picks'!$CG$7=0),5,0)))))</f>
        <v>5</v>
      </c>
      <c r="H75" s="82">
        <f>IF('Games &amp; Picks'!E$8="x","",IF($A75="","",IF(AND('Games &amp; Picks'!$CA$8='Games &amp; Picks'!$E$8,'Games &amp; Picks'!$CG$8=1,'Games &amp; Picks'!$CA$8='Games &amp; Picks'!$CH$8),10,IF(AND('Games &amp; Picks'!$CA$8='Games &amp; Picks'!$E$8,'Games &amp; Picks'!$CG$8=1),5,IF(AND('Games &amp; Picks'!$CA$8='Games &amp; Picks'!$E$8,'Games &amp; Picks'!$CG$8=0),5,0)))))</f>
        <v>0</v>
      </c>
      <c r="I75" s="82">
        <f>IF('Games &amp; Picks'!E$9="x","",IF($A75="","",IF(AND('Games &amp; Picks'!$CA$9='Games &amp; Picks'!$E$9,'Games &amp; Picks'!$CG$9=1,'Games &amp; Picks'!$CA$9='Games &amp; Picks'!$CH$9),10,IF(AND('Games &amp; Picks'!$CA$9='Games &amp; Picks'!$E$9,'Games &amp; Picks'!$CG$9=1),5,IF(AND('Games &amp; Picks'!$CA$9='Games &amp; Picks'!$E$9,'Games &amp; Picks'!$CG$9=0),5,0)))))</f>
        <v>0</v>
      </c>
      <c r="J75" s="82">
        <f>IF('Games &amp; Picks'!E$10="x","",IF($A75="","",IF(AND('Games &amp; Picks'!$CA$10='Games &amp; Picks'!$E$10,'Games &amp; Picks'!$CG$10=1,'Games &amp; Picks'!$CA$10='Games &amp; Picks'!$CH$10),10,IF(AND('Games &amp; Picks'!$CA$10='Games &amp; Picks'!$E$10,'Games &amp; Picks'!$CG$10=1),5,IF(AND('Games &amp; Picks'!$CA$10='Games &amp; Picks'!$E$10,'Games &amp; Picks'!$CG$10=0),5,0)))))</f>
        <v>5</v>
      </c>
      <c r="K75" s="82">
        <f>IF('Games &amp; Picks'!E$11="x","",IF($A75="","",IF(AND('Games &amp; Picks'!$CA$11='Games &amp; Picks'!$E$11,'Games &amp; Picks'!$CG$11=1,'Games &amp; Picks'!$CA$11='Games &amp; Picks'!$CH$11),10,IF(AND('Games &amp; Picks'!$CA$11='Games &amp; Picks'!$E$11,'Games &amp; Picks'!$CG$11=1),5,IF(AND('Games &amp; Picks'!$CA$11='Games &amp; Picks'!$E$11,'Games &amp; Picks'!$CG$11=0),5,0)))))</f>
        <v>0</v>
      </c>
      <c r="L75" s="82">
        <f>IF('Games &amp; Picks'!E$12="x","",IF($A75="","",IF(AND('Games &amp; Picks'!$CA$12='Games &amp; Picks'!$E$12,'Games &amp; Picks'!$CG$12=1,'Games &amp; Picks'!$CA$12='Games &amp; Picks'!$CH$12),10,IF(AND('Games &amp; Picks'!$CA$12='Games &amp; Picks'!$E$12,'Games &amp; Picks'!$CG$12=1),5,IF(AND('Games &amp; Picks'!$CA$12='Games &amp; Picks'!$E$12,'Games &amp; Picks'!$CG$12=0),5,0)))))</f>
        <v>5</v>
      </c>
      <c r="M75" s="82">
        <f>IF('Games &amp; Picks'!E$13="x","",IF($A75="","",IF(AND('Games &amp; Picks'!$CA$13='Games &amp; Picks'!$E$13,'Games &amp; Picks'!$CG$13=1,'Games &amp; Picks'!$CA$13='Games &amp; Picks'!$CH$13),10,IF(AND('Games &amp; Picks'!$CA$13='Games &amp; Picks'!$E$13,'Games &amp; Picks'!$CG$13=1),5,IF(AND('Games &amp; Picks'!$CA$13='Games &amp; Picks'!$E$13,'Games &amp; Picks'!$CG$13=0),5,0)))))</f>
        <v>5</v>
      </c>
      <c r="N75" s="82">
        <f>IF('Games &amp; Picks'!E$14="x","",IF($A75="","",IF(AND('Games &amp; Picks'!$CA$14='Games &amp; Picks'!$E$14,'Games &amp; Picks'!$CG$14=1,'Games &amp; Picks'!$CA$14='Games &amp; Picks'!$CH$14),10,IF(AND('Games &amp; Picks'!$CA$14='Games &amp; Picks'!$E$14,'Games &amp; Picks'!$CG$14=1),5,IF(AND('Games &amp; Picks'!$CA$14='Games &amp; Picks'!$E$14,'Games &amp; Picks'!$CG$14=0),5,0)))))</f>
        <v>5</v>
      </c>
      <c r="O75" s="82">
        <f>IF('Games &amp; Picks'!E$15="x","",IF($A75="","",IF(AND('Games &amp; Picks'!$CA$15='Games &amp; Picks'!$E$15,'Games &amp; Picks'!$CG$15=1,'Games &amp; Picks'!$CA$15='Games &amp; Picks'!$CH$15),10,IF(AND('Games &amp; Picks'!$CA$15='Games &amp; Picks'!$E$15,'Games &amp; Picks'!$CG$15=1),5,IF(AND('Games &amp; Picks'!$CA$15='Games &amp; Picks'!$E$15,'Games &amp; Picks'!$CG$15=0),5,0)))))</f>
        <v>5</v>
      </c>
      <c r="P75" s="82">
        <f>IF('Games &amp; Picks'!E$16="x","",IF($A75="","",IF(AND('Games &amp; Picks'!$CA$16='Games &amp; Picks'!$E$16,'Games &amp; Picks'!$CG$16=1,'Games &amp; Picks'!$CA$16='Games &amp; Picks'!$CH$16),10,IF(AND('Games &amp; Picks'!$CA$16='Games &amp; Picks'!$E$16,'Games &amp; Picks'!$CG$16=1),5,IF(AND('Games &amp; Picks'!$CA$16='Games &amp; Picks'!$E$16,'Games &amp; Picks'!$CG$16=0),5,0)))))</f>
        <v>5</v>
      </c>
      <c r="Q75" s="82">
        <f>IF('Games &amp; Picks'!E$17="x","",IF($A75="","",IF(AND('Games &amp; Picks'!$CA$17='Games &amp; Picks'!$E$17,'Games &amp; Picks'!$CG$17=1,'Games &amp; Picks'!$CA$17='Games &amp; Picks'!$CH$17),10,IF(AND('Games &amp; Picks'!$CA$17='Games &amp; Picks'!$E$17,'Games &amp; Picks'!$CG$17=1),5,IF(AND('Games &amp; Picks'!$CA$17='Games &amp; Picks'!$E$17,'Games &amp; Picks'!$CG$17=0),5,0)))))</f>
        <v>5</v>
      </c>
      <c r="R75" s="82">
        <f>IF('Games &amp; Picks'!E$18="x","",IF($A75="","",IF(AND('Games &amp; Picks'!$CA$18='Games &amp; Picks'!$E$18,'Games &amp; Picks'!$CG$18=1,'Games &amp; Picks'!$CA$18='Games &amp; Picks'!$CH$18),10,IF(AND('Games &amp; Picks'!$CA$18='Games &amp; Picks'!$E$18,'Games &amp; Picks'!$CG$18=1),5,IF(AND('Games &amp; Picks'!$CA$18='Games &amp; Picks'!$E$18,'Games &amp; Picks'!$CG$18=0),5,0)))))</f>
        <v>5</v>
      </c>
      <c r="S75" s="82">
        <f>IF('Games &amp; Picks'!E$19="x","",IF($A75="","",IF(AND('Games &amp; Picks'!$CA$19='Games &amp; Picks'!$E$19,'Games &amp; Picks'!$CG$19=1,'Games &amp; Picks'!$CA$19='Games &amp; Picks'!$CH$19),10,IF(AND('Games &amp; Picks'!$CA$19='Games &amp; Picks'!$E$19,'Games &amp; Picks'!$CG$19=1),5,IF(AND('Games &amp; Picks'!$CA$19='Games &amp; Picks'!$E$19,'Games &amp; Picks'!$CG$19=0),5,0)))))</f>
        <v>0</v>
      </c>
      <c r="T75" s="83">
        <f>IF('Games &amp; Picks'!E$20="x","",IF($A75="","",IF(AND('Games &amp; Picks'!$CA$20='Games &amp; Picks'!$E$20,'Games &amp; Picks'!$CG$20=1,'Games &amp; Picks'!$CA$20='Games &amp; Picks'!$CH$20),10,IF(AND('Games &amp; Picks'!$CA$20='Games &amp; Picks'!$E$20,'Games &amp; Picks'!$CG$20=1),5,IF(AND('Games &amp; Picks'!$CA$20='Games &amp; Picks'!$E$20,'Games &amp; Picks'!$CG$20=0),5,0)))))</f>
        <v>5</v>
      </c>
      <c r="U75" s="82">
        <f>IF('Games &amp; Picks'!E$21="x","",IF($A75="","",IF(AND('Games &amp; Picks'!$CA$21='Games &amp; Picks'!$E$21,'Games &amp; Picks'!$CG$21=1,'Games &amp; Picks'!$CA$21='Games &amp; Picks'!$CH$21),10,IF(AND('Games &amp; Picks'!$CA$21='Games &amp; Picks'!$E$21,'Games &amp; Picks'!$CG$21=1),5,IF(AND('Games &amp; Picks'!$CA$21='Games &amp; Picks'!$E$21,'Games &amp; Picks'!$CG$21=0),5,0)))))</f>
        <v>5</v>
      </c>
      <c r="V75" s="82">
        <f>IF('Games &amp; Picks'!E$22="x","",IF($A75="","",IF(AND('Games &amp; Picks'!$CA$22='Games &amp; Picks'!$E$22,'Games &amp; Picks'!$CG$22=1,'Games &amp; Picks'!$CA$22='Games &amp; Picks'!$CH$22),10,IF(AND('Games &amp; Picks'!$CA$22='Games &amp; Picks'!$E$22,'Games &amp; Picks'!$CG$22=1),5,IF(AND('Games &amp; Picks'!$CA$22='Games &amp; Picks'!$E$22,'Games &amp; Picks'!$CG$22=0),5,0)))))</f>
        <v>5</v>
      </c>
      <c r="W75" s="82">
        <f>IF('Games &amp; Picks'!E$23="x","",IF($A75="","",IF(AND('Games &amp; Picks'!$CA$23='Games &amp; Picks'!$E$23,'Games &amp; Picks'!$CG$23=1,'Games &amp; Picks'!$CA$23='Games &amp; Picks'!$CH$23),10,IF(AND('Games &amp; Picks'!$CA$23='Games &amp; Picks'!$E$23,'Games &amp; Picks'!$CG$23=1),5,IF(AND('Games &amp; Picks'!$CA$23='Games &amp; Picks'!$E$23,'Games &amp; Picks'!$CG$23=0),5,0)))))</f>
        <v>5</v>
      </c>
      <c r="X75" s="84">
        <f>IF('Games &amp; Picks'!E$24="x","",IF($A75="","",IF(AND('Games &amp; Picks'!$CA$24='Games &amp; Picks'!$E$24,'Games &amp; Picks'!$CG$24=1,'Games &amp; Picks'!$CA$24='Games &amp; Picks'!$CH$24),10,IF(AND('Games &amp; Picks'!$CA$24='Games &amp; Picks'!$E$24,'Games &amp; Picks'!$CG$24=1),5,IF(AND('Games &amp; Picks'!$CA$24='Games &amp; Picks'!$E$24,'Games &amp; Picks'!$CG$24=0),5,0)))))</f>
        <v>5</v>
      </c>
      <c r="Y75" s="82">
        <f>IF('Games &amp; Picks'!E$25="x","",IF($A75="","",IF(AND('Games &amp; Picks'!$CA$25='Games &amp; Picks'!$E$25,'Games &amp; Picks'!$CG$25=1,'Games &amp; Picks'!$CA$25='Games &amp; Picks'!$CH$25),10,IF(AND('Games &amp; Picks'!$CA$25='Games &amp; Picks'!$E$25,'Games &amp; Picks'!$CG$25=1),5,IF(AND('Games &amp; Picks'!$CA$25='Games &amp; Picks'!$E$25,'Games &amp; Picks'!$CG$25=0),5,0)))))</f>
        <v>0</v>
      </c>
      <c r="Z75" s="82">
        <f>IF('Games &amp; Picks'!E$26="x","",IF($A75="","",IF(AND('Games &amp; Picks'!$CA$26='Games &amp; Picks'!$E$26,'Games &amp; Picks'!$CG$26=1,'Games &amp; Picks'!$CA$26='Games &amp; Picks'!$CH$26),10,IF(AND('Games &amp; Picks'!$CA$26='Games &amp; Picks'!$E$26,'Games &amp; Picks'!$CG$26=1),5,IF(AND('Games &amp; Picks'!$CA$26='Games &amp; Picks'!$E$26,'Games &amp; Picks'!$CG$26=0),5,0)))))</f>
        <v>5</v>
      </c>
      <c r="AA75" s="82">
        <f>IF('Games &amp; Picks'!E$27="x","",IF($A75="","",IF(AND('Games &amp; Picks'!$CA$27='Games &amp; Picks'!$E$27,'Games &amp; Picks'!$CG$27=1,'Games &amp; Picks'!$CA$27='Games &amp; Picks'!$CH$27),20,IF(AND('Games &amp; Picks'!$CA$27='Games &amp; Picks'!$E$27,'Games &amp; Picks'!$CG$27=1),10,IF(AND('Games &amp; Picks'!$CA$27='Games &amp; Picks'!$E$27,'Games &amp; Picks'!$CG$27=0),10,0)))))</f>
        <v>0</v>
      </c>
      <c r="AB75" s="82">
        <f>IF('Games &amp; Picks'!E$28="x","",IF($A75="","",IF(AND('Games &amp; Picks'!$CA$28='Games &amp; Picks'!$E$28,'Games &amp; Picks'!$CG$28=1,'Games &amp; Picks'!$CA$28='Games &amp; Picks'!$CH$28),20,IF(AND('Games &amp; Picks'!$CA$28='Games &amp; Picks'!$E$28,'Games &amp; Picks'!$CG$28=1),10,IF(AND('Games &amp; Picks'!$CA$28='Games &amp; Picks'!$E$28,'Games &amp; Picks'!$CG$28=0),10,0)))))</f>
        <v>0</v>
      </c>
      <c r="AC75" s="82">
        <f>IF('Games &amp; Picks'!E$29="x","",IF($A75="","",IF(AND('Games &amp; Picks'!$CA$29='Games &amp; Picks'!$E$29,'Games &amp; Picks'!$CG$29=1,'Games &amp; Picks'!$CA$29='Games &amp; Picks'!$CH$29),10,IF(AND('Games &amp; Picks'!$CA$29='Games &amp; Picks'!$E$29,'Games &amp; Picks'!$CG$29=1),5,IF(AND('Games &amp; Picks'!$CA$29='Games &amp; Picks'!$E$29,'Games &amp; Picks'!$CG$29=0),5,0)))))</f>
        <v>0</v>
      </c>
      <c r="AD75" s="76">
        <f>IF('Games &amp; Picks'!E$30="x","",IF($A75="","",IF(AND('Games &amp; Picks'!$CA$30='Games &amp; Picks'!$E$30,'Games &amp; Picks'!$CG$30=1,'Games &amp; Picks'!$CA$30='Games &amp; Picks'!$CH$30),10,IF(AND('Games &amp; Picks'!$CA$30='Games &amp; Picks'!$E$30,'Games &amp; Picks'!$CG$30=1),5,IF(AND('Games &amp; Picks'!$CA$30='Games &amp; Picks'!$E$30,'Games &amp; Picks'!$CG$30=0),5,0)))))</f>
        <v>0</v>
      </c>
      <c r="AE75" s="82">
        <f>IF('Games &amp; Picks'!E$31="x","",IF($A75="","",IF(AND('Games &amp; Picks'!$CA$31='Games &amp; Picks'!$E$31,'Games &amp; Picks'!$CG$31=1,'Games &amp; Picks'!$CA$31='Games &amp; Picks'!$CH$31),20,IF(AND('Games &amp; Picks'!$CA$31='Games &amp; Picks'!$E$31,'Games &amp; Picks'!$CG$31=1),10,IF(AND('Games &amp; Picks'!$CA$31='Games &amp; Picks'!$E$31,'Games &amp; Picks'!$CG$31=0),10,0)))))</f>
        <v>0</v>
      </c>
      <c r="AF75" s="82">
        <f>IF('Games &amp; Picks'!E$32="x","",IF($A75="","",IF(AND('Games &amp; Picks'!$CA$32='Games &amp; Picks'!$E$32,'Games &amp; Picks'!$CG$32=1,'Games &amp; Picks'!$CA$32='Games &amp; Picks'!$CH$32),10,IF(AND('Games &amp; Picks'!$CA$32='Games &amp; Picks'!$E$32,'Games &amp; Picks'!$CG$32=1),5,IF(AND('Games &amp; Picks'!$CA$32='Games &amp; Picks'!$E$32,'Games &amp; Picks'!$CG$32=0),5,0)))))</f>
        <v>0</v>
      </c>
      <c r="AG75" s="82">
        <f>IF('Games &amp; Picks'!E$33="x","",IF($A75="","",IF(AND('Games &amp; Picks'!$CA$33='Games &amp; Picks'!$E$33,'Games &amp; Picks'!$CG$33=1,'Games &amp; Picks'!$CA$33='Games &amp; Picks'!$CH$33),20,IF(AND('Games &amp; Picks'!$CA$33='Games &amp; Picks'!$E$33,'Games &amp; Picks'!$CG$33=1),10,IF(AND('Games &amp; Picks'!$CA$33='Games &amp; Picks'!$E$33,'Games &amp; Picks'!$CG$33=0),10,0)))))</f>
        <v>10</v>
      </c>
      <c r="AH75" s="82">
        <f>IF('Games &amp; Picks'!E$34="x","",IF($A75="","",IF(AND('Games &amp; Picks'!$CA$34='Games &amp; Picks'!$E$34,'Games &amp; Picks'!$CG$34=1,'Games &amp; Picks'!$CA$34='Games &amp; Picks'!$CH$34),10,IF(AND('Games &amp; Picks'!$CA$34='Games &amp; Picks'!$E$34,'Games &amp; Picks'!$CG$34=1),5,IF(AND('Games &amp; Picks'!$CA$34='Games &amp; Picks'!$E$34,'Games &amp; Picks'!$CG$34=0),5,0)))))</f>
        <v>5</v>
      </c>
      <c r="AI75" s="22">
        <f>IF('Games &amp; Picks'!E$35="x","",IF($A75="","",IF(AND('Games &amp; Picks'!$CA$35='Games &amp; Picks'!$E$35,'Games &amp; Picks'!$CG$35=1,'Games &amp; Picks'!$CA$35='Games &amp; Picks'!$CH$35),40,IF(AND('Games &amp; Picks'!$CA$35='Games &amp; Picks'!$E$35,'Games &amp; Picks'!$CG$35=1),20,IF(AND('Games &amp; Picks'!$CA$35='Games &amp; Picks'!$E$35,'Games &amp; Picks'!$CG$35=0),20,0)))))</f>
        <v>0</v>
      </c>
      <c r="AJ75" s="37">
        <v>20</v>
      </c>
      <c r="AK75" s="4">
        <f>IF('Games &amp; Picks'!E$35="x","",IF($A75="","",IF('BCS Bonus'!BW$4=2,10,0)))</f>
        <v>0</v>
      </c>
      <c r="AL75" s="4">
        <f t="shared" si="0"/>
        <v>120</v>
      </c>
    </row>
    <row r="76" spans="1:39">
      <c r="A76" s="39" t="str">
        <f>IF('Games &amp; Picks'!CB$1="","",'Games &amp; Picks'!CB$1)</f>
        <v>Phil Breckler</v>
      </c>
      <c r="B76" s="82">
        <f>IF('Games &amp; Picks'!E$2="x","",IF($A76="","",IF(AND('Games &amp; Picks'!$CB$2='Games &amp; Picks'!$E$2,'Games &amp; Picks'!$CG$2=1,'Games &amp; Picks'!$CB$2='Games &amp; Picks'!$CH$2),10,IF(AND('Games &amp; Picks'!$CB$2='Games &amp; Picks'!$E$2,'Games &amp; Picks'!$CG$2=1),5,IF(AND('Games &amp; Picks'!$CB$2='Games &amp; Picks'!$E$2,'Games &amp; Picks'!$CG$2=0),5,0)))))</f>
        <v>0</v>
      </c>
      <c r="C76" s="83">
        <f>IF('Games &amp; Picks'!E$3="x","",IF($A76="","",IF(AND('Games &amp; Picks'!$CB$3='Games &amp; Picks'!$E$3,'Games &amp; Picks'!$CG$3=1,'Games &amp; Picks'!$CB$3='Games &amp; Picks'!$CH$3),10,IF(AND('Games &amp; Picks'!$CB$3='Games &amp; Picks'!$E$3,'Games &amp; Picks'!$CG$3=1),5,IF(AND('Games &amp; Picks'!$CB$3='Games &amp; Picks'!$E$3,'Games &amp; Picks'!$CG$3=0),5,0)))))</f>
        <v>0</v>
      </c>
      <c r="D76" s="83">
        <f>IF('Games &amp; Picks'!E$4="x","",IF($A76="","",IF(AND('Games &amp; Picks'!$CB$4='Games &amp; Picks'!$E$4,'Games &amp; Picks'!$CG$4=1,'Games &amp; Picks'!$CB$4='Games &amp; Picks'!$CH$4),10,IF(AND('Games &amp; Picks'!$CB$4='Games &amp; Picks'!$E$4,'Games &amp; Picks'!$CG$4=1),5,IF(AND('Games &amp; Picks'!$CB$4='Games &amp; Picks'!$E$4,'Games &amp; Picks'!$CG$4=0),5,0)))))</f>
        <v>5</v>
      </c>
      <c r="E76" s="83">
        <f>IF('Games &amp; Picks'!E$5="x","",IF($A76="","",IF(AND('Games &amp; Picks'!$CB$5='Games &amp; Picks'!$E$5,'Games &amp; Picks'!$CG$5=1,'Games &amp; Picks'!$CB$5='Games &amp; Picks'!$CH$5),10,IF(AND('Games &amp; Picks'!$CB$5='Games &amp; Picks'!$E$5,'Games &amp; Picks'!$CG$5=1),5,IF(AND('Games &amp; Picks'!$CB$5='Games &amp; Picks'!$E$5,'Games &amp; Picks'!$CG$5=0),5,0)))))</f>
        <v>0</v>
      </c>
      <c r="F76" s="82">
        <f>IF('Games &amp; Picks'!E$6="x","",IF($A76="","",IF(AND('Games &amp; Picks'!$CB$6='Games &amp; Picks'!$E$6,'Games &amp; Picks'!$CG$6=1,'Games &amp; Picks'!$CB$6='Games &amp; Picks'!$CH$6),10,IF(AND('Games &amp; Picks'!$CB$6='Games &amp; Picks'!$E$6,'Games &amp; Picks'!$CG$6=1),5,IF(AND('Games &amp; Picks'!$CB$6='Games &amp; Picks'!$E$6,'Games &amp; Picks'!$CG$6=0),5,0)))))</f>
        <v>5</v>
      </c>
      <c r="G76" s="82">
        <f>IF('Games &amp; Picks'!E$7="x","",IF($A76="","",IF(AND('Games &amp; Picks'!$CB$7='Games &amp; Picks'!$E$7,'Games &amp; Picks'!$CG$7=1,'Games &amp; Picks'!$CB$7='Games &amp; Picks'!$CH$7),10,IF(AND('Games &amp; Picks'!$CB$7='Games &amp; Picks'!$E$7,'Games &amp; Picks'!$CG$7=1),5,IF(AND('Games &amp; Picks'!$CB$7='Games &amp; Picks'!$E$7,'Games &amp; Picks'!$CG$7=0),5,0)))))</f>
        <v>5</v>
      </c>
      <c r="H76" s="82">
        <f>IF('Games &amp; Picks'!E$8="x","",IF($A76="","",IF(AND('Games &amp; Picks'!$CB$8='Games &amp; Picks'!$E$8,'Games &amp; Picks'!$CG$8=1,'Games &amp; Picks'!$CB$8='Games &amp; Picks'!$CH$8),10,IF(AND('Games &amp; Picks'!$CB$8='Games &amp; Picks'!$E$8,'Games &amp; Picks'!$CG$8=1),5,IF(AND('Games &amp; Picks'!$CB$8='Games &amp; Picks'!$E$8,'Games &amp; Picks'!$CG$8=0),5,0)))))</f>
        <v>0</v>
      </c>
      <c r="I76" s="82">
        <f>IF('Games &amp; Picks'!E$9="x","",IF($A76="","",IF(AND('Games &amp; Picks'!$CB$9='Games &amp; Picks'!$E$9,'Games &amp; Picks'!$CG$9=1,'Games &amp; Picks'!$CB$9='Games &amp; Picks'!$CH$9),10,IF(AND('Games &amp; Picks'!$CB$9='Games &amp; Picks'!$E$9,'Games &amp; Picks'!$CG$9=1),5,IF(AND('Games &amp; Picks'!$CB$9='Games &amp; Picks'!$E$9,'Games &amp; Picks'!$CG$9=0),5,0)))))</f>
        <v>0</v>
      </c>
      <c r="J76" s="82">
        <f>IF('Games &amp; Picks'!E$10="x","",IF($A76="","",IF(AND('Games &amp; Picks'!$CB$10='Games &amp; Picks'!$E$10,'Games &amp; Picks'!$CG$10=1,'Games &amp; Picks'!$CB$10='Games &amp; Picks'!$CH$10),10,IF(AND('Games &amp; Picks'!$CB$10='Games &amp; Picks'!$E$10,'Games &amp; Picks'!$CG$10=1),5,IF(AND('Games &amp; Picks'!$CB$10='Games &amp; Picks'!$E$10,'Games &amp; Picks'!$CG$10=0),5,0)))))</f>
        <v>0</v>
      </c>
      <c r="K76" s="82">
        <f>IF('Games &amp; Picks'!E$11="x","",IF($A76="","",IF(AND('Games &amp; Picks'!$CB$11='Games &amp; Picks'!$E$11,'Games &amp; Picks'!$CG$11=1,'Games &amp; Picks'!$CB$11='Games &amp; Picks'!$CH$11),10,IF(AND('Games &amp; Picks'!$CB$11='Games &amp; Picks'!$E$11,'Games &amp; Picks'!$CG$11=1),5,IF(AND('Games &amp; Picks'!$CB$11='Games &amp; Picks'!$E$11,'Games &amp; Picks'!$CG$11=0),5,0)))))</f>
        <v>0</v>
      </c>
      <c r="L76" s="82">
        <f>IF('Games &amp; Picks'!E$12="x","",IF($A76="","",IF(AND('Games &amp; Picks'!$CB$12='Games &amp; Picks'!$E$12,'Games &amp; Picks'!$CG$12=1,'Games &amp; Picks'!$CB$12='Games &amp; Picks'!$CH$12),10,IF(AND('Games &amp; Picks'!$CB$12='Games &amp; Picks'!$E$12,'Games &amp; Picks'!$CG$12=1),5,IF(AND('Games &amp; Picks'!$CB$12='Games &amp; Picks'!$E$12,'Games &amp; Picks'!$CG$12=0),5,0)))))</f>
        <v>5</v>
      </c>
      <c r="M76" s="82">
        <f>IF('Games &amp; Picks'!E$13="x","",IF($A76="","",IF(AND('Games &amp; Picks'!$CB$13='Games &amp; Picks'!$E$13,'Games &amp; Picks'!$CG$13=1,'Games &amp; Picks'!$CB$13='Games &amp; Picks'!$CH$13),10,IF(AND('Games &amp; Picks'!$CB$13='Games &amp; Picks'!$E$13,'Games &amp; Picks'!$CG$13=1),5,IF(AND('Games &amp; Picks'!$CB$13='Games &amp; Picks'!$E$13,'Games &amp; Picks'!$CG$13=0),5,0)))))</f>
        <v>0</v>
      </c>
      <c r="N76" s="82">
        <f>IF('Games &amp; Picks'!E$14="x","",IF($A76="","",IF(AND('Games &amp; Picks'!$CB$14='Games &amp; Picks'!$E$14,'Games &amp; Picks'!$CG$14=1,'Games &amp; Picks'!$CB$14='Games &amp; Picks'!$CH$14),10,IF(AND('Games &amp; Picks'!$CB$14='Games &amp; Picks'!$E$14,'Games &amp; Picks'!$CG$14=1),5,IF(AND('Games &amp; Picks'!$CB$14='Games &amp; Picks'!$E$14,'Games &amp; Picks'!$CG$14=0),5,0)))))</f>
        <v>0</v>
      </c>
      <c r="O76" s="82">
        <f>IF('Games &amp; Picks'!E$15="x","",IF($A76="","",IF(AND('Games &amp; Picks'!$CB$15='Games &amp; Picks'!$E$15,'Games &amp; Picks'!$CG$15=1,'Games &amp; Picks'!$CB$15='Games &amp; Picks'!$CH$15),10,IF(AND('Games &amp; Picks'!$CB$15='Games &amp; Picks'!$E$15,'Games &amp; Picks'!$CG$15=1),5,IF(AND('Games &amp; Picks'!$CB$15='Games &amp; Picks'!$E$15,'Games &amp; Picks'!$CG$15=0),5,0)))))</f>
        <v>5</v>
      </c>
      <c r="P76" s="82">
        <f>IF('Games &amp; Picks'!E$16="x","",IF($A76="","",IF(AND('Games &amp; Picks'!$CB$16='Games &amp; Picks'!$E$16,'Games &amp; Picks'!$CG$16=1,'Games &amp; Picks'!$CB$16='Games &amp; Picks'!$CH$16),10,IF(AND('Games &amp; Picks'!$CB$16='Games &amp; Picks'!$E$16,'Games &amp; Picks'!$CG$16=1),5,IF(AND('Games &amp; Picks'!$CB$16='Games &amp; Picks'!$E$16,'Games &amp; Picks'!$CG$16=0),5,0)))))</f>
        <v>5</v>
      </c>
      <c r="Q76" s="82">
        <f>IF('Games &amp; Picks'!E$17="x","",IF($A76="","",IF(AND('Games &amp; Picks'!$CB$17='Games &amp; Picks'!$E$17,'Games &amp; Picks'!$CG$17=1,'Games &amp; Picks'!$CB$17='Games &amp; Picks'!$CH$17),10,IF(AND('Games &amp; Picks'!$CB$17='Games &amp; Picks'!$E$17,'Games &amp; Picks'!$CG$17=1),5,IF(AND('Games &amp; Picks'!$CB$17='Games &amp; Picks'!$E$17,'Games &amp; Picks'!$CG$17=0),5,0)))))</f>
        <v>0</v>
      </c>
      <c r="R76" s="82">
        <f>IF('Games &amp; Picks'!E$18="x","",IF($A76="","",IF(AND('Games &amp; Picks'!$CB$18='Games &amp; Picks'!$E$18,'Games &amp; Picks'!$CG$18=1,'Games &amp; Picks'!$CB$18='Games &amp; Picks'!$CH$18),10,IF(AND('Games &amp; Picks'!$CB$18='Games &amp; Picks'!$E$18,'Games &amp; Picks'!$CG$18=1),5,IF(AND('Games &amp; Picks'!$CB$18='Games &amp; Picks'!$E$18,'Games &amp; Picks'!$CG$18=0),5,0)))))</f>
        <v>0</v>
      </c>
      <c r="S76" s="82">
        <f>IF('Games &amp; Picks'!E$19="x","",IF($A76="","",IF(AND('Games &amp; Picks'!$CB$19='Games &amp; Picks'!$E$19,'Games &amp; Picks'!$CG$19=1,'Games &amp; Picks'!$CB$19='Games &amp; Picks'!$CH$19),10,IF(AND('Games &amp; Picks'!$CB$19='Games &amp; Picks'!$E$19,'Games &amp; Picks'!$CG$19=1),5,IF(AND('Games &amp; Picks'!$CB$19='Games &amp; Picks'!$E$19,'Games &amp; Picks'!$CG$19=0),5,0)))))</f>
        <v>0</v>
      </c>
      <c r="T76" s="83">
        <f>IF('Games &amp; Picks'!E$20="x","",IF($A76="","",IF(AND('Games &amp; Picks'!$CB$20='Games &amp; Picks'!$E$20,'Games &amp; Picks'!$CG$20=1,'Games &amp; Picks'!$CB$20='Games &amp; Picks'!$CH$20),10,IF(AND('Games &amp; Picks'!$CB$20='Games &amp; Picks'!$E$20,'Games &amp; Picks'!$CG$20=1),5,IF(AND('Games &amp; Picks'!$CB$20='Games &amp; Picks'!$E$20,'Games &amp; Picks'!$CG$20=0),5,0)))))</f>
        <v>0</v>
      </c>
      <c r="U76" s="82">
        <f>IF('Games &amp; Picks'!E$21="x","",IF($A76="","",IF(AND('Games &amp; Picks'!$CB$21='Games &amp; Picks'!$E$21,'Games &amp; Picks'!$CG$21=1,'Games &amp; Picks'!$CB$21='Games &amp; Picks'!$CH$21),10,IF(AND('Games &amp; Picks'!$CB$21='Games &amp; Picks'!$E$21,'Games &amp; Picks'!$CG$21=1),5,IF(AND('Games &amp; Picks'!$CB$21='Games &amp; Picks'!$E$21,'Games &amp; Picks'!$CG$21=0),5,0)))))</f>
        <v>0</v>
      </c>
      <c r="V76" s="82">
        <f>IF('Games &amp; Picks'!E$22="x","",IF($A76="","",IF(AND('Games &amp; Picks'!$CB$22='Games &amp; Picks'!$E$22,'Games &amp; Picks'!$CG$22=1,'Games &amp; Picks'!$CB$22='Games &amp; Picks'!$CH$22),10,IF(AND('Games &amp; Picks'!$CB$22='Games &amp; Picks'!$E$22,'Games &amp; Picks'!$CG$22=1),5,IF(AND('Games &amp; Picks'!$CB$22='Games &amp; Picks'!$E$22,'Games &amp; Picks'!$CG$22=0),5,0)))))</f>
        <v>5</v>
      </c>
      <c r="W76" s="82">
        <f>IF('Games &amp; Picks'!E$23="x","",IF($A76="","",IF(AND('Games &amp; Picks'!$CB$23='Games &amp; Picks'!$E$23,'Games &amp; Picks'!$CG$23=1,'Games &amp; Picks'!$CB$23='Games &amp; Picks'!$CH$23),10,IF(AND('Games &amp; Picks'!$CB$23='Games &amp; Picks'!$E$23,'Games &amp; Picks'!$CG$23=1),5,IF(AND('Games &amp; Picks'!$CB$23='Games &amp; Picks'!$E$23,'Games &amp; Picks'!$CG$23=0),5,0)))))</f>
        <v>5</v>
      </c>
      <c r="X76" s="84">
        <f>IF('Games &amp; Picks'!E$24="x","",IF($A76="","",IF(AND('Games &amp; Picks'!$CB$24='Games &amp; Picks'!$E$24,'Games &amp; Picks'!$CG$24=1,'Games &amp; Picks'!$CB$24='Games &amp; Picks'!$CH$24),10,IF(AND('Games &amp; Picks'!$CB$24='Games &amp; Picks'!$E$24,'Games &amp; Picks'!$CG$24=1),5,IF(AND('Games &amp; Picks'!$CB$24='Games &amp; Picks'!$E$24,'Games &amp; Picks'!$CG$24=0),5,0)))))</f>
        <v>5</v>
      </c>
      <c r="Y76" s="82">
        <f>IF('Games &amp; Picks'!E$25="x","",IF($A76="","",IF(AND('Games &amp; Picks'!$CB$25='Games &amp; Picks'!$E$25,'Games &amp; Picks'!$CG$25=1,'Games &amp; Picks'!$CB$25='Games &amp; Picks'!$CH$25),10,IF(AND('Games &amp; Picks'!$CB$25='Games &amp; Picks'!$E$25,'Games &amp; Picks'!$CG$25=1),5,IF(AND('Games &amp; Picks'!$CB$25='Games &amp; Picks'!$E$25,'Games &amp; Picks'!$CG$25=0),5,0)))))</f>
        <v>5</v>
      </c>
      <c r="Z76" s="82">
        <f>IF('Games &amp; Picks'!E$26="x","",IF($A76="","",IF(AND('Games &amp; Picks'!$CB$26='Games &amp; Picks'!$E$26,'Games &amp; Picks'!$CG$26=1,'Games &amp; Picks'!$CB$26='Games &amp; Picks'!$CH$26),10,IF(AND('Games &amp; Picks'!$CB$26='Games &amp; Picks'!$E$26,'Games &amp; Picks'!$CG$26=1),5,IF(AND('Games &amp; Picks'!$CB$26='Games &amp; Picks'!$E$26,'Games &amp; Picks'!$CG$26=0),5,0)))))</f>
        <v>5</v>
      </c>
      <c r="AA76" s="82">
        <f>IF('Games &amp; Picks'!E$27="x","",IF($A76="","",IF(AND('Games &amp; Picks'!$CB$27='Games &amp; Picks'!$E$27,'Games &amp; Picks'!$CG$27=1,'Games &amp; Picks'!$CB$27='Games &amp; Picks'!$CH$27),20,IF(AND('Games &amp; Picks'!$CB$27='Games &amp; Picks'!$E$27,'Games &amp; Picks'!$CG$27=1),10,IF(AND('Games &amp; Picks'!$CB$27='Games &amp; Picks'!$E$27,'Games &amp; Picks'!$CG$27=0),10,0)))))</f>
        <v>10</v>
      </c>
      <c r="AB76" s="82">
        <f>IF('Games &amp; Picks'!E$28="x","",IF($A76="","",IF(AND('Games &amp; Picks'!$CB$28='Games &amp; Picks'!$E$28,'Games &amp; Picks'!$CG$28=1,'Games &amp; Picks'!$CB$28='Games &amp; Picks'!$CH$28),20,IF(AND('Games &amp; Picks'!$CB$28='Games &amp; Picks'!$E$28,'Games &amp; Picks'!$CG$28=1),10,IF(AND('Games &amp; Picks'!$CB$28='Games &amp; Picks'!$E$28,'Games &amp; Picks'!$CG$28=0),10,0)))))</f>
        <v>10</v>
      </c>
      <c r="AC76" s="82">
        <f>IF('Games &amp; Picks'!E$29="x","",IF($A76="","",IF(AND('Games &amp; Picks'!$CB$29='Games &amp; Picks'!$E$29,'Games &amp; Picks'!$CG$29=1,'Games &amp; Picks'!$CB$29='Games &amp; Picks'!$CH$29),10,IF(AND('Games &amp; Picks'!$CB$29='Games &amp; Picks'!$E$29,'Games &amp; Picks'!$CG$29=1),5,IF(AND('Games &amp; Picks'!$CB$29='Games &amp; Picks'!$E$29,'Games &amp; Picks'!$CG$29=0),5,0)))))</f>
        <v>0</v>
      </c>
      <c r="AD76" s="76">
        <f>IF('Games &amp; Picks'!E$30="x","",IF($A76="","",IF(AND('Games &amp; Picks'!$CB$30='Games &amp; Picks'!$E$30,'Games &amp; Picks'!$CG$30=1,'Games &amp; Picks'!$CB$30='Games &amp; Picks'!$CH$30),10,IF(AND('Games &amp; Picks'!$CB$30='Games &amp; Picks'!$E$30,'Games &amp; Picks'!$CG$30=1),5,IF(AND('Games &amp; Picks'!$CB$30='Games &amp; Picks'!$E$30,'Games &amp; Picks'!$CG$30=0),5,0)))))</f>
        <v>5</v>
      </c>
      <c r="AE76" s="82">
        <f>IF('Games &amp; Picks'!E$31="x","",IF($A76="","",IF(AND('Games &amp; Picks'!$CB$31='Games &amp; Picks'!$E$31,'Games &amp; Picks'!$CG$31=1,'Games &amp; Picks'!$CB$31='Games &amp; Picks'!$CH$31),20,IF(AND('Games &amp; Picks'!$CB$31='Games &amp; Picks'!$E$31,'Games &amp; Picks'!$CG$31=1),10,IF(AND('Games &amp; Picks'!$CB$31='Games &amp; Picks'!$E$31,'Games &amp; Picks'!$CG$31=0),10,0)))))</f>
        <v>0</v>
      </c>
      <c r="AF76" s="82">
        <f>IF('Games &amp; Picks'!E$32="x","",IF($A76="","",IF(AND('Games &amp; Picks'!$CB$32='Games &amp; Picks'!$E$32,'Games &amp; Picks'!$CG$32=1,'Games &amp; Picks'!$CB$32='Games &amp; Picks'!$CH$32),10,IF(AND('Games &amp; Picks'!$CB$32='Games &amp; Picks'!$E$32,'Games &amp; Picks'!$CG$32=1),5,IF(AND('Games &amp; Picks'!$CB$32='Games &amp; Picks'!$E$32,'Games &amp; Picks'!$CG$32=0),5,0)))))</f>
        <v>0</v>
      </c>
      <c r="AG76" s="82">
        <f>IF('Games &amp; Picks'!E$33="x","",IF($A76="","",IF(AND('Games &amp; Picks'!$CB$33='Games &amp; Picks'!$E$33,'Games &amp; Picks'!$CG$33=1,'Games &amp; Picks'!$CB$33='Games &amp; Picks'!$CH$33),20,IF(AND('Games &amp; Picks'!$CB$33='Games &amp; Picks'!$E$33,'Games &amp; Picks'!$CG$33=1),10,IF(AND('Games &amp; Picks'!$CB$33='Games &amp; Picks'!$E$33,'Games &amp; Picks'!$CG$33=0),10,0)))))</f>
        <v>10</v>
      </c>
      <c r="AH76" s="82">
        <f>IF('Games &amp; Picks'!E$34="x","",IF($A76="","",IF(AND('Games &amp; Picks'!$CB$34='Games &amp; Picks'!$E$34,'Games &amp; Picks'!$CG$34=1,'Games &amp; Picks'!$CB$34='Games &amp; Picks'!$CH$34),10,IF(AND('Games &amp; Picks'!$CB$34='Games &amp; Picks'!$E$34,'Games &amp; Picks'!$CG$34=1),5,IF(AND('Games &amp; Picks'!$CB$34='Games &amp; Picks'!$E$34,'Games &amp; Picks'!$CG$34=0),5,0)))))</f>
        <v>0</v>
      </c>
      <c r="AI76" s="22">
        <f>IF('Games &amp; Picks'!E$35="x","",IF($A76="","",IF(AND('Games &amp; Picks'!$CB$35='Games &amp; Picks'!$E$35,'Games &amp; Picks'!$CG$35=1,'Games &amp; Picks'!$CB$35='Games &amp; Picks'!$CH$35),40,IF(AND('Games &amp; Picks'!$CB$35='Games &amp; Picks'!$E$35,'Games &amp; Picks'!$CG$35=1),20,IF(AND('Games &amp; Picks'!$CB$35='Games &amp; Picks'!$E$35,'Games &amp; Picks'!$CG$35=0),20,0)))))</f>
        <v>20</v>
      </c>
      <c r="AJ76" s="37">
        <v>10</v>
      </c>
      <c r="AK76" s="4">
        <f>IF('Games &amp; Picks'!E$35="x","",IF($A76="","",IF('BCS Bonus'!BX$4=2,10,0)))</f>
        <v>0</v>
      </c>
      <c r="AL76" s="4">
        <f t="shared" si="0"/>
        <v>120</v>
      </c>
    </row>
    <row r="77" spans="1:39" ht="14" thickBot="1">
      <c r="A77" s="41" t="str">
        <f>IF('Games &amp; Picks'!CC$1="","",'Games &amp; Picks'!CC$1)</f>
        <v>Bronson Hillman</v>
      </c>
      <c r="B77" s="86">
        <f>IF('Games &amp; Picks'!E$2="x","",IF($A77="","",IF(AND('Games &amp; Picks'!$CC$2='Games &amp; Picks'!$E$2,'Games &amp; Picks'!$CG$2=1,'Games &amp; Picks'!$CC$2='Games &amp; Picks'!$CH$2),10,IF(AND('Games &amp; Picks'!$CC$2='Games &amp; Picks'!$E$2,'Games &amp; Picks'!$CG$2=1),5,IF(AND('Games &amp; Picks'!$CC$2='Games &amp; Picks'!$E$2,'Games &amp; Picks'!$CG$2=0),5,0)))))</f>
        <v>5</v>
      </c>
      <c r="C77" s="30">
        <f>IF('Games &amp; Picks'!E$3="x","",IF($A77="","",IF(AND('Games &amp; Picks'!$CC$3='Games &amp; Picks'!$E$3,'Games &amp; Picks'!$CG$3=1,'Games &amp; Picks'!$CC$3='Games &amp; Picks'!$CH$3),10,IF(AND('Games &amp; Picks'!$CC$3='Games &amp; Picks'!$E$3,'Games &amp; Picks'!$CG$3=1),5,IF(AND('Games &amp; Picks'!$CC$3='Games &amp; Picks'!$E$3,'Games &amp; Picks'!$CG$3=0),5,0)))))</f>
        <v>5</v>
      </c>
      <c r="D77" s="30">
        <f>IF('Games &amp; Picks'!E$4="x","",IF($A77="","",IF(AND('Games &amp; Picks'!$CC$4='Games &amp; Picks'!$E$4,'Games &amp; Picks'!$CG$4=1,'Games &amp; Picks'!$CC$4='Games &amp; Picks'!$CH$4),10,IF(AND('Games &amp; Picks'!$CC$4='Games &amp; Picks'!$E$4,'Games &amp; Picks'!$CG$4=1),5,IF(AND('Games &amp; Picks'!$CC$4='Games &amp; Picks'!$E$4,'Games &amp; Picks'!$CG$4=0),5,0)))))</f>
        <v>5</v>
      </c>
      <c r="E77" s="30">
        <f>IF('Games &amp; Picks'!E$5="x","",IF($A77="","",IF(AND('Games &amp; Picks'!$CC$5='Games &amp; Picks'!$E$5,'Games &amp; Picks'!$CG$5=1,'Games &amp; Picks'!$CC$5='Games &amp; Picks'!$CH$5),10,IF(AND('Games &amp; Picks'!$CC$5='Games &amp; Picks'!$E$5,'Games &amp; Picks'!$CG$5=1),5,IF(AND('Games &amp; Picks'!$CC$5='Games &amp; Picks'!$E$5,'Games &amp; Picks'!$CG$5=0),5,0)))))</f>
        <v>0</v>
      </c>
      <c r="F77" s="20">
        <f>IF('Games &amp; Picks'!E$6="x","",IF($A77="","",IF(AND('Games &amp; Picks'!$CC$6='Games &amp; Picks'!$E$6,'Games &amp; Picks'!$CG$6=1,'Games &amp; Picks'!$CC$6='Games &amp; Picks'!$CH$6),10,IF(AND('Games &amp; Picks'!$CC$6='Games &amp; Picks'!$E$6,'Games &amp; Picks'!$CG$6=1),5,IF(AND('Games &amp; Picks'!$CC$6='Games &amp; Picks'!$E$6,'Games &amp; Picks'!$CG$6=0),5,0)))))</f>
        <v>5</v>
      </c>
      <c r="G77" s="20">
        <f>IF('Games &amp; Picks'!E$7="x","",IF($A77="","",IF(AND('Games &amp; Picks'!$CC$7='Games &amp; Picks'!$E$7,'Games &amp; Picks'!$CG$7=1,'Games &amp; Picks'!$CC$7='Games &amp; Picks'!$CH$7),10,IF(AND('Games &amp; Picks'!$CC$7='Games &amp; Picks'!$E$7,'Games &amp; Picks'!$CG$7=1),5,IF(AND('Games &amp; Picks'!$CC$7='Games &amp; Picks'!$E$7,'Games &amp; Picks'!$CG$7=0),5,0)))))</f>
        <v>5</v>
      </c>
      <c r="H77" s="20">
        <f>IF('Games &amp; Picks'!E$8="x","",IF($A77="","",IF(AND('Games &amp; Picks'!$CC$8='Games &amp; Picks'!$E$8,'Games &amp; Picks'!$CG$8=1,'Games &amp; Picks'!$CC$8='Games &amp; Picks'!$CH$8),10,IF(AND('Games &amp; Picks'!$CC$8='Games &amp; Picks'!$E$8,'Games &amp; Picks'!$CG$8=1),5,IF(AND('Games &amp; Picks'!$CC$8='Games &amp; Picks'!$E$8,'Games &amp; Picks'!$CG$8=0),5,0)))))</f>
        <v>0</v>
      </c>
      <c r="I77" s="20">
        <f>IF('Games &amp; Picks'!E$9="x","",IF($A77="","",IF(AND('Games &amp; Picks'!$CC$9='Games &amp; Picks'!$E$9,'Games &amp; Picks'!$CG$9=1,'Games &amp; Picks'!$CC$9='Games &amp; Picks'!$CH$9),10,IF(AND('Games &amp; Picks'!$CC$9='Games &amp; Picks'!$E$9,'Games &amp; Picks'!$CG$9=1),5,IF(AND('Games &amp; Picks'!$CC$9='Games &amp; Picks'!$E$9,'Games &amp; Picks'!$CG$9=0),5,0)))))</f>
        <v>0</v>
      </c>
      <c r="J77" s="20">
        <f>IF('Games &amp; Picks'!E$10="x","",IF($A77="","",IF(AND('Games &amp; Picks'!$CC$10='Games &amp; Picks'!$E$10,'Games &amp; Picks'!$CG$10=1,'Games &amp; Picks'!$CC$10='Games &amp; Picks'!$CH$10),10,IF(AND('Games &amp; Picks'!$CC$10='Games &amp; Picks'!$E$10,'Games &amp; Picks'!$CG$10=1),5,IF(AND('Games &amp; Picks'!$CC$10='Games &amp; Picks'!$E$10,'Games &amp; Picks'!$CG$10=0),5,0)))))</f>
        <v>5</v>
      </c>
      <c r="K77" s="20">
        <f>IF('Games &amp; Picks'!E$11="x","",IF($A77="","",IF(AND('Games &amp; Picks'!$CC$11='Games &amp; Picks'!$E$11,'Games &amp; Picks'!$CG$11=1,'Games &amp; Picks'!$CC$11='Games &amp; Picks'!$CH$11),10,IF(AND('Games &amp; Picks'!$CC$11='Games &amp; Picks'!$E$11,'Games &amp; Picks'!$CG$11=1),5,IF(AND('Games &amp; Picks'!$CC$11='Games &amp; Picks'!$E$11,'Games &amp; Picks'!$CG$11=0),5,0)))))</f>
        <v>0</v>
      </c>
      <c r="L77" s="20">
        <f>IF('Games &amp; Picks'!E$12="x","",IF($A77="","",IF(AND('Games &amp; Picks'!$CC$12='Games &amp; Picks'!$E$12,'Games &amp; Picks'!$CG$12=1,'Games &amp; Picks'!$CC$12='Games &amp; Picks'!$CH$12),10,IF(AND('Games &amp; Picks'!$CC$12='Games &amp; Picks'!$E$12,'Games &amp; Picks'!$CG$12=1),5,IF(AND('Games &amp; Picks'!$CC$12='Games &amp; Picks'!$E$12,'Games &amp; Picks'!$CG$12=0),5,0)))))</f>
        <v>5</v>
      </c>
      <c r="M77" s="20">
        <f>IF('Games &amp; Picks'!E$13="x","",IF($A77="","",IF(AND('Games &amp; Picks'!$CC$13='Games &amp; Picks'!$E$13,'Games &amp; Picks'!$CG$13=1,'Games &amp; Picks'!$CC$13='Games &amp; Picks'!$CH$13),10,IF(AND('Games &amp; Picks'!$CC$13='Games &amp; Picks'!$E$13,'Games &amp; Picks'!$CG$13=1),5,IF(AND('Games &amp; Picks'!$CC$13='Games &amp; Picks'!$E$13,'Games &amp; Picks'!$CG$13=0),5,0)))))</f>
        <v>0</v>
      </c>
      <c r="N77" s="20">
        <f>IF('Games &amp; Picks'!E$14="x","",IF($A77="","",IF(AND('Games &amp; Picks'!$CC$14='Games &amp; Picks'!$E$14,'Games &amp; Picks'!$CG$14=1,'Games &amp; Picks'!$CC$14='Games &amp; Picks'!$CH$14),10,IF(AND('Games &amp; Picks'!$CC$14='Games &amp; Picks'!$E$14,'Games &amp; Picks'!$CG$14=1),5,IF(AND('Games &amp; Picks'!$CC$14='Games &amp; Picks'!$E$14,'Games &amp; Picks'!$CG$14=0),5,0)))))</f>
        <v>5</v>
      </c>
      <c r="O77" s="20">
        <f>IF('Games &amp; Picks'!E$15="x","",IF($A77="","",IF(AND('Games &amp; Picks'!$CC$15='Games &amp; Picks'!$E$15,'Games &amp; Picks'!$CG$15=1,'Games &amp; Picks'!$CC$15='Games &amp; Picks'!$CH$15),10,IF(AND('Games &amp; Picks'!$CC$15='Games &amp; Picks'!$E$15,'Games &amp; Picks'!$CG$15=1),5,IF(AND('Games &amp; Picks'!$CC$15='Games &amp; Picks'!$E$15,'Games &amp; Picks'!$CG$15=0),5,0)))))</f>
        <v>5</v>
      </c>
      <c r="P77" s="20">
        <f>IF('Games &amp; Picks'!E$16="x","",IF($A77="","",IF(AND('Games &amp; Picks'!$CC$16='Games &amp; Picks'!$E$16,'Games &amp; Picks'!$CG$16=1,'Games &amp; Picks'!$CC$16='Games &amp; Picks'!$CH$16),10,IF(AND('Games &amp; Picks'!$CC$16='Games &amp; Picks'!$E$16,'Games &amp; Picks'!$CG$16=1),5,IF(AND('Games &amp; Picks'!$CC$16='Games &amp; Picks'!$E$16,'Games &amp; Picks'!$CG$16=0),5,0)))))</f>
        <v>0</v>
      </c>
      <c r="Q77" s="20">
        <f>IF('Games &amp; Picks'!E$17="x","",IF($A77="","",IF(AND('Games &amp; Picks'!$CC$17='Games &amp; Picks'!$E$17,'Games &amp; Picks'!$CG$17=1,'Games &amp; Picks'!$CC$17='Games &amp; Picks'!$CH$17),10,IF(AND('Games &amp; Picks'!$CC$17='Games &amp; Picks'!$E$17,'Games &amp; Picks'!$CG$17=1),5,IF(AND('Games &amp; Picks'!$CC$17='Games &amp; Picks'!$E$17,'Games &amp; Picks'!$CG$17=0),5,0)))))</f>
        <v>5</v>
      </c>
      <c r="R77" s="20">
        <f>IF('Games &amp; Picks'!E$18="x","",IF($A77="","",IF(AND('Games &amp; Picks'!$CC$18='Games &amp; Picks'!$E$18,'Games &amp; Picks'!$CG$18=1,'Games &amp; Picks'!$CC$18='Games &amp; Picks'!$CH$18),10,IF(AND('Games &amp; Picks'!$CC$18='Games &amp; Picks'!$E$18,'Games &amp; Picks'!$CG$18=1),5,IF(AND('Games &amp; Picks'!$CC$18='Games &amp; Picks'!$E$18,'Games &amp; Picks'!$CG$18=0),5,0)))))</f>
        <v>0</v>
      </c>
      <c r="S77" s="20">
        <f>IF('Games &amp; Picks'!E$19="x","",IF($A77="","",IF(AND('Games &amp; Picks'!$CC$19='Games &amp; Picks'!$E$19,'Games &amp; Picks'!$CG$19=1,'Games &amp; Picks'!$CC$19='Games &amp; Picks'!$CH$19),10,IF(AND('Games &amp; Picks'!$CC$19='Games &amp; Picks'!$E$19,'Games &amp; Picks'!$CG$19=1),5,IF(AND('Games &amp; Picks'!$CC$19='Games &amp; Picks'!$E$19,'Games &amp; Picks'!$CG$19=0),5,0)))))</f>
        <v>0</v>
      </c>
      <c r="T77" s="30">
        <f>IF('Games &amp; Picks'!E$20="x","",IF($A77="","",IF(AND('Games &amp; Picks'!$CC$20='Games &amp; Picks'!$E$20,'Games &amp; Picks'!$CG$20=1,'Games &amp; Picks'!$CC$20='Games &amp; Picks'!$CH$20),10,IF(AND('Games &amp; Picks'!$CC$20='Games &amp; Picks'!$E$20,'Games &amp; Picks'!$CG$20=1),5,IF(AND('Games &amp; Picks'!$CC$20='Games &amp; Picks'!$E$20,'Games &amp; Picks'!$CG$20=0),5,0)))))</f>
        <v>5</v>
      </c>
      <c r="U77" s="20">
        <f>IF('Games &amp; Picks'!E$21="x","",IF($A77="","",IF(AND('Games &amp; Picks'!$CC$21='Games &amp; Picks'!$E$21,'Games &amp; Picks'!$CG$21=1,'Games &amp; Picks'!$CC$21='Games &amp; Picks'!$CH$21),10,IF(AND('Games &amp; Picks'!$CC$21='Games &amp; Picks'!$E$21,'Games &amp; Picks'!$CG$21=1),5,IF(AND('Games &amp; Picks'!$CC$21='Games &amp; Picks'!$E$21,'Games &amp; Picks'!$CG$21=0),5,0)))))</f>
        <v>0</v>
      </c>
      <c r="V77" s="20">
        <f>IF('Games &amp; Picks'!E$22="x","",IF($A77="","",IF(AND('Games &amp; Picks'!$CC$22='Games &amp; Picks'!$E$22,'Games &amp; Picks'!$CG$22=1,'Games &amp; Picks'!$CC$22='Games &amp; Picks'!$CH$22),10,IF(AND('Games &amp; Picks'!$CC$22='Games &amp; Picks'!$E$22,'Games &amp; Picks'!$CG$22=1),5,IF(AND('Games &amp; Picks'!$CC$22='Games &amp; Picks'!$E$22,'Games &amp; Picks'!$CG$22=0),5,0)))))</f>
        <v>0</v>
      </c>
      <c r="W77" s="20">
        <f>IF('Games &amp; Picks'!E$23="x","",IF($A77="","",IF(AND('Games &amp; Picks'!$CC$23='Games &amp; Picks'!$E$23,'Games &amp; Picks'!$CG$23=1,'Games &amp; Picks'!$CC$23='Games &amp; Picks'!$CH$23),10,IF(AND('Games &amp; Picks'!$CC$23='Games &amp; Picks'!$E$23,'Games &amp; Picks'!$CG$23=1),5,IF(AND('Games &amp; Picks'!$CC$23='Games &amp; Picks'!$E$23,'Games &amp; Picks'!$CG$23=0),5,0)))))</f>
        <v>5</v>
      </c>
      <c r="X77" s="21">
        <f>IF('Games &amp; Picks'!E$24="x","",IF($A77="","",IF(AND('Games &amp; Picks'!$CC$24='Games &amp; Picks'!$E$24,'Games &amp; Picks'!$CG$24=1,'Games &amp; Picks'!$CC$24='Games &amp; Picks'!$CH$24),10,IF(AND('Games &amp; Picks'!$CC$24='Games &amp; Picks'!$E$24,'Games &amp; Picks'!$CG$24=1),5,IF(AND('Games &amp; Picks'!$CC$24='Games &amp; Picks'!$E$24,'Games &amp; Picks'!$CG$24=0),5,0)))))</f>
        <v>0</v>
      </c>
      <c r="Y77" s="20">
        <f>IF('Games &amp; Picks'!E$25="x","",IF($A77="","",IF(AND('Games &amp; Picks'!$CC$25='Games &amp; Picks'!$E$25,'Games &amp; Picks'!$CG$25=1,'Games &amp; Picks'!$CC$25='Games &amp; Picks'!$CH$25),10,IF(AND('Games &amp; Picks'!$CC$25='Games &amp; Picks'!$E$25,'Games &amp; Picks'!$CG$25=1),5,IF(AND('Games &amp; Picks'!$CC$25='Games &amp; Picks'!$E$25,'Games &amp; Picks'!$CG$25=0),5,0)))))</f>
        <v>0</v>
      </c>
      <c r="Z77" s="20">
        <f>IF('Games &amp; Picks'!E$26="x","",IF($A77="","",IF(AND('Games &amp; Picks'!$CC$26='Games &amp; Picks'!$E$26,'Games &amp; Picks'!$CG$26=1,'Games &amp; Picks'!$CC$26='Games &amp; Picks'!$CH$26),10,IF(AND('Games &amp; Picks'!$CC$26='Games &amp; Picks'!$E$26,'Games &amp; Picks'!$CG$26=1),5,IF(AND('Games &amp; Picks'!$CC$26='Games &amp; Picks'!$E$26,'Games &amp; Picks'!$CG$26=0),5,0)))))</f>
        <v>5</v>
      </c>
      <c r="AA77" s="20">
        <f>IF('Games &amp; Picks'!E$27="x","",IF($A77="","",IF(AND('Games &amp; Picks'!$CC$27='Games &amp; Picks'!$E$27,'Games &amp; Picks'!$CG$27=1,'Games &amp; Picks'!$CC$27='Games &amp; Picks'!$CH$27),20,IF(AND('Games &amp; Picks'!$CC$27='Games &amp; Picks'!$E$27,'Games &amp; Picks'!$CG$27=1),10,IF(AND('Games &amp; Picks'!$CC$27='Games &amp; Picks'!$E$27,'Games &amp; Picks'!$CG$27=0),10,0)))))</f>
        <v>0</v>
      </c>
      <c r="AB77" s="20">
        <f>IF('Games &amp; Picks'!E$28="x","",IF($A77="","",IF(AND('Games &amp; Picks'!$CC$28='Games &amp; Picks'!$E$28,'Games &amp; Picks'!$CG$28=1,'Games &amp; Picks'!$CC$28='Games &amp; Picks'!$CH$28),20,IF(AND('Games &amp; Picks'!$CC$28='Games &amp; Picks'!$E$28,'Games &amp; Picks'!$CG$28=1),10,IF(AND('Games &amp; Picks'!$CC$28='Games &amp; Picks'!$E$28,'Games &amp; Picks'!$CG$28=0),10,0)))))</f>
        <v>0</v>
      </c>
      <c r="AC77" s="20">
        <f>IF('Games &amp; Picks'!E$29="x","",IF($A77="","",IF(AND('Games &amp; Picks'!$CC$29='Games &amp; Picks'!$E$29,'Games &amp; Picks'!$CG$29=1,'Games &amp; Picks'!$CC$29='Games &amp; Picks'!$CH$29),10,IF(AND('Games &amp; Picks'!$CC$29='Games &amp; Picks'!$E$29,'Games &amp; Picks'!$CG$29=1),5,IF(AND('Games &amp; Picks'!$CC$29='Games &amp; Picks'!$E$29,'Games &amp; Picks'!$CG$29=0),5,0)))))</f>
        <v>0</v>
      </c>
      <c r="AD77" s="7">
        <f>IF('Games &amp; Picks'!E$30="x","",IF($A77="","",IF(AND('Games &amp; Picks'!$CC$30='Games &amp; Picks'!$E$30,'Games &amp; Picks'!$CG$30=1,'Games &amp; Picks'!$CC$30='Games &amp; Picks'!$CH$30),10,IF(AND('Games &amp; Picks'!$CC$30='Games &amp; Picks'!$E$30,'Games &amp; Picks'!$CG$30=1),5,IF(AND('Games &amp; Picks'!$CC$30='Games &amp; Picks'!$E$30,'Games &amp; Picks'!$CG$30=0),5,0)))))</f>
        <v>0</v>
      </c>
      <c r="AE77" s="20">
        <f>IF('Games &amp; Picks'!E$31="x","",IF($A77="","",IF(AND('Games &amp; Picks'!$CC$31='Games &amp; Picks'!$E$31,'Games &amp; Picks'!$CG$31=1,'Games &amp; Picks'!$CC$31='Games &amp; Picks'!$CH$31),20,IF(AND('Games &amp; Picks'!$CC$31='Games &amp; Picks'!$E$31,'Games &amp; Picks'!$CG$31=1),10,IF(AND('Games &amp; Picks'!$CC$31='Games &amp; Picks'!$E$31,'Games &amp; Picks'!$CG$31=0),10,0)))))</f>
        <v>20</v>
      </c>
      <c r="AF77" s="20">
        <f>IF('Games &amp; Picks'!E$32="x","",IF($A77="","",IF(AND('Games &amp; Picks'!$CC$32='Games &amp; Picks'!$E$32,'Games &amp; Picks'!$CG$32=1,'Games &amp; Picks'!$CC$32='Games &amp; Picks'!$CH$32),10,IF(AND('Games &amp; Picks'!$CC$32='Games &amp; Picks'!$E$32,'Games &amp; Picks'!$CG$32=1),5,IF(AND('Games &amp; Picks'!$CC$32='Games &amp; Picks'!$E$32,'Games &amp; Picks'!$CG$32=0),5,0)))))</f>
        <v>0</v>
      </c>
      <c r="AG77" s="20">
        <f>IF('Games &amp; Picks'!E$33="x","",IF($A77="","",IF(AND('Games &amp; Picks'!$CC$33='Games &amp; Picks'!$E$33,'Games &amp; Picks'!$CG$33=1,'Games &amp; Picks'!$CC$33='Games &amp; Picks'!$CH$33),20,IF(AND('Games &amp; Picks'!$CC$33='Games &amp; Picks'!$E$33,'Games &amp; Picks'!$CG$33=1),10,IF(AND('Games &amp; Picks'!$CC$33='Games &amp; Picks'!$E$33,'Games &amp; Picks'!$CG$33=0),10,0)))))</f>
        <v>10</v>
      </c>
      <c r="AH77" s="20">
        <f>IF('Games &amp; Picks'!E$34="x","",IF($A77="","",IF(AND('Games &amp; Picks'!$CC$34='Games &amp; Picks'!$E$34,'Games &amp; Picks'!$CG$34=1,'Games &amp; Picks'!$CC$34='Games &amp; Picks'!$CH$34),10,IF(AND('Games &amp; Picks'!$CC$34='Games &amp; Picks'!$E$34,'Games &amp; Picks'!$CG$34=1),5,IF(AND('Games &amp; Picks'!$CC$34='Games &amp; Picks'!$E$34,'Games &amp; Picks'!$CG$34=0),5,0)))))</f>
        <v>0</v>
      </c>
      <c r="AI77" s="23">
        <f>IF('Games &amp; Picks'!E$35="x","",IF($A77="","",IF(AND('Games &amp; Picks'!$CC$35='Games &amp; Picks'!$E$35,'Games &amp; Picks'!$CG$35=1,'Games &amp; Picks'!$CC$35='Games &amp; Picks'!$CH$35),40,IF(AND('Games &amp; Picks'!$CC$35='Games &amp; Picks'!$E$35,'Games &amp; Picks'!$CG$35=1),20,IF(AND('Games &amp; Picks'!$CC$35='Games &amp; Picks'!$E$35,'Games &amp; Picks'!$CG$35=0),20,0)))))</f>
        <v>0</v>
      </c>
      <c r="AJ77" s="85"/>
      <c r="AK77" s="5">
        <f>IF('Games &amp; Picks'!E$35="x","",IF($A77="","",IF('BCS Bonus'!BY$4=2,10,0)))</f>
        <v>0</v>
      </c>
      <c r="AL77" s="5">
        <f t="shared" si="0"/>
        <v>95</v>
      </c>
    </row>
  </sheetData>
  <sortState ref="A2:AM43">
    <sortCondition descending="1" ref="AM3:AM43"/>
  </sortState>
  <phoneticPr fontId="8" type="noConversion"/>
  <conditionalFormatting sqref="A2:A15 A17:A51 A53:A77 B2:AK77">
    <cfRule type="expression" dxfId="10" priority="0" stopIfTrue="1">
      <formula>$A2=""</formula>
    </cfRule>
  </conditionalFormatting>
  <conditionalFormatting sqref="AL2:AL77">
    <cfRule type="expression" dxfId="9" priority="1" stopIfTrue="1">
      <formula>$A2=""</formula>
    </cfRule>
    <cfRule type="cellIs" dxfId="8" priority="2" stopIfTrue="1" operator="equal">
      <formula>MAX($AL$2:$AL$51)</formula>
    </cfRule>
  </conditionalFormatting>
  <conditionalFormatting sqref="A16 A52">
    <cfRule type="expression" dxfId="7" priority="3" stopIfTrue="1">
      <formula>$A16=""</formula>
    </cfRule>
  </conditionalFormatting>
  <pageMargins left="0.75" right="0.75" top="1" bottom="1" header="0.5" footer="0.5"/>
  <ignoredErrors>
    <ignoredError sqref="A3:A51 AJ44 AJ46:AJ48 AJ51" emptyCellReference="1"/>
  </ignoredErrors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Y36"/>
  <sheetViews>
    <sheetView workbookViewId="0">
      <pane xSplit="1" topLeftCell="B1" activePane="topRight" state="frozen"/>
      <selection pane="topRight" activeCell="BX10" sqref="BX10"/>
    </sheetView>
  </sheetViews>
  <sheetFormatPr baseColWidth="10" defaultRowHeight="13" x14ac:dyDescent="0"/>
  <cols>
    <col min="1" max="1" width="17.7109375" bestFit="1" customWidth="1"/>
    <col min="2" max="2" width="12.85546875" bestFit="1" customWidth="1"/>
    <col min="3" max="3" width="8.5703125" bestFit="1" customWidth="1"/>
    <col min="4" max="4" width="14.140625" bestFit="1" customWidth="1"/>
    <col min="5" max="5" width="15.140625" bestFit="1" customWidth="1"/>
    <col min="6" max="6" width="11.28515625" bestFit="1" customWidth="1"/>
    <col min="7" max="7" width="12.28515625" bestFit="1" customWidth="1"/>
    <col min="8" max="8" width="10.140625" bestFit="1" customWidth="1"/>
    <col min="9" max="9" width="16.5703125" bestFit="1" customWidth="1"/>
    <col min="10" max="10" width="11.5703125" bestFit="1" customWidth="1"/>
    <col min="11" max="12" width="9.7109375" bestFit="1" customWidth="1"/>
    <col min="13" max="13" width="9.85546875" bestFit="1" customWidth="1"/>
    <col min="14" max="14" width="10.140625" bestFit="1" customWidth="1"/>
    <col min="15" max="15" width="10.42578125" bestFit="1" customWidth="1"/>
    <col min="16" max="16" width="12.140625" bestFit="1" customWidth="1"/>
    <col min="17" max="17" width="8.85546875" bestFit="1" customWidth="1"/>
    <col min="18" max="18" width="11.7109375" bestFit="1" customWidth="1"/>
    <col min="19" max="19" width="11.5703125" bestFit="1" customWidth="1"/>
    <col min="20" max="20" width="9.7109375" bestFit="1" customWidth="1"/>
    <col min="21" max="21" width="9.140625" bestFit="1" customWidth="1"/>
    <col min="22" max="22" width="11.140625" bestFit="1" customWidth="1"/>
    <col min="23" max="23" width="13.85546875" bestFit="1" customWidth="1"/>
    <col min="24" max="24" width="8.28515625" bestFit="1" customWidth="1"/>
    <col min="25" max="25" width="13.85546875" bestFit="1" customWidth="1"/>
    <col min="26" max="26" width="9.28515625" bestFit="1" customWidth="1"/>
    <col min="27" max="27" width="10.85546875" bestFit="1" customWidth="1"/>
    <col min="28" max="28" width="11.140625" bestFit="1" customWidth="1"/>
    <col min="29" max="29" width="12.85546875" bestFit="1" customWidth="1"/>
    <col min="30" max="30" width="11.28515625" bestFit="1" customWidth="1"/>
    <col min="31" max="31" width="11" bestFit="1" customWidth="1"/>
    <col min="32" max="32" width="10.28515625" bestFit="1" customWidth="1"/>
    <col min="33" max="33" width="9.5703125" bestFit="1" customWidth="1"/>
    <col min="34" max="34" width="8.85546875" bestFit="1" customWidth="1"/>
    <col min="35" max="35" width="12.5703125" bestFit="1" customWidth="1"/>
    <col min="36" max="36" width="7.5703125" bestFit="1" customWidth="1"/>
    <col min="37" max="37" width="11" bestFit="1" customWidth="1"/>
    <col min="38" max="38" width="10.42578125" bestFit="1" customWidth="1"/>
    <col min="39" max="39" width="12.42578125" bestFit="1" customWidth="1"/>
    <col min="40" max="40" width="9.140625" bestFit="1" customWidth="1"/>
    <col min="41" max="41" width="12" bestFit="1" customWidth="1"/>
    <col min="42" max="42" width="8.42578125" bestFit="1" customWidth="1"/>
    <col min="43" max="43" width="8.85546875" bestFit="1" customWidth="1"/>
    <col min="44" max="44" width="9" bestFit="1" customWidth="1"/>
    <col min="45" max="45" width="10.28515625" bestFit="1" customWidth="1"/>
    <col min="46" max="47" width="13.140625" bestFit="1" customWidth="1"/>
    <col min="48" max="48" width="13.42578125" bestFit="1" customWidth="1"/>
    <col min="49" max="49" width="11.28515625" bestFit="1" customWidth="1"/>
    <col min="50" max="50" width="13.85546875" bestFit="1" customWidth="1"/>
    <col min="51" max="51" width="8.140625" bestFit="1" customWidth="1"/>
    <col min="52" max="52" width="12.7109375" bestFit="1" customWidth="1"/>
    <col min="53" max="53" width="13.5703125" bestFit="1" customWidth="1"/>
    <col min="54" max="54" width="12" bestFit="1" customWidth="1"/>
    <col min="55" max="55" width="14" bestFit="1" customWidth="1"/>
    <col min="56" max="56" width="11.85546875" bestFit="1" customWidth="1"/>
    <col min="57" max="57" width="13.140625" bestFit="1" customWidth="1"/>
    <col min="58" max="58" width="12.85546875" bestFit="1" customWidth="1"/>
    <col min="59" max="59" width="10.140625" bestFit="1" customWidth="1"/>
    <col min="60" max="60" width="7" bestFit="1" customWidth="1"/>
    <col min="61" max="61" width="7.85546875" bestFit="1" customWidth="1"/>
    <col min="62" max="62" width="8.140625" bestFit="1" customWidth="1"/>
    <col min="63" max="63" width="12.28515625" bestFit="1" customWidth="1"/>
    <col min="64" max="64" width="11" bestFit="1" customWidth="1"/>
    <col min="65" max="65" width="7.85546875" bestFit="1" customWidth="1"/>
    <col min="66" max="66" width="10.5703125" bestFit="1" customWidth="1"/>
    <col min="67" max="67" width="10.42578125" bestFit="1" customWidth="1"/>
    <col min="68" max="68" width="7.85546875" bestFit="1" customWidth="1"/>
    <col min="69" max="69" width="11.28515625" bestFit="1" customWidth="1"/>
    <col min="70" max="70" width="9.140625" bestFit="1" customWidth="1"/>
    <col min="71" max="71" width="10.85546875" bestFit="1" customWidth="1"/>
    <col min="72" max="72" width="10.28515625" bestFit="1" customWidth="1"/>
    <col min="73" max="73" width="12" bestFit="1" customWidth="1"/>
    <col min="74" max="74" width="10.5703125" bestFit="1" customWidth="1"/>
    <col min="75" max="75" width="11.5703125" bestFit="1" customWidth="1"/>
    <col min="76" max="76" width="10.140625" bestFit="1" customWidth="1"/>
    <col min="77" max="77" width="13" bestFit="1" customWidth="1"/>
  </cols>
  <sheetData>
    <row r="1" spans="1:77" ht="15" thickTop="1" thickBot="1">
      <c r="A1" s="10" t="s">
        <v>170</v>
      </c>
      <c r="B1" s="18" t="str">
        <f>IF('Games &amp; Picks'!F$1="","",'Games &amp; Picks'!F$1)</f>
        <v>Brandon Baccari</v>
      </c>
      <c r="C1" s="18" t="str">
        <f>IF('Games &amp; Picks'!G$1="","",'Games &amp; Picks'!G$1)</f>
        <v>Alex Bavis</v>
      </c>
      <c r="D1" s="18" t="str">
        <f>IF('Games &amp; Picks'!H$1="","",'Games &amp; Picks'!H$1)</f>
        <v>Andrew Blackburn</v>
      </c>
      <c r="E1" s="18" t="str">
        <f>IF('Games &amp; Picks'!I$1="","",'Games &amp; Picks'!I$1)</f>
        <v>Spencer Bonahoom</v>
      </c>
      <c r="F1" s="18" t="str">
        <f>IF('Games &amp; Picks'!J$1="","",'Games &amp; Picks'!J$1)</f>
        <v>Andy Brennan</v>
      </c>
      <c r="G1" s="18" t="str">
        <f>IF('Games &amp; Picks'!K$1="","",'Games &amp; Picks'!K$1)</f>
        <v>Patrick Brunner</v>
      </c>
      <c r="H1" s="18" t="str">
        <f>IF('Games &amp; Picks'!L$1="","",'Games &amp; Picks'!L$1)</f>
        <v>Rob Brunner</v>
      </c>
      <c r="I1" s="18" t="str">
        <f>IF('Games &amp; Picks'!M$1="","",'Games &amp; Picks'!M$1)</f>
        <v>Thomas Brunner #27</v>
      </c>
      <c r="J1" s="18" t="str">
        <f>IF('Games &amp; Picks'!N$1="","",'Games &amp; Picks'!N$1)</f>
        <v>Jimbo Brunner</v>
      </c>
      <c r="K1" s="18" t="str">
        <f>IF('Games &amp; Picks'!O$1="","",'Games &amp; Picks'!O$1)</f>
        <v>John Carroll</v>
      </c>
      <c r="L1" s="18" t="str">
        <f>IF('Games &amp; Picks'!P$1="","",'Games &amp; Picks'!P$1)</f>
        <v>Joey Colone</v>
      </c>
      <c r="M1" s="18" t="str">
        <f>IF('Games &amp; Picks'!Q$1="","",'Games &amp; Picks'!Q$1)</f>
        <v>Matt Dejong</v>
      </c>
      <c r="N1" s="18" t="str">
        <f>IF('Games &amp; Picks'!R$1="","",'Games &amp; Picks'!R$1)</f>
        <v>Nick Direnzo</v>
      </c>
      <c r="O1" s="18" t="str">
        <f>IF('Games &amp; Picks'!S$1="","",'Games &amp; Picks'!S$1)</f>
        <v>Joe Dustman</v>
      </c>
      <c r="P1" s="18" t="str">
        <f>IF('Games &amp; Picks'!T$1="","",'Games &amp; Picks'!T$1)</f>
        <v>Andrew Eckrich</v>
      </c>
      <c r="Q1" s="18" t="str">
        <f>IF('Games &amp; Picks'!U$1="","",'Games &amp; Picks'!U$1)</f>
        <v>Tyler Eifert</v>
      </c>
      <c r="R1" s="18" t="str">
        <f>IF('Games &amp; Picks'!V$1="","",'Games &amp; Picks'!V$1)</f>
        <v>Logan Ellowski</v>
      </c>
      <c r="S1" s="18" t="str">
        <f>IF('Games &amp; Picks'!W$1="","",'Games &amp; Picks'!W$1)</f>
        <v>Steve Fiacable</v>
      </c>
      <c r="T1" s="18" t="str">
        <f>IF('Games &amp; Picks'!X$1="","",'Games &amp; Picks'!X$1)</f>
        <v>Brian Fogler</v>
      </c>
      <c r="U1" s="18" t="str">
        <f>IF('Games &amp; Picks'!Y$1="","",'Games &amp; Picks'!Y$1)</f>
        <v>Mike Gabet</v>
      </c>
      <c r="V1" s="18" t="str">
        <f>IF('Games &amp; Picks'!Z$1="","",'Games &amp; Picks'!Z$1)</f>
        <v>Molly German</v>
      </c>
      <c r="W1" s="18" t="str">
        <f>IF('Games &amp; Picks'!AA$1="","",'Games &amp; Picks'!AA$1)</f>
        <v>Mike Gloudemans</v>
      </c>
      <c r="X1" s="18" t="str">
        <f>IF('Games &amp; Picks'!AB$1="","",'Games &amp; Picks'!AB$1)</f>
        <v>Sam Gray</v>
      </c>
      <c r="Y1" s="18" t="str">
        <f>IF('Games &amp; Picks'!AC$1="","",'Games &amp; Picks'!AC$1)</f>
        <v>Austin Harrington</v>
      </c>
      <c r="Z1" s="18" t="str">
        <f>IF('Games &amp; Picks'!AD$1="","",'Games &amp; Picks'!AD$1)</f>
        <v>Tony Henry</v>
      </c>
      <c r="AA1" s="18" t="str">
        <f>IF('Games &amp; Picks'!AE$1="","",'Games &amp; Picks'!AE$1)</f>
        <v>Evan Hoopfer</v>
      </c>
      <c r="AB1" s="18" t="str">
        <f>IF('Games &amp; Picks'!AF$1="","",'Games &amp; Picks'!AF$1)</f>
        <v>Joey Houlihan</v>
      </c>
      <c r="AC1" s="18" t="str">
        <f>IF('Games &amp; Picks'!AG$1="","",'Games &amp; Picks'!AG$1)</f>
        <v>Amanda Huneck</v>
      </c>
      <c r="AD1" s="18" t="str">
        <f>IF('Games &amp; Picks'!AH$1="","",'Games &amp; Picks'!AH$1)</f>
        <v>Becky Huneck</v>
      </c>
      <c r="AE1" s="18" t="str">
        <f>IF('Games &amp; Picks'!AI$1="","",'Games &amp; Picks'!AI$1)</f>
        <v>David Huneck</v>
      </c>
      <c r="AF1" s="18" t="str">
        <f>IF('Games &amp; Picks'!AJ$1="","",'Games &amp; Picks'!AJ$1)</f>
        <v>John Huneck</v>
      </c>
      <c r="AG1" s="18" t="str">
        <f>IF('Games &amp; Picks'!AK$1="","",'Games &amp; Picks'!AK$1)</f>
        <v>Phil Huneck</v>
      </c>
      <c r="AH1" s="18" t="str">
        <f>IF('Games &amp; Picks'!AL$1="","",'Games &amp; Picks'!AL$1)</f>
        <v>Phil Huynh</v>
      </c>
      <c r="AI1" s="18" t="str">
        <f>IF('Games &amp; Picks'!AM$1="","",'Games &amp; Picks'!AM$1)</f>
        <v>Michael Kemper</v>
      </c>
      <c r="AJ1" s="18" t="str">
        <f>IF('Games &amp; Picks'!AN$1="","",'Games &amp; Picks'!AN$1)</f>
        <v>Joe Klein</v>
      </c>
      <c r="AK1" s="18" t="str">
        <f>IF('Games &amp; Picks'!AO$1="","",'Games &amp; Picks'!AO$1)</f>
        <v>Joey Kosiarek</v>
      </c>
      <c r="AL1" s="18" t="str">
        <f>IF('Games &amp; Picks'!AP$1="","",'Games &amp; Picks'!AP$1)</f>
        <v>Justin Martin</v>
      </c>
      <c r="AM1" s="18" t="str">
        <f>IF('Games &amp; Picks'!AQ$1="","",'Games &amp; Picks'!AQ$1)</f>
        <v>Corey Marchant</v>
      </c>
      <c r="AN1" s="18" t="str">
        <f>IF('Games &amp; Picks'!AR$1="","",'Games &amp; Picks'!AR$1)</f>
        <v>Steve Merz</v>
      </c>
      <c r="AO1" s="18" t="str">
        <f>IF('Games &amp; Picks'!AS$1="","",'Games &amp; Picks'!AS$1)</f>
        <v>Dane Okleshen</v>
      </c>
      <c r="AP1" s="18" t="str">
        <f>IF('Games &amp; Picks'!AT$1="","",'Games &amp; Picks'!AT$1)</f>
        <v>Barb Oren</v>
      </c>
      <c r="AQ1" s="18" t="str">
        <f>IF('Games &amp; Picks'!AU$1="","",'Games &amp; Picks'!AU$1)</f>
        <v>Larry Oren</v>
      </c>
      <c r="AR1" s="18" t="str">
        <f>IF('Games &amp; Picks'!AV$1="","",'Games &amp; Picks'!AV$1)</f>
        <v>Scot Polley</v>
      </c>
      <c r="AS1" s="18" t="str">
        <f>IF('Games &amp; Picks'!AW$1="","",'Games &amp; Picks'!AW$1)</f>
        <v>Matt Povlock</v>
      </c>
      <c r="AT1" s="18" t="str">
        <f>IF('Games &amp; Picks'!AX$1="","",'Games &amp; Picks'!AX$1)</f>
        <v>Jake Richardville</v>
      </c>
      <c r="AU1" s="18" t="str">
        <f>IF('Games &amp; Picks'!AY$1="","",'Games &amp; Picks'!AY$1)</f>
        <v>Mike Richardville</v>
      </c>
      <c r="AV1" s="18" t="str">
        <f>IF('Games &amp; Picks'!AZ$1="","",'Games &amp; Picks'!AZ$1)</f>
        <v>Zach Richardville</v>
      </c>
      <c r="AW1" s="18" t="str">
        <f>IF('Games &amp; Picks'!BA$1="","",'Games &amp; Picks'!BA$1)</f>
        <v>Max Roesler V</v>
      </c>
      <c r="AX1" s="87" t="str">
        <f>IF('Games &amp; Picks'!BB$1="","",'Games &amp; Picks'!BB$1)</f>
        <v>Jordan Rosswurm</v>
      </c>
      <c r="AY1" s="18" t="str">
        <f>IF('Games &amp; Picks'!BC$1="","",'Games &amp; Picks'!BC$1)</f>
        <v>Jared Roy</v>
      </c>
      <c r="AZ1" s="18" t="str">
        <f>IF('Games &amp; Picks'!BD$1="","",'Games &amp; Picks'!BD$1)</f>
        <v>Danny Schenkel</v>
      </c>
      <c r="BA1" s="18" t="str">
        <f>IF('Games &amp; Picks'!BE$1="","",'Games &amp; Picks'!BE$1)</f>
        <v>Sammy Schenkel</v>
      </c>
      <c r="BB1" s="18" t="str">
        <f>IF('Games &amp; Picks'!BF$1="","",'Games &amp; Picks'!BF$1)</f>
        <v>Rob Seilheimer</v>
      </c>
      <c r="BC1" s="18" t="str">
        <f>IF('Games &amp; Picks'!BG$1="","",'Games &amp; Picks'!BG$1)</f>
        <v>Robert Seilheimer</v>
      </c>
      <c r="BD1" s="18" t="str">
        <f>IF('Games &amp; Picks'!BH$1="","",'Games &amp; Picks'!BH$1)</f>
        <v>Teri Seilheimer</v>
      </c>
      <c r="BE1" s="18" t="str">
        <f>IF('Games &amp; Picks'!BI$1="","",'Games &amp; Picks'!BI$1)</f>
        <v>Gus Springmann</v>
      </c>
      <c r="BF1" s="18" t="str">
        <f>IF('Games &amp; Picks'!BJ$1="","",'Games &amp; Picks'!BJ$1)</f>
        <v>Tony Svarczkopf</v>
      </c>
      <c r="BG1" s="18" t="str">
        <f>IF('Games &amp; Picks'!BK$1="","",'Games &amp; Picks'!BK$1)</f>
        <v>Alicia Swaim</v>
      </c>
      <c r="BH1" s="18" t="str">
        <f>IF('Games &amp; Picks'!BL$1="","",'Games &amp; Picks'!BL$1)</f>
        <v>Jim Thill</v>
      </c>
      <c r="BI1" s="18" t="str">
        <f>IF('Games &amp; Picks'!BM$1="","",'Games &amp; Picks'!BM$1)</f>
        <v>Mike Thill</v>
      </c>
      <c r="BJ1" s="18" t="str">
        <f>IF('Games &amp; Picks'!BN$1="","",'Games &amp; Picks'!BN$1)</f>
        <v>Will Voors</v>
      </c>
      <c r="BK1" s="18" t="str">
        <f>IF('Games &amp; Picks'!BO$1="","",'Games &amp; Picks'!BO$1)</f>
        <v>Bryan Weisman</v>
      </c>
      <c r="BL1" s="18" t="str">
        <f>IF('Games &amp; Picks'!BP$1="","",'Games &amp; Picks'!BP$1)</f>
        <v>Trevor Yerrick</v>
      </c>
      <c r="BM1" s="18" t="str">
        <f>IF('Games &amp; Picks'!BQ$1="","",'Games &amp; Picks'!BQ$1)</f>
        <v>Tom Zehr</v>
      </c>
      <c r="BN1" s="18" t="str">
        <f>IF('Games &amp; Picks'!BR$1="","",'Games &amp; Picks'!BR$1)</f>
        <v>Oaki Hoopfer</v>
      </c>
      <c r="BO1" s="18" t="str">
        <f>IF('Games &amp; Picks'!BS$1="","",'Games &amp; Picks'!BS$1)</f>
        <v>Scot Hoopfer</v>
      </c>
      <c r="BP1" s="18" t="str">
        <f>IF('Games &amp; Picks'!BT$1="","",'Games &amp; Picks'!BT$1)</f>
        <v>Jesse Nix</v>
      </c>
      <c r="BQ1" s="18" t="str">
        <f>IF('Games &amp; Picks'!BU$1="","",'Games &amp; Picks'!BU$1)</f>
        <v>Emily Brunner</v>
      </c>
      <c r="BR1" s="18" t="str">
        <f>IF('Games &amp; Picks'!BV$1="","",'Games &amp; Picks'!BV$1)</f>
        <v>Mike Hatke</v>
      </c>
      <c r="BS1" s="18" t="str">
        <f>IF('Games &amp; Picks'!BW$1="","",'Games &amp; Picks'!BW$1)</f>
        <v>Drew Lahrom</v>
      </c>
      <c r="BT1" s="18" t="str">
        <f>IF('Games &amp; Picks'!BX$1="","",'Games &amp; Picks'!BX$1)</f>
        <v>Phil Sordelet</v>
      </c>
      <c r="BU1" s="18" t="str">
        <f>IF('Games &amp; Picks'!BY$1="","",'Games &amp; Picks'!BY$1)</f>
        <v>David Schipper</v>
      </c>
      <c r="BV1" s="18" t="str">
        <f>IF('Games &amp; Picks'!BZ$1="","",'Games &amp; Picks'!BZ$1)</f>
        <v>Justin Wright</v>
      </c>
      <c r="BW1" s="18" t="str">
        <f>IF('Games &amp; Picks'!CA$1="","",'Games &amp; Picks'!CA$1)</f>
        <v>Austin Hillman</v>
      </c>
      <c r="BX1" s="18" t="str">
        <f>IF('Games &amp; Picks'!CB$1="","",'Games &amp; Picks'!CB$1)</f>
        <v>Phil Breckler</v>
      </c>
      <c r="BY1" s="19" t="str">
        <f>IF('Games &amp; Picks'!CC$1="","",'Games &amp; Picks'!CC$1)</f>
        <v>Bronson Hillman</v>
      </c>
    </row>
    <row r="2" spans="1:77" ht="15" thickTop="1" thickBot="1">
      <c r="A2" s="14" t="str">
        <f>'Games &amp; Picks'!A2</f>
        <v>EagleBank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  <c r="AT2" s="42"/>
      <c r="AU2" s="42"/>
      <c r="AV2" s="42"/>
      <c r="AW2" s="42"/>
      <c r="AX2" s="42"/>
      <c r="AY2" s="78"/>
      <c r="AZ2" s="79"/>
      <c r="BA2" s="79"/>
      <c r="BB2" s="79"/>
      <c r="BC2" s="79"/>
      <c r="BD2" s="79"/>
      <c r="BE2" s="79"/>
      <c r="BF2" s="79"/>
      <c r="BG2" s="79"/>
      <c r="BH2" s="79"/>
      <c r="BI2" s="79"/>
      <c r="BJ2" s="79"/>
      <c r="BK2" s="79"/>
      <c r="BL2" s="79"/>
      <c r="BM2" s="79"/>
      <c r="BN2" s="79"/>
      <c r="BO2" s="79"/>
      <c r="BP2" s="79"/>
      <c r="BQ2" s="79"/>
      <c r="BR2" s="79"/>
      <c r="BS2" s="79"/>
      <c r="BT2" s="79"/>
      <c r="BU2" s="79"/>
      <c r="BV2" s="79"/>
      <c r="BW2" s="79"/>
      <c r="BX2" s="79"/>
      <c r="BY2" s="88"/>
    </row>
    <row r="3" spans="1:77" ht="14" thickTop="1">
      <c r="A3" s="14" t="str">
        <f>'Games &amp; Picks'!A3</f>
        <v>New Mexico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  <c r="AU3" s="42"/>
      <c r="AV3" s="42"/>
      <c r="AW3" s="42"/>
      <c r="AX3" s="42"/>
      <c r="AY3" s="43"/>
      <c r="AZ3" s="43"/>
      <c r="BA3" s="43"/>
      <c r="BB3" s="43"/>
      <c r="BC3" s="43"/>
      <c r="BD3" s="43"/>
      <c r="BE3" s="43"/>
      <c r="BF3" s="43"/>
      <c r="BG3" s="43"/>
      <c r="BH3" s="43"/>
      <c r="BI3" s="43"/>
      <c r="BJ3" s="43"/>
      <c r="BK3" s="43"/>
      <c r="BL3" s="43"/>
      <c r="BM3" s="43"/>
      <c r="BN3" s="43"/>
      <c r="BO3" s="43"/>
      <c r="BP3" s="43"/>
      <c r="BQ3" s="43"/>
      <c r="BR3" s="43"/>
      <c r="BS3" s="43"/>
      <c r="BT3" s="43"/>
      <c r="BU3" s="43"/>
      <c r="BV3" s="43"/>
      <c r="BW3" s="43"/>
      <c r="BX3" s="43"/>
      <c r="BY3" s="43"/>
    </row>
    <row r="4" spans="1:77">
      <c r="A4" s="14" t="str">
        <f>'Games &amp; Picks'!A4</f>
        <v>St. Petersburg</v>
      </c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2"/>
      <c r="AK4" s="42"/>
      <c r="AL4" s="42"/>
      <c r="AM4" s="42"/>
      <c r="AN4" s="42"/>
      <c r="AO4" s="42"/>
      <c r="AP4" s="42"/>
      <c r="AQ4" s="42"/>
      <c r="AR4" s="42"/>
      <c r="AS4" s="42"/>
      <c r="AT4" s="42"/>
      <c r="AU4" s="42"/>
      <c r="AV4" s="42"/>
      <c r="AW4" s="42"/>
      <c r="AX4" s="42"/>
      <c r="AY4" s="43"/>
      <c r="AZ4" s="43"/>
      <c r="BA4" s="43"/>
      <c r="BB4" s="43"/>
      <c r="BC4" s="43"/>
      <c r="BD4" s="43"/>
      <c r="BE4" s="43"/>
      <c r="BF4" s="43"/>
      <c r="BG4" s="43"/>
      <c r="BH4" s="43"/>
      <c r="BI4" s="43"/>
      <c r="BJ4" s="43"/>
      <c r="BK4" s="43"/>
      <c r="BL4" s="43"/>
      <c r="BM4" s="43"/>
      <c r="BN4" s="43"/>
      <c r="BO4" s="43"/>
      <c r="BP4" s="43"/>
      <c r="BQ4" s="43"/>
      <c r="BR4" s="43"/>
      <c r="BS4" s="43"/>
      <c r="BT4" s="43"/>
      <c r="BU4" s="43"/>
      <c r="BV4" s="43"/>
      <c r="BW4" s="43"/>
      <c r="BX4" s="43"/>
      <c r="BY4" s="43"/>
    </row>
    <row r="5" spans="1:77">
      <c r="A5" s="14" t="str">
        <f>'Games &amp; Picks'!A5</f>
        <v>Las Vegas</v>
      </c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  <c r="AC5" s="42"/>
      <c r="AD5" s="42"/>
      <c r="AE5" s="42"/>
      <c r="AF5" s="42"/>
      <c r="AG5" s="42"/>
      <c r="AH5" s="42"/>
      <c r="AI5" s="42"/>
      <c r="AJ5" s="42"/>
      <c r="AK5" s="42"/>
      <c r="AL5" s="42"/>
      <c r="AM5" s="42"/>
      <c r="AN5" s="42"/>
      <c r="AO5" s="42"/>
      <c r="AP5" s="42"/>
      <c r="AQ5" s="42"/>
      <c r="AR5" s="42"/>
      <c r="AS5" s="42"/>
      <c r="AT5" s="42"/>
      <c r="AU5" s="42"/>
      <c r="AV5" s="42"/>
      <c r="AW5" s="42"/>
      <c r="AX5" s="42"/>
      <c r="AY5" s="43"/>
      <c r="AZ5" s="43"/>
      <c r="BA5" s="43"/>
      <c r="BB5" s="43"/>
      <c r="BC5" s="43"/>
      <c r="BD5" s="43"/>
      <c r="BE5" s="43"/>
      <c r="BF5" s="43"/>
      <c r="BG5" s="43"/>
      <c r="BH5" s="43"/>
      <c r="BI5" s="43"/>
      <c r="BJ5" s="43"/>
      <c r="BK5" s="43"/>
      <c r="BL5" s="43"/>
      <c r="BM5" s="43"/>
      <c r="BN5" s="43"/>
      <c r="BO5" s="43"/>
      <c r="BP5" s="43"/>
      <c r="BQ5" s="43"/>
      <c r="BR5" s="43"/>
      <c r="BS5" s="43"/>
      <c r="BT5" s="43"/>
      <c r="BU5" s="43"/>
      <c r="BV5" s="43"/>
      <c r="BW5" s="43"/>
      <c r="BX5" s="43"/>
      <c r="BY5" s="43"/>
    </row>
    <row r="6" spans="1:77">
      <c r="A6" s="14" t="str">
        <f>'Games &amp; Picks'!A6</f>
        <v>New Orleans</v>
      </c>
      <c r="B6">
        <f>IF('Games &amp; Picks'!$E6="x","",IF('Games &amp; Picks'!F$1="","",IF(OR('Games &amp; Picks'!$E$2="",'Games &amp; Picks'!$E$3="",'Games &amp; Picks'!$E$4="",'Games &amp; Picks'!$E$5="",'Games &amp; Picks'!$E$6=""),"",IF(AND('Games &amp; Picks'!F$2='Games &amp; Picks'!$E$2,'Games &amp; Picks'!F$3='Games &amp; Picks'!$E$3,'Games &amp; Picks'!F$4='Games &amp; Picks'!$E$4,'Games &amp; Picks'!F$5='Games &amp; Picks'!$E$5,'Games &amp; Picks'!F$6='Games &amp; Picks'!$E$6),5,0))))</f>
        <v>0</v>
      </c>
      <c r="C6">
        <f>IF('Games &amp; Picks'!$E6="x","",IF('Games &amp; Picks'!G$1="","",IF(OR('Games &amp; Picks'!$E$2="",'Games &amp; Picks'!$E$3="",'Games &amp; Picks'!$E$4="",'Games &amp; Picks'!$E$5="",'Games &amp; Picks'!$E$6=""),"",IF(AND('Games &amp; Picks'!G$2='Games &amp; Picks'!$E$2,'Games &amp; Picks'!G$3='Games &amp; Picks'!$E$3,'Games &amp; Picks'!G$4='Games &amp; Picks'!$E$4,'Games &amp; Picks'!G$5='Games &amp; Picks'!$E$5,'Games &amp; Picks'!G$6='Games &amp; Picks'!$E$6),5,0))))</f>
        <v>0</v>
      </c>
      <c r="D6">
        <f>IF('Games &amp; Picks'!$E6="x","",IF('Games &amp; Picks'!H$1="","",IF(OR('Games &amp; Picks'!$E$2="",'Games &amp; Picks'!$E$3="",'Games &amp; Picks'!$E$4="",'Games &amp; Picks'!$E$5="",'Games &amp; Picks'!$E$6=""),"",IF(AND('Games &amp; Picks'!H$2='Games &amp; Picks'!$E$2,'Games &amp; Picks'!H$3='Games &amp; Picks'!$E$3,'Games &amp; Picks'!H$4='Games &amp; Picks'!$E$4,'Games &amp; Picks'!H$5='Games &amp; Picks'!$E$5,'Games &amp; Picks'!H$6='Games &amp; Picks'!$E$6),5,0))))</f>
        <v>0</v>
      </c>
      <c r="E6">
        <f>IF('Games &amp; Picks'!$E6="x","",IF('Games &amp; Picks'!I$1="","",IF(OR('Games &amp; Picks'!$E$2="",'Games &amp; Picks'!$E$3="",'Games &amp; Picks'!$E$4="",'Games &amp; Picks'!$E$5="",'Games &amp; Picks'!$E$6=""),"",IF(AND('Games &amp; Picks'!I$2='Games &amp; Picks'!$E$2,'Games &amp; Picks'!I$3='Games &amp; Picks'!$E$3,'Games &amp; Picks'!I$4='Games &amp; Picks'!$E$4,'Games &amp; Picks'!I$5='Games &amp; Picks'!$E$5,'Games &amp; Picks'!I$6='Games &amp; Picks'!$E$6),5,0))))</f>
        <v>0</v>
      </c>
      <c r="F6">
        <f>IF('Games &amp; Picks'!$E6="x","",IF('Games &amp; Picks'!J$1="","",IF(OR('Games &amp; Picks'!$E$2="",'Games &amp; Picks'!$E$3="",'Games &amp; Picks'!$E$4="",'Games &amp; Picks'!$E$5="",'Games &amp; Picks'!$E$6=""),"",IF(AND('Games &amp; Picks'!J$2='Games &amp; Picks'!$E$2,'Games &amp; Picks'!J$3='Games &amp; Picks'!$E$3,'Games &amp; Picks'!J$4='Games &amp; Picks'!$E$4,'Games &amp; Picks'!J$5='Games &amp; Picks'!$E$5,'Games &amp; Picks'!J$6='Games &amp; Picks'!$E$6),5,0))))</f>
        <v>0</v>
      </c>
      <c r="G6">
        <f>IF('Games &amp; Picks'!$E6="x","",IF('Games &amp; Picks'!K$1="","",IF(OR('Games &amp; Picks'!$E$2="",'Games &amp; Picks'!$E$3="",'Games &amp; Picks'!$E$4="",'Games &amp; Picks'!$E$5="",'Games &amp; Picks'!$E$6=""),"",IF(AND('Games &amp; Picks'!K$2='Games &amp; Picks'!$E$2,'Games &amp; Picks'!K$3='Games &amp; Picks'!$E$3,'Games &amp; Picks'!K$4='Games &amp; Picks'!$E$4,'Games &amp; Picks'!K$5='Games &amp; Picks'!$E$5,'Games &amp; Picks'!K$6='Games &amp; Picks'!$E$6),5,0))))</f>
        <v>0</v>
      </c>
      <c r="H6">
        <f>IF('Games &amp; Picks'!$E6="x","",IF('Games &amp; Picks'!L$1="","",IF(OR('Games &amp; Picks'!$E$2="",'Games &amp; Picks'!$E$3="",'Games &amp; Picks'!$E$4="",'Games &amp; Picks'!$E$5="",'Games &amp; Picks'!$E$6=""),"",IF(AND('Games &amp; Picks'!L$2='Games &amp; Picks'!$E$2,'Games &amp; Picks'!L$3='Games &amp; Picks'!$E$3,'Games &amp; Picks'!L$4='Games &amp; Picks'!$E$4,'Games &amp; Picks'!L$5='Games &amp; Picks'!$E$5,'Games &amp; Picks'!L$6='Games &amp; Picks'!$E$6),5,0))))</f>
        <v>0</v>
      </c>
      <c r="I6">
        <f>IF('Games &amp; Picks'!$E6="x","",IF('Games &amp; Picks'!M$1="","",IF(OR('Games &amp; Picks'!$E$2="",'Games &amp; Picks'!$E$3="",'Games &amp; Picks'!$E$4="",'Games &amp; Picks'!$E$5="",'Games &amp; Picks'!$E$6=""),"",IF(AND('Games &amp; Picks'!M$2='Games &amp; Picks'!$E$2,'Games &amp; Picks'!M$3='Games &amp; Picks'!$E$3,'Games &amp; Picks'!M$4='Games &amp; Picks'!$E$4,'Games &amp; Picks'!M$5='Games &amp; Picks'!$E$5,'Games &amp; Picks'!M$6='Games &amp; Picks'!$E$6),5,0))))</f>
        <v>0</v>
      </c>
      <c r="J6">
        <f>IF('Games &amp; Picks'!$E6="x","",IF('Games &amp; Picks'!N$1="","",IF(OR('Games &amp; Picks'!$E$2="",'Games &amp; Picks'!$E$3="",'Games &amp; Picks'!$E$4="",'Games &amp; Picks'!$E$5="",'Games &amp; Picks'!$E$6=""),"",IF(AND('Games &amp; Picks'!N$2='Games &amp; Picks'!$E$2,'Games &amp; Picks'!N$3='Games &amp; Picks'!$E$3,'Games &amp; Picks'!N$4='Games &amp; Picks'!$E$4,'Games &amp; Picks'!N$5='Games &amp; Picks'!$E$5,'Games &amp; Picks'!N$6='Games &amp; Picks'!$E$6),5,0))))</f>
        <v>0</v>
      </c>
      <c r="K6">
        <f>IF('Games &amp; Picks'!$E6="x","",IF('Games &amp; Picks'!O$1="","",IF(OR('Games &amp; Picks'!$E$2="",'Games &amp; Picks'!$E$3="",'Games &amp; Picks'!$E$4="",'Games &amp; Picks'!$E$5="",'Games &amp; Picks'!$E$6=""),"",IF(AND('Games &amp; Picks'!O$2='Games &amp; Picks'!$E$2,'Games &amp; Picks'!O$3='Games &amp; Picks'!$E$3,'Games &amp; Picks'!O$4='Games &amp; Picks'!$E$4,'Games &amp; Picks'!O$5='Games &amp; Picks'!$E$5,'Games &amp; Picks'!O$6='Games &amp; Picks'!$E$6),5,0))))</f>
        <v>0</v>
      </c>
      <c r="L6">
        <f>IF('Games &amp; Picks'!$E6="x","",IF('Games &amp; Picks'!P$1="","",IF(OR('Games &amp; Picks'!$E$2="",'Games &amp; Picks'!$E$3="",'Games &amp; Picks'!$E$4="",'Games &amp; Picks'!$E$5="",'Games &amp; Picks'!$E$6=""),"",IF(AND('Games &amp; Picks'!P$2='Games &amp; Picks'!$E$2,'Games &amp; Picks'!P$3='Games &amp; Picks'!$E$3,'Games &amp; Picks'!P$4='Games &amp; Picks'!$E$4,'Games &amp; Picks'!P$5='Games &amp; Picks'!$E$5,'Games &amp; Picks'!P$6='Games &amp; Picks'!$E$6),5,0))))</f>
        <v>0</v>
      </c>
      <c r="M6">
        <f>IF('Games &amp; Picks'!$E6="x","",IF('Games &amp; Picks'!Q$1="","",IF(OR('Games &amp; Picks'!$E$2="",'Games &amp; Picks'!$E$3="",'Games &amp; Picks'!$E$4="",'Games &amp; Picks'!$E$5="",'Games &amp; Picks'!$E$6=""),"",IF(AND('Games &amp; Picks'!Q$2='Games &amp; Picks'!$E$2,'Games &amp; Picks'!Q$3='Games &amp; Picks'!$E$3,'Games &amp; Picks'!Q$4='Games &amp; Picks'!$E$4,'Games &amp; Picks'!Q$5='Games &amp; Picks'!$E$5,'Games &amp; Picks'!Q$6='Games &amp; Picks'!$E$6),5,0))))</f>
        <v>0</v>
      </c>
      <c r="N6">
        <f>IF('Games &amp; Picks'!$E6="x","",IF('Games &amp; Picks'!R$1="","",IF(OR('Games &amp; Picks'!$E$2="",'Games &amp; Picks'!$E$3="",'Games &amp; Picks'!$E$4="",'Games &amp; Picks'!$E$5="",'Games &amp; Picks'!$E$6=""),"",IF(AND('Games &amp; Picks'!R$2='Games &amp; Picks'!$E$2,'Games &amp; Picks'!R$3='Games &amp; Picks'!$E$3,'Games &amp; Picks'!R$4='Games &amp; Picks'!$E$4,'Games &amp; Picks'!R$5='Games &amp; Picks'!$E$5,'Games &amp; Picks'!R$6='Games &amp; Picks'!$E$6),5,0))))</f>
        <v>0</v>
      </c>
      <c r="O6">
        <f>IF('Games &amp; Picks'!$E6="x","",IF('Games &amp; Picks'!S$1="","",IF(OR('Games &amp; Picks'!$E$2="",'Games &amp; Picks'!$E$3="",'Games &amp; Picks'!$E$4="",'Games &amp; Picks'!$E$5="",'Games &amp; Picks'!$E$6=""),"",IF(AND('Games &amp; Picks'!S$2='Games &amp; Picks'!$E$2,'Games &amp; Picks'!S$3='Games &amp; Picks'!$E$3,'Games &amp; Picks'!S$4='Games &amp; Picks'!$E$4,'Games &amp; Picks'!S$5='Games &amp; Picks'!$E$5,'Games &amp; Picks'!S$6='Games &amp; Picks'!$E$6),5,0))))</f>
        <v>0</v>
      </c>
      <c r="P6">
        <f>IF('Games &amp; Picks'!$E6="x","",IF('Games &amp; Picks'!T$1="","",IF(OR('Games &amp; Picks'!$E$2="",'Games &amp; Picks'!$E$3="",'Games &amp; Picks'!$E$4="",'Games &amp; Picks'!$E$5="",'Games &amp; Picks'!$E$6=""),"",IF(AND('Games &amp; Picks'!T$2='Games &amp; Picks'!$E$2,'Games &amp; Picks'!T$3='Games &amp; Picks'!$E$3,'Games &amp; Picks'!T$4='Games &amp; Picks'!$E$4,'Games &amp; Picks'!T$5='Games &amp; Picks'!$E$5,'Games &amp; Picks'!T$6='Games &amp; Picks'!$E$6),5,0))))</f>
        <v>0</v>
      </c>
      <c r="Q6">
        <f>IF('Games &amp; Picks'!$E6="x","",IF('Games &amp; Picks'!U$1="","",IF(OR('Games &amp; Picks'!$E$2="",'Games &amp; Picks'!$E$3="",'Games &amp; Picks'!$E$4="",'Games &amp; Picks'!$E$5="",'Games &amp; Picks'!$E$6=""),"",IF(AND('Games &amp; Picks'!U$2='Games &amp; Picks'!$E$2,'Games &amp; Picks'!U$3='Games &amp; Picks'!$E$3,'Games &amp; Picks'!U$4='Games &amp; Picks'!$E$4,'Games &amp; Picks'!U$5='Games &amp; Picks'!$E$5,'Games &amp; Picks'!U$6='Games &amp; Picks'!$E$6),5,0))))</f>
        <v>0</v>
      </c>
      <c r="R6">
        <f>IF('Games &amp; Picks'!$E6="x","",IF('Games &amp; Picks'!V$1="","",IF(OR('Games &amp; Picks'!$E$2="",'Games &amp; Picks'!$E$3="",'Games &amp; Picks'!$E$4="",'Games &amp; Picks'!$E$5="",'Games &amp; Picks'!$E$6=""),"",IF(AND('Games &amp; Picks'!V$2='Games &amp; Picks'!$E$2,'Games &amp; Picks'!V$3='Games &amp; Picks'!$E$3,'Games &amp; Picks'!V$4='Games &amp; Picks'!$E$4,'Games &amp; Picks'!V$5='Games &amp; Picks'!$E$5,'Games &amp; Picks'!V$6='Games &amp; Picks'!$E$6),5,0))))</f>
        <v>0</v>
      </c>
      <c r="S6">
        <f>IF('Games &amp; Picks'!$E6="x","",IF('Games &amp; Picks'!W$1="","",IF(OR('Games &amp; Picks'!$E$2="",'Games &amp; Picks'!$E$3="",'Games &amp; Picks'!$E$4="",'Games &amp; Picks'!$E$5="",'Games &amp; Picks'!$E$6=""),"",IF(AND('Games &amp; Picks'!W$2='Games &amp; Picks'!$E$2,'Games &amp; Picks'!W$3='Games &amp; Picks'!$E$3,'Games &amp; Picks'!W$4='Games &amp; Picks'!$E$4,'Games &amp; Picks'!W$5='Games &amp; Picks'!$E$5,'Games &amp; Picks'!W$6='Games &amp; Picks'!$E$6),5,0))))</f>
        <v>0</v>
      </c>
      <c r="T6">
        <f>IF('Games &amp; Picks'!$E6="x","",IF('Games &amp; Picks'!X$1="","",IF(OR('Games &amp; Picks'!$E$2="",'Games &amp; Picks'!$E$3="",'Games &amp; Picks'!$E$4="",'Games &amp; Picks'!$E$5="",'Games &amp; Picks'!$E$6=""),"",IF(AND('Games &amp; Picks'!X$2='Games &amp; Picks'!$E$2,'Games &amp; Picks'!X$3='Games &amp; Picks'!$E$3,'Games &amp; Picks'!X$4='Games &amp; Picks'!$E$4,'Games &amp; Picks'!X$5='Games &amp; Picks'!$E$5,'Games &amp; Picks'!X$6='Games &amp; Picks'!$E$6),5,0))))</f>
        <v>0</v>
      </c>
      <c r="U6">
        <f>IF('Games &amp; Picks'!$E6="x","",IF('Games &amp; Picks'!Y$1="","",IF(OR('Games &amp; Picks'!$E$2="",'Games &amp; Picks'!$E$3="",'Games &amp; Picks'!$E$4="",'Games &amp; Picks'!$E$5="",'Games &amp; Picks'!$E$6=""),"",IF(AND('Games &amp; Picks'!Y$2='Games &amp; Picks'!$E$2,'Games &amp; Picks'!Y$3='Games &amp; Picks'!$E$3,'Games &amp; Picks'!Y$4='Games &amp; Picks'!$E$4,'Games &amp; Picks'!Y$5='Games &amp; Picks'!$E$5,'Games &amp; Picks'!Y$6='Games &amp; Picks'!$E$6),5,0))))</f>
        <v>0</v>
      </c>
      <c r="V6">
        <f>IF('Games &amp; Picks'!$E6="x","",IF('Games &amp; Picks'!Z$1="","",IF(OR('Games &amp; Picks'!$E$2="",'Games &amp; Picks'!$E$3="",'Games &amp; Picks'!$E$4="",'Games &amp; Picks'!$E$5="",'Games &amp; Picks'!$E$6=""),"",IF(AND('Games &amp; Picks'!Z$2='Games &amp; Picks'!$E$2,'Games &amp; Picks'!Z$3='Games &amp; Picks'!$E$3,'Games &amp; Picks'!Z$4='Games &amp; Picks'!$E$4,'Games &amp; Picks'!Z$5='Games &amp; Picks'!$E$5,'Games &amp; Picks'!Z$6='Games &amp; Picks'!$E$6),5,0))))</f>
        <v>0</v>
      </c>
      <c r="W6">
        <f>IF('Games &amp; Picks'!$E6="x","",IF('Games &amp; Picks'!AA$1="","",IF(OR('Games &amp; Picks'!$E$2="",'Games &amp; Picks'!$E$3="",'Games &amp; Picks'!$E$4="",'Games &amp; Picks'!$E$5="",'Games &amp; Picks'!$E$6=""),"",IF(AND('Games &amp; Picks'!AA$2='Games &amp; Picks'!$E$2,'Games &amp; Picks'!AA$3='Games &amp; Picks'!$E$3,'Games &amp; Picks'!AA$4='Games &amp; Picks'!$E$4,'Games &amp; Picks'!AA$5='Games &amp; Picks'!$E$5,'Games &amp; Picks'!AA$6='Games &amp; Picks'!$E$6),5,0))))</f>
        <v>0</v>
      </c>
      <c r="X6">
        <f>IF('Games &amp; Picks'!$E6="x","",IF('Games &amp; Picks'!AB$1="","",IF(OR('Games &amp; Picks'!$E$2="",'Games &amp; Picks'!$E$3="",'Games &amp; Picks'!$E$4="",'Games &amp; Picks'!$E$5="",'Games &amp; Picks'!$E$6=""),"",IF(AND('Games &amp; Picks'!AB$2='Games &amp; Picks'!$E$2,'Games &amp; Picks'!AB$3='Games &amp; Picks'!$E$3,'Games &amp; Picks'!AB$4='Games &amp; Picks'!$E$4,'Games &amp; Picks'!AB$5='Games &amp; Picks'!$E$5,'Games &amp; Picks'!AB$6='Games &amp; Picks'!$E$6),5,0))))</f>
        <v>0</v>
      </c>
      <c r="Y6">
        <f>IF('Games &amp; Picks'!$E6="x","",IF('Games &amp; Picks'!AC$1="","",IF(OR('Games &amp; Picks'!$E$2="",'Games &amp; Picks'!$E$3="",'Games &amp; Picks'!$E$4="",'Games &amp; Picks'!$E$5="",'Games &amp; Picks'!$E$6=""),"",IF(AND('Games &amp; Picks'!AC$2='Games &amp; Picks'!$E$2,'Games &amp; Picks'!AC$3='Games &amp; Picks'!$E$3,'Games &amp; Picks'!AC$4='Games &amp; Picks'!$E$4,'Games &amp; Picks'!AC$5='Games &amp; Picks'!$E$5,'Games &amp; Picks'!AC$6='Games &amp; Picks'!$E$6),5,0))))</f>
        <v>0</v>
      </c>
      <c r="Z6">
        <f>IF('Games &amp; Picks'!$E6="x","",IF('Games &amp; Picks'!AD$1="","",IF(OR('Games &amp; Picks'!$E$2="",'Games &amp; Picks'!$E$3="",'Games &amp; Picks'!$E$4="",'Games &amp; Picks'!$E$5="",'Games &amp; Picks'!$E$6=""),"",IF(AND('Games &amp; Picks'!AD$2='Games &amp; Picks'!$E$2,'Games &amp; Picks'!AD$3='Games &amp; Picks'!$E$3,'Games &amp; Picks'!AD$4='Games &amp; Picks'!$E$4,'Games &amp; Picks'!AD$5='Games &amp; Picks'!$E$5,'Games &amp; Picks'!AD$6='Games &amp; Picks'!$E$6),5,0))))</f>
        <v>0</v>
      </c>
      <c r="AA6">
        <f>IF('Games &amp; Picks'!$E6="x","",IF('Games &amp; Picks'!AE$1="","",IF(OR('Games &amp; Picks'!$E$2="",'Games &amp; Picks'!$E$3="",'Games &amp; Picks'!$E$4="",'Games &amp; Picks'!$E$5="",'Games &amp; Picks'!$E$6=""),"",IF(AND('Games &amp; Picks'!AE$2='Games &amp; Picks'!$E$2,'Games &amp; Picks'!AE$3='Games &amp; Picks'!$E$3,'Games &amp; Picks'!AE$4='Games &amp; Picks'!$E$4,'Games &amp; Picks'!AE$5='Games &amp; Picks'!$E$5,'Games &amp; Picks'!AE$6='Games &amp; Picks'!$E$6),5,0))))</f>
        <v>0</v>
      </c>
      <c r="AB6">
        <f>IF('Games &amp; Picks'!$E6="x","",IF('Games &amp; Picks'!AF$1="","",IF(OR('Games &amp; Picks'!$E$2="",'Games &amp; Picks'!$E$3="",'Games &amp; Picks'!$E$4="",'Games &amp; Picks'!$E$5="",'Games &amp; Picks'!$E$6=""),"",IF(AND('Games &amp; Picks'!AF$2='Games &amp; Picks'!$E$2,'Games &amp; Picks'!AF$3='Games &amp; Picks'!$E$3,'Games &amp; Picks'!AF$4='Games &amp; Picks'!$E$4,'Games &amp; Picks'!AF$5='Games &amp; Picks'!$E$5,'Games &amp; Picks'!AF$6='Games &amp; Picks'!$E$6),5,0))))</f>
        <v>0</v>
      </c>
      <c r="AC6">
        <f>IF('Games &amp; Picks'!$E6="x","",IF('Games &amp; Picks'!AG$1="","",IF(OR('Games &amp; Picks'!$E$2="",'Games &amp; Picks'!$E$3="",'Games &amp; Picks'!$E$4="",'Games &amp; Picks'!$E$5="",'Games &amp; Picks'!$E$6=""),"",IF(AND('Games &amp; Picks'!AG$2='Games &amp; Picks'!$E$2,'Games &amp; Picks'!AG$3='Games &amp; Picks'!$E$3,'Games &amp; Picks'!AG$4='Games &amp; Picks'!$E$4,'Games &amp; Picks'!AG$5='Games &amp; Picks'!$E$5,'Games &amp; Picks'!AG$6='Games &amp; Picks'!$E$6),5,0))))</f>
        <v>0</v>
      </c>
      <c r="AD6">
        <f>IF('Games &amp; Picks'!$E6="x","",IF('Games &amp; Picks'!AH$1="","",IF(OR('Games &amp; Picks'!$E$2="",'Games &amp; Picks'!$E$3="",'Games &amp; Picks'!$E$4="",'Games &amp; Picks'!$E$5="",'Games &amp; Picks'!$E$6=""),"",IF(AND('Games &amp; Picks'!AH$2='Games &amp; Picks'!$E$2,'Games &amp; Picks'!AH$3='Games &amp; Picks'!$E$3,'Games &amp; Picks'!AH$4='Games &amp; Picks'!$E$4,'Games &amp; Picks'!AH$5='Games &amp; Picks'!$E$5,'Games &amp; Picks'!AH$6='Games &amp; Picks'!$E$6),5,0))))</f>
        <v>0</v>
      </c>
      <c r="AE6">
        <f>IF('Games &amp; Picks'!$E6="x","",IF('Games &amp; Picks'!AI$1="","",IF(OR('Games &amp; Picks'!$E$2="",'Games &amp; Picks'!$E$3="",'Games &amp; Picks'!$E$4="",'Games &amp; Picks'!$E$5="",'Games &amp; Picks'!$E$6=""),"",IF(AND('Games &amp; Picks'!AI$2='Games &amp; Picks'!$E$2,'Games &amp; Picks'!AI$3='Games &amp; Picks'!$E$3,'Games &amp; Picks'!AI$4='Games &amp; Picks'!$E$4,'Games &amp; Picks'!AI$5='Games &amp; Picks'!$E$5,'Games &amp; Picks'!AI$6='Games &amp; Picks'!$E$6),5,0))))</f>
        <v>0</v>
      </c>
      <c r="AF6">
        <f>IF('Games &amp; Picks'!$E6="x","",IF('Games &amp; Picks'!AJ$1="","",IF(OR('Games &amp; Picks'!$E$2="",'Games &amp; Picks'!$E$3="",'Games &amp; Picks'!$E$4="",'Games &amp; Picks'!$E$5="",'Games &amp; Picks'!$E$6=""),"",IF(AND('Games &amp; Picks'!AJ$2='Games &amp; Picks'!$E$2,'Games &amp; Picks'!AJ$3='Games &amp; Picks'!$E$3,'Games &amp; Picks'!AJ$4='Games &amp; Picks'!$E$4,'Games &amp; Picks'!AJ$5='Games &amp; Picks'!$E$5,'Games &amp; Picks'!AJ$6='Games &amp; Picks'!$E$6),5,0))))</f>
        <v>0</v>
      </c>
      <c r="AG6">
        <f>IF('Games &amp; Picks'!$E6="x","",IF('Games &amp; Picks'!AK$1="","",IF(OR('Games &amp; Picks'!$E$2="",'Games &amp; Picks'!$E$3="",'Games &amp; Picks'!$E$4="",'Games &amp; Picks'!$E$5="",'Games &amp; Picks'!$E$6=""),"",IF(AND('Games &amp; Picks'!AK$2='Games &amp; Picks'!$E$2,'Games &amp; Picks'!AK$3='Games &amp; Picks'!$E$3,'Games &amp; Picks'!AK$4='Games &amp; Picks'!$E$4,'Games &amp; Picks'!AK$5='Games &amp; Picks'!$E$5,'Games &amp; Picks'!AK$6='Games &amp; Picks'!$E$6),5,0))))</f>
        <v>0</v>
      </c>
      <c r="AH6">
        <f>IF('Games &amp; Picks'!$E6="x","",IF('Games &amp; Picks'!AL$1="","",IF(OR('Games &amp; Picks'!$E$2="",'Games &amp; Picks'!$E$3="",'Games &amp; Picks'!$E$4="",'Games &amp; Picks'!$E$5="",'Games &amp; Picks'!$E$6=""),"",IF(AND('Games &amp; Picks'!AL$2='Games &amp; Picks'!$E$2,'Games &amp; Picks'!AL$3='Games &amp; Picks'!$E$3,'Games &amp; Picks'!AL$4='Games &amp; Picks'!$E$4,'Games &amp; Picks'!AL$5='Games &amp; Picks'!$E$5,'Games &amp; Picks'!AL$6='Games &amp; Picks'!$E$6),5,0))))</f>
        <v>0</v>
      </c>
      <c r="AI6">
        <f>IF('Games &amp; Picks'!$E6="x","",IF('Games &amp; Picks'!AM$1="","",IF(OR('Games &amp; Picks'!$E$2="",'Games &amp; Picks'!$E$3="",'Games &amp; Picks'!$E$4="",'Games &amp; Picks'!$E$5="",'Games &amp; Picks'!$E$6=""),"",IF(AND('Games &amp; Picks'!AM$2='Games &amp; Picks'!$E$2,'Games &amp; Picks'!AM$3='Games &amp; Picks'!$E$3,'Games &amp; Picks'!AM$4='Games &amp; Picks'!$E$4,'Games &amp; Picks'!AM$5='Games &amp; Picks'!$E$5,'Games &amp; Picks'!AM$6='Games &amp; Picks'!$E$6),5,0))))</f>
        <v>0</v>
      </c>
      <c r="AJ6">
        <f>IF('Games &amp; Picks'!$E6="x","",IF('Games &amp; Picks'!AN$1="","",IF(OR('Games &amp; Picks'!$E$2="",'Games &amp; Picks'!$E$3="",'Games &amp; Picks'!$E$4="",'Games &amp; Picks'!$E$5="",'Games &amp; Picks'!$E$6=""),"",IF(AND('Games &amp; Picks'!AN$2='Games &amp; Picks'!$E$2,'Games &amp; Picks'!AN$3='Games &amp; Picks'!$E$3,'Games &amp; Picks'!AN$4='Games &amp; Picks'!$E$4,'Games &amp; Picks'!AN$5='Games &amp; Picks'!$E$5,'Games &amp; Picks'!AN$6='Games &amp; Picks'!$E$6),5,0))))</f>
        <v>0</v>
      </c>
      <c r="AK6">
        <f>IF('Games &amp; Picks'!$E6="x","",IF('Games &amp; Picks'!AO$1="","",IF(OR('Games &amp; Picks'!$E$2="",'Games &amp; Picks'!$E$3="",'Games &amp; Picks'!$E$4="",'Games &amp; Picks'!$E$5="",'Games &amp; Picks'!$E$6=""),"",IF(AND('Games &amp; Picks'!AO$2='Games &amp; Picks'!$E$2,'Games &amp; Picks'!AO$3='Games &amp; Picks'!$E$3,'Games &amp; Picks'!AO$4='Games &amp; Picks'!$E$4,'Games &amp; Picks'!AO$5='Games &amp; Picks'!$E$5,'Games &amp; Picks'!AO$6='Games &amp; Picks'!$E$6),5,0))))</f>
        <v>0</v>
      </c>
      <c r="AL6">
        <f>IF('Games &amp; Picks'!$E6="x","",IF('Games &amp; Picks'!AP$1="","",IF(OR('Games &amp; Picks'!$E$2="",'Games &amp; Picks'!$E$3="",'Games &amp; Picks'!$E$4="",'Games &amp; Picks'!$E$5="",'Games &amp; Picks'!$E$6=""),"",IF(AND('Games &amp; Picks'!AP$2='Games &amp; Picks'!$E$2,'Games &amp; Picks'!AP$3='Games &amp; Picks'!$E$3,'Games &amp; Picks'!AP$4='Games &amp; Picks'!$E$4,'Games &amp; Picks'!AP$5='Games &amp; Picks'!$E$5,'Games &amp; Picks'!AP$6='Games &amp; Picks'!$E$6),5,0))))</f>
        <v>0</v>
      </c>
      <c r="AM6">
        <f>IF('Games &amp; Picks'!$E6="x","",IF('Games &amp; Picks'!AQ$1="","",IF(OR('Games &amp; Picks'!$E$2="",'Games &amp; Picks'!$E$3="",'Games &amp; Picks'!$E$4="",'Games &amp; Picks'!$E$5="",'Games &amp; Picks'!$E$6=""),"",IF(AND('Games &amp; Picks'!AQ$2='Games &amp; Picks'!$E$2,'Games &amp; Picks'!AQ$3='Games &amp; Picks'!$E$3,'Games &amp; Picks'!AQ$4='Games &amp; Picks'!$E$4,'Games &amp; Picks'!AQ$5='Games &amp; Picks'!$E$5,'Games &amp; Picks'!AQ$6='Games &amp; Picks'!$E$6),5,0))))</f>
        <v>0</v>
      </c>
      <c r="AN6">
        <f>IF('Games &amp; Picks'!$E6="x","",IF('Games &amp; Picks'!AR$1="","",IF(OR('Games &amp; Picks'!$E$2="",'Games &amp; Picks'!$E$3="",'Games &amp; Picks'!$E$4="",'Games &amp; Picks'!$E$5="",'Games &amp; Picks'!$E$6=""),"",IF(AND('Games &amp; Picks'!AR$2='Games &amp; Picks'!$E$2,'Games &amp; Picks'!AR$3='Games &amp; Picks'!$E$3,'Games &amp; Picks'!AR$4='Games &amp; Picks'!$E$4,'Games &amp; Picks'!AR$5='Games &amp; Picks'!$E$5,'Games &amp; Picks'!AR$6='Games &amp; Picks'!$E$6),5,0))))</f>
        <v>0</v>
      </c>
      <c r="AO6">
        <f>IF('Games &amp; Picks'!$E6="x","",IF('Games &amp; Picks'!AS$1="","",IF(OR('Games &amp; Picks'!$E$2="",'Games &amp; Picks'!$E$3="",'Games &amp; Picks'!$E$4="",'Games &amp; Picks'!$E$5="",'Games &amp; Picks'!$E$6=""),"",IF(AND('Games &amp; Picks'!AS$2='Games &amp; Picks'!$E$2,'Games &amp; Picks'!AS$3='Games &amp; Picks'!$E$3,'Games &amp; Picks'!AS$4='Games &amp; Picks'!$E$4,'Games &amp; Picks'!AS$5='Games &amp; Picks'!$E$5,'Games &amp; Picks'!AS$6='Games &amp; Picks'!$E$6),5,0))))</f>
        <v>0</v>
      </c>
      <c r="AP6">
        <f>IF('Games &amp; Picks'!$E6="x","",IF('Games &amp; Picks'!AT$1="","",IF(OR('Games &amp; Picks'!$E$2="",'Games &amp; Picks'!$E$3="",'Games &amp; Picks'!$E$4="",'Games &amp; Picks'!$E$5="",'Games &amp; Picks'!$E$6=""),"",IF(AND('Games &amp; Picks'!AT$2='Games &amp; Picks'!$E$2,'Games &amp; Picks'!AT$3='Games &amp; Picks'!$E$3,'Games &amp; Picks'!AT$4='Games &amp; Picks'!$E$4,'Games &amp; Picks'!AT$5='Games &amp; Picks'!$E$5,'Games &amp; Picks'!AT$6='Games &amp; Picks'!$E$6),5,0))))</f>
        <v>0</v>
      </c>
      <c r="AQ6">
        <f>IF('Games &amp; Picks'!$E6="x","",IF('Games &amp; Picks'!AU$1="","",IF(OR('Games &amp; Picks'!$E$2="",'Games &amp; Picks'!$E$3="",'Games &amp; Picks'!$E$4="",'Games &amp; Picks'!$E$5="",'Games &amp; Picks'!$E$6=""),"",IF(AND('Games &amp; Picks'!AU$2='Games &amp; Picks'!$E$2,'Games &amp; Picks'!AU$3='Games &amp; Picks'!$E$3,'Games &amp; Picks'!AU$4='Games &amp; Picks'!$E$4,'Games &amp; Picks'!AU$5='Games &amp; Picks'!$E$5,'Games &amp; Picks'!AU$6='Games &amp; Picks'!$E$6),5,0))))</f>
        <v>0</v>
      </c>
      <c r="AR6">
        <f>IF('Games &amp; Picks'!$E6="x","",IF('Games &amp; Picks'!AV$1="","",IF(OR('Games &amp; Picks'!$E$2="",'Games &amp; Picks'!$E$3="",'Games &amp; Picks'!$E$4="",'Games &amp; Picks'!$E$5="",'Games &amp; Picks'!$E$6=""),"",IF(AND('Games &amp; Picks'!AV$2='Games &amp; Picks'!$E$2,'Games &amp; Picks'!AV$3='Games &amp; Picks'!$E$3,'Games &amp; Picks'!AV$4='Games &amp; Picks'!$E$4,'Games &amp; Picks'!AV$5='Games &amp; Picks'!$E$5,'Games &amp; Picks'!AV$6='Games &amp; Picks'!$E$6),5,0))))</f>
        <v>0</v>
      </c>
      <c r="AS6">
        <f>IF('Games &amp; Picks'!$E6="x","",IF('Games &amp; Picks'!AW$1="","",IF(OR('Games &amp; Picks'!$E$2="",'Games &amp; Picks'!$E$3="",'Games &amp; Picks'!$E$4="",'Games &amp; Picks'!$E$5="",'Games &amp; Picks'!$E$6=""),"",IF(AND('Games &amp; Picks'!AW$2='Games &amp; Picks'!$E$2,'Games &amp; Picks'!AW$3='Games &amp; Picks'!$E$3,'Games &amp; Picks'!AW$4='Games &amp; Picks'!$E$4,'Games &amp; Picks'!AW$5='Games &amp; Picks'!$E$5,'Games &amp; Picks'!AW$6='Games &amp; Picks'!$E$6),5,0))))</f>
        <v>5</v>
      </c>
      <c r="AT6">
        <f>IF('Games &amp; Picks'!$E6="x","",IF('Games &amp; Picks'!AX$1="","",IF(OR('Games &amp; Picks'!$E$2="",'Games &amp; Picks'!$E$3="",'Games &amp; Picks'!$E$4="",'Games &amp; Picks'!$E$5="",'Games &amp; Picks'!$E$6=""),"",IF(AND('Games &amp; Picks'!AX$2='Games &amp; Picks'!$E$2,'Games &amp; Picks'!AX$3='Games &amp; Picks'!$E$3,'Games &amp; Picks'!AX$4='Games &amp; Picks'!$E$4,'Games &amp; Picks'!AX$5='Games &amp; Picks'!$E$5,'Games &amp; Picks'!AX$6='Games &amp; Picks'!$E$6),5,0))))</f>
        <v>0</v>
      </c>
      <c r="AU6">
        <f>IF('Games &amp; Picks'!$E6="x","",IF('Games &amp; Picks'!AY$1="","",IF(OR('Games &amp; Picks'!$E$2="",'Games &amp; Picks'!$E$3="",'Games &amp; Picks'!$E$4="",'Games &amp; Picks'!$E$5="",'Games &amp; Picks'!$E$6=""),"",IF(AND('Games &amp; Picks'!AY$2='Games &amp; Picks'!$E$2,'Games &amp; Picks'!AY$3='Games &amp; Picks'!$E$3,'Games &amp; Picks'!AY$4='Games &amp; Picks'!$E$4,'Games &amp; Picks'!AY$5='Games &amp; Picks'!$E$5,'Games &amp; Picks'!AY$6='Games &amp; Picks'!$E$6),5,0))))</f>
        <v>0</v>
      </c>
      <c r="AV6">
        <f>IF('Games &amp; Picks'!$E6="x","",IF('Games &amp; Picks'!AZ$1="","",IF(OR('Games &amp; Picks'!$E$2="",'Games &amp; Picks'!$E$3="",'Games &amp; Picks'!$E$4="",'Games &amp; Picks'!$E$5="",'Games &amp; Picks'!$E$6=""),"",IF(AND('Games &amp; Picks'!AZ$2='Games &amp; Picks'!$E$2,'Games &amp; Picks'!AZ$3='Games &amp; Picks'!$E$3,'Games &amp; Picks'!AZ$4='Games &amp; Picks'!$E$4,'Games &amp; Picks'!AZ$5='Games &amp; Picks'!$E$5,'Games &amp; Picks'!AZ$6='Games &amp; Picks'!$E$6),5,0))))</f>
        <v>0</v>
      </c>
      <c r="AW6">
        <f>IF('Games &amp; Picks'!$E6="x","",IF('Games &amp; Picks'!BA$1="","",IF(OR('Games &amp; Picks'!$E$2="",'Games &amp; Picks'!$E$3="",'Games &amp; Picks'!$E$4="",'Games &amp; Picks'!$E$5="",'Games &amp; Picks'!$E$6=""),"",IF(AND('Games &amp; Picks'!BA$2='Games &amp; Picks'!$E$2,'Games &amp; Picks'!BA$3='Games &amp; Picks'!$E$3,'Games &amp; Picks'!BA$4='Games &amp; Picks'!$E$4,'Games &amp; Picks'!BA$5='Games &amp; Picks'!$E$5,'Games &amp; Picks'!BA$6='Games &amp; Picks'!$E$6),5,0))))</f>
        <v>5</v>
      </c>
      <c r="AX6">
        <f>IF('Games &amp; Picks'!$E6="x","",IF('Games &amp; Picks'!BB$1="","",IF(OR('Games &amp; Picks'!$E$2="",'Games &amp; Picks'!$E$3="",'Games &amp; Picks'!$E$4="",'Games &amp; Picks'!$E$5="",'Games &amp; Picks'!$E$6=""),"",IF(AND('Games &amp; Picks'!BB$2='Games &amp; Picks'!$E$2,'Games &amp; Picks'!BB$3='Games &amp; Picks'!$E$3,'Games &amp; Picks'!BB$4='Games &amp; Picks'!$E$4,'Games &amp; Picks'!BB$5='Games &amp; Picks'!$E$5,'Games &amp; Picks'!BB$6='Games &amp; Picks'!$E$6),5,0))))</f>
        <v>0</v>
      </c>
      <c r="AY6" s="76">
        <f>IF('Games &amp; Picks'!$E6="x","",IF('Games &amp; Picks'!BC$1="","",IF(OR('Games &amp; Picks'!$E$2="",'Games &amp; Picks'!$E$3="",'Games &amp; Picks'!$E$4="",'Games &amp; Picks'!$E$5="",'Games &amp; Picks'!$E$6=""),"",IF(AND('Games &amp; Picks'!BC$2='Games &amp; Picks'!$E$2,'Games &amp; Picks'!BC$3='Games &amp; Picks'!$E$3,'Games &amp; Picks'!BC$4='Games &amp; Picks'!$E$4,'Games &amp; Picks'!BC$5='Games &amp; Picks'!$E$5,'Games &amp; Picks'!BC$6='Games &amp; Picks'!$E$6),5,0))))</f>
        <v>0</v>
      </c>
      <c r="AZ6" s="76">
        <f>IF('Games &amp; Picks'!$E6="x","",IF('Games &amp; Picks'!BD$1="","",IF(OR('Games &amp; Picks'!$E$2="",'Games &amp; Picks'!$E$3="",'Games &amp; Picks'!$E$4="",'Games &amp; Picks'!$E$5="",'Games &amp; Picks'!$E$6=""),"",IF(AND('Games &amp; Picks'!BD$2='Games &amp; Picks'!$E$2,'Games &amp; Picks'!BD$3='Games &amp; Picks'!$E$3,'Games &amp; Picks'!BD$4='Games &amp; Picks'!$E$4,'Games &amp; Picks'!BD$5='Games &amp; Picks'!$E$5,'Games &amp; Picks'!BD$6='Games &amp; Picks'!$E$6),5,0))))</f>
        <v>0</v>
      </c>
      <c r="BA6" s="76">
        <f>IF('Games &amp; Picks'!$E6="x","",IF('Games &amp; Picks'!BE$1="","",IF(OR('Games &amp; Picks'!$E$2="",'Games &amp; Picks'!$E$3="",'Games &amp; Picks'!$E$4="",'Games &amp; Picks'!$E$5="",'Games &amp; Picks'!$E$6=""),"",IF(AND('Games &amp; Picks'!BE$2='Games &amp; Picks'!$E$2,'Games &amp; Picks'!BE$3='Games &amp; Picks'!$E$3,'Games &amp; Picks'!BE$4='Games &amp; Picks'!$E$4,'Games &amp; Picks'!BE$5='Games &amp; Picks'!$E$5,'Games &amp; Picks'!BE$6='Games &amp; Picks'!$E$6),5,0))))</f>
        <v>0</v>
      </c>
      <c r="BB6" s="76">
        <f>IF('Games &amp; Picks'!$E6="x","",IF('Games &amp; Picks'!BF$1="","",IF(OR('Games &amp; Picks'!$E$2="",'Games &amp; Picks'!$E$3="",'Games &amp; Picks'!$E$4="",'Games &amp; Picks'!$E$5="",'Games &amp; Picks'!$E$6=""),"",IF(AND('Games &amp; Picks'!BF$2='Games &amp; Picks'!$E$2,'Games &amp; Picks'!BF$3='Games &amp; Picks'!$E$3,'Games &amp; Picks'!BF$4='Games &amp; Picks'!$E$4,'Games &amp; Picks'!BF$5='Games &amp; Picks'!$E$5,'Games &amp; Picks'!BF$6='Games &amp; Picks'!$E$6),5,0))))</f>
        <v>0</v>
      </c>
      <c r="BC6" s="76">
        <f>IF('Games &amp; Picks'!$E6="x","",IF('Games &amp; Picks'!BG$1="","",IF(OR('Games &amp; Picks'!$E$2="",'Games &amp; Picks'!$E$3="",'Games &amp; Picks'!$E$4="",'Games &amp; Picks'!$E$5="",'Games &amp; Picks'!$E$6=""),"",IF(AND('Games &amp; Picks'!BG$2='Games &amp; Picks'!$E$2,'Games &amp; Picks'!BG$3='Games &amp; Picks'!$E$3,'Games &amp; Picks'!BG$4='Games &amp; Picks'!$E$4,'Games &amp; Picks'!BG$5='Games &amp; Picks'!$E$5,'Games &amp; Picks'!BG$6='Games &amp; Picks'!$E$6),5,0))))</f>
        <v>0</v>
      </c>
      <c r="BD6" s="76">
        <f>IF('Games &amp; Picks'!$E6="x","",IF('Games &amp; Picks'!BH$1="","",IF(OR('Games &amp; Picks'!$E$2="",'Games &amp; Picks'!$E$3="",'Games &amp; Picks'!$E$4="",'Games &amp; Picks'!$E$5="",'Games &amp; Picks'!$E$6=""),"",IF(AND('Games &amp; Picks'!BH$2='Games &amp; Picks'!$E$2,'Games &amp; Picks'!BH$3='Games &amp; Picks'!$E$3,'Games &amp; Picks'!BH$4='Games &amp; Picks'!$E$4,'Games &amp; Picks'!BH$5='Games &amp; Picks'!$E$5,'Games &amp; Picks'!BH$6='Games &amp; Picks'!$E$6),5,0))))</f>
        <v>5</v>
      </c>
      <c r="BE6" s="76">
        <f>IF('Games &amp; Picks'!$E6="x","",IF('Games &amp; Picks'!BI$1="","",IF(OR('Games &amp; Picks'!$E$2="",'Games &amp; Picks'!$E$3="",'Games &amp; Picks'!$E$4="",'Games &amp; Picks'!$E$5="",'Games &amp; Picks'!$E$6=""),"",IF(AND('Games &amp; Picks'!BI$2='Games &amp; Picks'!$E$2,'Games &amp; Picks'!BI$3='Games &amp; Picks'!$E$3,'Games &amp; Picks'!BI$4='Games &amp; Picks'!$E$4,'Games &amp; Picks'!BI$5='Games &amp; Picks'!$E$5,'Games &amp; Picks'!BI$6='Games &amp; Picks'!$E$6),5,0))))</f>
        <v>0</v>
      </c>
      <c r="BF6" s="76">
        <f>IF('Games &amp; Picks'!$E6="x","",IF('Games &amp; Picks'!BJ$1="","",IF(OR('Games &amp; Picks'!$E$2="",'Games &amp; Picks'!$E$3="",'Games &amp; Picks'!$E$4="",'Games &amp; Picks'!$E$5="",'Games &amp; Picks'!$E$6=""),"",IF(AND('Games &amp; Picks'!BJ$2='Games &amp; Picks'!$E$2,'Games &amp; Picks'!BJ$3='Games &amp; Picks'!$E$3,'Games &amp; Picks'!BJ$4='Games &amp; Picks'!$E$4,'Games &amp; Picks'!BJ$5='Games &amp; Picks'!$E$5,'Games &amp; Picks'!BJ$6='Games &amp; Picks'!$E$6),5,0))))</f>
        <v>0</v>
      </c>
      <c r="BG6" s="76">
        <f>IF('Games &amp; Picks'!$E6="x","",IF('Games &amp; Picks'!BK$1="","",IF(OR('Games &amp; Picks'!$E$2="",'Games &amp; Picks'!$E$3="",'Games &amp; Picks'!$E$4="",'Games &amp; Picks'!$E$5="",'Games &amp; Picks'!$E$6=""),"",IF(AND('Games &amp; Picks'!BK$2='Games &amp; Picks'!$E$2,'Games &amp; Picks'!BK$3='Games &amp; Picks'!$E$3,'Games &amp; Picks'!BK$4='Games &amp; Picks'!$E$4,'Games &amp; Picks'!BK$5='Games &amp; Picks'!$E$5,'Games &amp; Picks'!BK$6='Games &amp; Picks'!$E$6),5,0))))</f>
        <v>0</v>
      </c>
      <c r="BH6" s="76">
        <f>IF('Games &amp; Picks'!$E6="x","",IF('Games &amp; Picks'!BL$1="","",IF(OR('Games &amp; Picks'!$E$2="",'Games &amp; Picks'!$E$3="",'Games &amp; Picks'!$E$4="",'Games &amp; Picks'!$E$5="",'Games &amp; Picks'!$E$6=""),"",IF(AND('Games &amp; Picks'!BL$2='Games &amp; Picks'!$E$2,'Games &amp; Picks'!BL$3='Games &amp; Picks'!$E$3,'Games &amp; Picks'!BL$4='Games &amp; Picks'!$E$4,'Games &amp; Picks'!BL$5='Games &amp; Picks'!$E$5,'Games &amp; Picks'!BL$6='Games &amp; Picks'!$E$6),5,0))))</f>
        <v>5</v>
      </c>
      <c r="BI6" s="76">
        <f>IF('Games &amp; Picks'!$E6="x","",IF('Games &amp; Picks'!BM$1="","",IF(OR('Games &amp; Picks'!$E$2="",'Games &amp; Picks'!$E$3="",'Games &amp; Picks'!$E$4="",'Games &amp; Picks'!$E$5="",'Games &amp; Picks'!$E$6=""),"",IF(AND('Games &amp; Picks'!BM$2='Games &amp; Picks'!$E$2,'Games &amp; Picks'!BM$3='Games &amp; Picks'!$E$3,'Games &amp; Picks'!BM$4='Games &amp; Picks'!$E$4,'Games &amp; Picks'!BM$5='Games &amp; Picks'!$E$5,'Games &amp; Picks'!BM$6='Games &amp; Picks'!$E$6),5,0))))</f>
        <v>0</v>
      </c>
      <c r="BJ6" s="76">
        <f>IF('Games &amp; Picks'!$E6="x","",IF('Games &amp; Picks'!BN$1="","",IF(OR('Games &amp; Picks'!$E$2="",'Games &amp; Picks'!$E$3="",'Games &amp; Picks'!$E$4="",'Games &amp; Picks'!$E$5="",'Games &amp; Picks'!$E$6=""),"",IF(AND('Games &amp; Picks'!BN$2='Games &amp; Picks'!$E$2,'Games &amp; Picks'!BN$3='Games &amp; Picks'!$E$3,'Games &amp; Picks'!BN$4='Games &amp; Picks'!$E$4,'Games &amp; Picks'!BN$5='Games &amp; Picks'!$E$5,'Games &amp; Picks'!BN$6='Games &amp; Picks'!$E$6),5,0))))</f>
        <v>0</v>
      </c>
      <c r="BK6" s="76">
        <f>IF('Games &amp; Picks'!$E6="x","",IF('Games &amp; Picks'!BO$1="","",IF(OR('Games &amp; Picks'!$E$2="",'Games &amp; Picks'!$E$3="",'Games &amp; Picks'!$E$4="",'Games &amp; Picks'!$E$5="",'Games &amp; Picks'!$E$6=""),"",IF(AND('Games &amp; Picks'!BO$2='Games &amp; Picks'!$E$2,'Games &amp; Picks'!BO$3='Games &amp; Picks'!$E$3,'Games &amp; Picks'!BO$4='Games &amp; Picks'!$E$4,'Games &amp; Picks'!BO$5='Games &amp; Picks'!$E$5,'Games &amp; Picks'!BO$6='Games &amp; Picks'!$E$6),5,0))))</f>
        <v>0</v>
      </c>
      <c r="BL6" s="76">
        <f>IF('Games &amp; Picks'!$E6="x","",IF('Games &amp; Picks'!BP$1="","",IF(OR('Games &amp; Picks'!$E$2="",'Games &amp; Picks'!$E$3="",'Games &amp; Picks'!$E$4="",'Games &amp; Picks'!$E$5="",'Games &amp; Picks'!$E$6=""),"",IF(AND('Games &amp; Picks'!BP$2='Games &amp; Picks'!$E$2,'Games &amp; Picks'!BP$3='Games &amp; Picks'!$E$3,'Games &amp; Picks'!BP$4='Games &amp; Picks'!$E$4,'Games &amp; Picks'!BP$5='Games &amp; Picks'!$E$5,'Games &amp; Picks'!BP$6='Games &amp; Picks'!$E$6),5,0))))</f>
        <v>0</v>
      </c>
      <c r="BM6" s="76">
        <f>IF('Games &amp; Picks'!$E6="x","",IF('Games &amp; Picks'!BQ$1="","",IF(OR('Games &amp; Picks'!$E$2="",'Games &amp; Picks'!$E$3="",'Games &amp; Picks'!$E$4="",'Games &amp; Picks'!$E$5="",'Games &amp; Picks'!$E$6=""),"",IF(AND('Games &amp; Picks'!BQ$2='Games &amp; Picks'!$E$2,'Games &amp; Picks'!BQ$3='Games &amp; Picks'!$E$3,'Games &amp; Picks'!BQ$4='Games &amp; Picks'!$E$4,'Games &amp; Picks'!BQ$5='Games &amp; Picks'!$E$5,'Games &amp; Picks'!BQ$6='Games &amp; Picks'!$E$6),5,0))))</f>
        <v>0</v>
      </c>
      <c r="BN6" s="76">
        <f>IF('Games &amp; Picks'!$E6="x","",IF('Games &amp; Picks'!BR$1="","",IF(OR('Games &amp; Picks'!$E$2="",'Games &amp; Picks'!$E$3="",'Games &amp; Picks'!$E$4="",'Games &amp; Picks'!$E$5="",'Games &amp; Picks'!$E$6=""),"",IF(AND('Games &amp; Picks'!BR$2='Games &amp; Picks'!$E$2,'Games &amp; Picks'!BR$3='Games &amp; Picks'!$E$3,'Games &amp; Picks'!BR$4='Games &amp; Picks'!$E$4,'Games &amp; Picks'!BR$5='Games &amp; Picks'!$E$5,'Games &amp; Picks'!BR$6='Games &amp; Picks'!$E$6),5,0))))</f>
        <v>0</v>
      </c>
      <c r="BO6" s="76">
        <f>IF('Games &amp; Picks'!$E6="x","",IF('Games &amp; Picks'!BS$1="","",IF(OR('Games &amp; Picks'!$E$2="",'Games &amp; Picks'!$E$3="",'Games &amp; Picks'!$E$4="",'Games &amp; Picks'!$E$5="",'Games &amp; Picks'!$E$6=""),"",IF(AND('Games &amp; Picks'!BS$2='Games &amp; Picks'!$E$2,'Games &amp; Picks'!BS$3='Games &amp; Picks'!$E$3,'Games &amp; Picks'!BS$4='Games &amp; Picks'!$E$4,'Games &amp; Picks'!BS$5='Games &amp; Picks'!$E$5,'Games &amp; Picks'!BS$6='Games &amp; Picks'!$E$6),5,0))))</f>
        <v>0</v>
      </c>
      <c r="BP6" s="76">
        <f>IF('Games &amp; Picks'!$E6="x","",IF('Games &amp; Picks'!BT$1="","",IF(OR('Games &amp; Picks'!$E$2="",'Games &amp; Picks'!$E$3="",'Games &amp; Picks'!$E$4="",'Games &amp; Picks'!$E$5="",'Games &amp; Picks'!$E$6=""),"",IF(AND('Games &amp; Picks'!BT$2='Games &amp; Picks'!$E$2,'Games &amp; Picks'!BT$3='Games &amp; Picks'!$E$3,'Games &amp; Picks'!BT$4='Games &amp; Picks'!$E$4,'Games &amp; Picks'!BT$5='Games &amp; Picks'!$E$5,'Games &amp; Picks'!BT$6='Games &amp; Picks'!$E$6),5,0))))</f>
        <v>0</v>
      </c>
      <c r="BQ6" s="76">
        <f>IF('Games &amp; Picks'!$E6="x","",IF('Games &amp; Picks'!BU$1="","",IF(OR('Games &amp; Picks'!$E$2="",'Games &amp; Picks'!$E$3="",'Games &amp; Picks'!$E$4="",'Games &amp; Picks'!$E$5="",'Games &amp; Picks'!$E$6=""),"",IF(AND('Games &amp; Picks'!BU$2='Games &amp; Picks'!$E$2,'Games &amp; Picks'!BU$3='Games &amp; Picks'!$E$3,'Games &amp; Picks'!BU$4='Games &amp; Picks'!$E$4,'Games &amp; Picks'!BU$5='Games &amp; Picks'!$E$5,'Games &amp; Picks'!BU$6='Games &amp; Picks'!$E$6),5,0))))</f>
        <v>0</v>
      </c>
      <c r="BR6" s="76">
        <f>IF('Games &amp; Picks'!$E6="x","",IF('Games &amp; Picks'!BV$1="","",IF(OR('Games &amp; Picks'!$E$2="",'Games &amp; Picks'!$E$3="",'Games &amp; Picks'!$E$4="",'Games &amp; Picks'!$E$5="",'Games &amp; Picks'!$E$6=""),"",IF(AND('Games &amp; Picks'!BV$2='Games &amp; Picks'!$E$2,'Games &amp; Picks'!BV$3='Games &amp; Picks'!$E$3,'Games &amp; Picks'!BV$4='Games &amp; Picks'!$E$4,'Games &amp; Picks'!BV$5='Games &amp; Picks'!$E$5,'Games &amp; Picks'!BV$6='Games &amp; Picks'!$E$6),5,0))))</f>
        <v>0</v>
      </c>
      <c r="BS6" s="76">
        <f>IF('Games &amp; Picks'!$E6="x","",IF('Games &amp; Picks'!BW$1="","",IF(OR('Games &amp; Picks'!$E$2="",'Games &amp; Picks'!$E$3="",'Games &amp; Picks'!$E$4="",'Games &amp; Picks'!$E$5="",'Games &amp; Picks'!$E$6=""),"",IF(AND('Games &amp; Picks'!BW$2='Games &amp; Picks'!$E$2,'Games &amp; Picks'!BW$3='Games &amp; Picks'!$E$3,'Games &amp; Picks'!BW$4='Games &amp; Picks'!$E$4,'Games &amp; Picks'!BW$5='Games &amp; Picks'!$E$5,'Games &amp; Picks'!BW$6='Games &amp; Picks'!$E$6),5,0))))</f>
        <v>0</v>
      </c>
      <c r="BT6" s="76">
        <f>IF('Games &amp; Picks'!$E6="x","",IF('Games &amp; Picks'!BX$1="","",IF(OR('Games &amp; Picks'!$E$2="",'Games &amp; Picks'!$E$3="",'Games &amp; Picks'!$E$4="",'Games &amp; Picks'!$E$5="",'Games &amp; Picks'!$E$6=""),"",IF(AND('Games &amp; Picks'!BX$2='Games &amp; Picks'!$E$2,'Games &amp; Picks'!BX$3='Games &amp; Picks'!$E$3,'Games &amp; Picks'!BX$4='Games &amp; Picks'!$E$4,'Games &amp; Picks'!BX$5='Games &amp; Picks'!$E$5,'Games &amp; Picks'!BX$6='Games &amp; Picks'!$E$6),5,0))))</f>
        <v>0</v>
      </c>
      <c r="BU6" s="76">
        <f>IF('Games &amp; Picks'!$E6="x","",IF('Games &amp; Picks'!BY$1="","",IF(OR('Games &amp; Picks'!$E$2="",'Games &amp; Picks'!$E$3="",'Games &amp; Picks'!$E$4="",'Games &amp; Picks'!$E$5="",'Games &amp; Picks'!$E$6=""),"",IF(AND('Games &amp; Picks'!BY$2='Games &amp; Picks'!$E$2,'Games &amp; Picks'!BY$3='Games &amp; Picks'!$E$3,'Games &amp; Picks'!BY$4='Games &amp; Picks'!$E$4,'Games &amp; Picks'!BY$5='Games &amp; Picks'!$E$5,'Games &amp; Picks'!BY$6='Games &amp; Picks'!$E$6),5,0))))</f>
        <v>0</v>
      </c>
      <c r="BV6" s="76">
        <f>IF('Games &amp; Picks'!$E6="x","",IF('Games &amp; Picks'!BZ$1="","",IF(OR('Games &amp; Picks'!$E$2="",'Games &amp; Picks'!$E$3="",'Games &amp; Picks'!$E$4="",'Games &amp; Picks'!$E$5="",'Games &amp; Picks'!$E$6=""),"",IF(AND('Games &amp; Picks'!BZ$2='Games &amp; Picks'!$E$2,'Games &amp; Picks'!BZ$3='Games &amp; Picks'!$E$3,'Games &amp; Picks'!BZ$4='Games &amp; Picks'!$E$4,'Games &amp; Picks'!BZ$5='Games &amp; Picks'!$E$5,'Games &amp; Picks'!BZ$6='Games &amp; Picks'!$E$6),5,0))))</f>
        <v>0</v>
      </c>
      <c r="BW6" s="76">
        <f>IF('Games &amp; Picks'!$E6="x","",IF('Games &amp; Picks'!CA$1="","",IF(OR('Games &amp; Picks'!$E$2="",'Games &amp; Picks'!$E$3="",'Games &amp; Picks'!$E$4="",'Games &amp; Picks'!$E$5="",'Games &amp; Picks'!$E$6=""),"",IF(AND('Games &amp; Picks'!CA$2='Games &amp; Picks'!$E$2,'Games &amp; Picks'!CA$3='Games &amp; Picks'!$E$3,'Games &amp; Picks'!CA$4='Games &amp; Picks'!$E$4,'Games &amp; Picks'!CA$5='Games &amp; Picks'!$E$5,'Games &amp; Picks'!CA$6='Games &amp; Picks'!$E$6),5,0))))</f>
        <v>0</v>
      </c>
      <c r="BX6" s="76">
        <f>IF('Games &amp; Picks'!$E6="x","",IF('Games &amp; Picks'!CB$1="","",IF(OR('Games &amp; Picks'!$E$2="",'Games &amp; Picks'!$E$3="",'Games &amp; Picks'!$E$4="",'Games &amp; Picks'!$E$5="",'Games &amp; Picks'!$E$6=""),"",IF(AND('Games &amp; Picks'!CB$2='Games &amp; Picks'!$E$2,'Games &amp; Picks'!CB$3='Games &amp; Picks'!$E$3,'Games &amp; Picks'!CB$4='Games &amp; Picks'!$E$4,'Games &amp; Picks'!CB$5='Games &amp; Picks'!$E$5,'Games &amp; Picks'!CB$6='Games &amp; Picks'!$E$6),5,0))))</f>
        <v>0</v>
      </c>
      <c r="BY6" s="4">
        <f>IF('Games &amp; Picks'!$E6="x","",IF('Games &amp; Picks'!CC$1="","",IF(OR('Games &amp; Picks'!$E$2="",'Games &amp; Picks'!$E$3="",'Games &amp; Picks'!$E$4="",'Games &amp; Picks'!$E$5="",'Games &amp; Picks'!$E$6=""),"",IF(AND('Games &amp; Picks'!CC$2='Games &amp; Picks'!$E$2,'Games &amp; Picks'!CC$3='Games &amp; Picks'!$E$3,'Games &amp; Picks'!CC$4='Games &amp; Picks'!$E$4,'Games &amp; Picks'!CC$5='Games &amp; Picks'!$E$5,'Games &amp; Picks'!CC$6='Games &amp; Picks'!$E$6),5,0))))</f>
        <v>0</v>
      </c>
    </row>
    <row r="7" spans="1:77">
      <c r="A7" s="14" t="str">
        <f>'Games &amp; Picks'!A7</f>
        <v>Poinsettia</v>
      </c>
      <c r="B7">
        <f>IF('Games &amp; Picks'!$E7="x","",IF('Games &amp; Picks'!F$1="","",IF(OR('Games &amp; Picks'!$E$3="",'Games &amp; Picks'!$E$4="",'Games &amp; Picks'!$E$5="",'Games &amp; Picks'!$E$6="",'Games &amp; Picks'!$E$7=""),"",IF(AND('Games &amp; Picks'!F$3='Games &amp; Picks'!$E$3,'Games &amp; Picks'!F$4='Games &amp; Picks'!$E$4,'Games &amp; Picks'!F$5='Games &amp; Picks'!$E$5,'Games &amp; Picks'!F$6='Games &amp; Picks'!$E$6,'Games &amp; Picks'!F$7='Games &amp; Picks'!$E$7),5,0))))</f>
        <v>0</v>
      </c>
      <c r="C7">
        <f>IF('Games &amp; Picks'!$E7="x","",IF('Games &amp; Picks'!G$1="","",IF(OR('Games &amp; Picks'!$E$3="",'Games &amp; Picks'!$E$4="",'Games &amp; Picks'!$E$5="",'Games &amp; Picks'!$E$6="",'Games &amp; Picks'!$E$7=""),"",IF(AND('Games &amp; Picks'!G$3='Games &amp; Picks'!$E$3,'Games &amp; Picks'!G$4='Games &amp; Picks'!$E$4,'Games &amp; Picks'!G$5='Games &amp; Picks'!$E$5,'Games &amp; Picks'!G$6='Games &amp; Picks'!$E$6,'Games &amp; Picks'!G$7='Games &amp; Picks'!$E$7),5,0))))</f>
        <v>0</v>
      </c>
      <c r="D7">
        <f>IF('Games &amp; Picks'!$E7="x","",IF('Games &amp; Picks'!H$1="","",IF(OR('Games &amp; Picks'!$E$3="",'Games &amp; Picks'!$E$4="",'Games &amp; Picks'!$E$5="",'Games &amp; Picks'!$E$6="",'Games &amp; Picks'!$E$7=""),"",IF(AND('Games &amp; Picks'!H$3='Games &amp; Picks'!$E$3,'Games &amp; Picks'!H$4='Games &amp; Picks'!$E$4,'Games &amp; Picks'!H$5='Games &amp; Picks'!$E$5,'Games &amp; Picks'!H$6='Games &amp; Picks'!$E$6,'Games &amp; Picks'!H$7='Games &amp; Picks'!$E$7),5,0))))</f>
        <v>0</v>
      </c>
      <c r="E7">
        <f>IF('Games &amp; Picks'!$E7="x","",IF('Games &amp; Picks'!I$1="","",IF(OR('Games &amp; Picks'!$E$3="",'Games &amp; Picks'!$E$4="",'Games &amp; Picks'!$E$5="",'Games &amp; Picks'!$E$6="",'Games &amp; Picks'!$E$7=""),"",IF(AND('Games &amp; Picks'!I$3='Games &amp; Picks'!$E$3,'Games &amp; Picks'!I$4='Games &amp; Picks'!$E$4,'Games &amp; Picks'!I$5='Games &amp; Picks'!$E$5,'Games &amp; Picks'!I$6='Games &amp; Picks'!$E$6,'Games &amp; Picks'!I$7='Games &amp; Picks'!$E$7),5,0))))</f>
        <v>0</v>
      </c>
      <c r="F7">
        <f>IF('Games &amp; Picks'!$E7="x","",IF('Games &amp; Picks'!J$1="","",IF(OR('Games &amp; Picks'!$E$3="",'Games &amp; Picks'!$E$4="",'Games &amp; Picks'!$E$5="",'Games &amp; Picks'!$E$6="",'Games &amp; Picks'!$E$7=""),"",IF(AND('Games &amp; Picks'!J$3='Games &amp; Picks'!$E$3,'Games &amp; Picks'!J$4='Games &amp; Picks'!$E$4,'Games &amp; Picks'!J$5='Games &amp; Picks'!$E$5,'Games &amp; Picks'!J$6='Games &amp; Picks'!$E$6,'Games &amp; Picks'!J$7='Games &amp; Picks'!$E$7),5,0))))</f>
        <v>0</v>
      </c>
      <c r="G7">
        <f>IF('Games &amp; Picks'!$E7="x","",IF('Games &amp; Picks'!K$1="","",IF(OR('Games &amp; Picks'!$E$3="",'Games &amp; Picks'!$E$4="",'Games &amp; Picks'!$E$5="",'Games &amp; Picks'!$E$6="",'Games &amp; Picks'!$E$7=""),"",IF(AND('Games &amp; Picks'!K$3='Games &amp; Picks'!$E$3,'Games &amp; Picks'!K$4='Games &amp; Picks'!$E$4,'Games &amp; Picks'!K$5='Games &amp; Picks'!$E$5,'Games &amp; Picks'!K$6='Games &amp; Picks'!$E$6,'Games &amp; Picks'!K$7='Games &amp; Picks'!$E$7),5,0))))</f>
        <v>0</v>
      </c>
      <c r="H7">
        <f>IF('Games &amp; Picks'!$E7="x","",IF('Games &amp; Picks'!L$1="","",IF(OR('Games &amp; Picks'!$E$3="",'Games &amp; Picks'!$E$4="",'Games &amp; Picks'!$E$5="",'Games &amp; Picks'!$E$6="",'Games &amp; Picks'!$E$7=""),"",IF(AND('Games &amp; Picks'!L$3='Games &amp; Picks'!$E$3,'Games &amp; Picks'!L$4='Games &amp; Picks'!$E$4,'Games &amp; Picks'!L$5='Games &amp; Picks'!$E$5,'Games &amp; Picks'!L$6='Games &amp; Picks'!$E$6,'Games &amp; Picks'!L$7='Games &amp; Picks'!$E$7),5,0))))</f>
        <v>0</v>
      </c>
      <c r="I7">
        <f>IF('Games &amp; Picks'!$E7="x","",IF('Games &amp; Picks'!M$1="","",IF(OR('Games &amp; Picks'!$E$3="",'Games &amp; Picks'!$E$4="",'Games &amp; Picks'!$E$5="",'Games &amp; Picks'!$E$6="",'Games &amp; Picks'!$E$7=""),"",IF(AND('Games &amp; Picks'!M$3='Games &amp; Picks'!$E$3,'Games &amp; Picks'!M$4='Games &amp; Picks'!$E$4,'Games &amp; Picks'!M$5='Games &amp; Picks'!$E$5,'Games &amp; Picks'!M$6='Games &amp; Picks'!$E$6,'Games &amp; Picks'!M$7='Games &amp; Picks'!$E$7),5,0))))</f>
        <v>0</v>
      </c>
      <c r="J7">
        <f>IF('Games &amp; Picks'!$E7="x","",IF('Games &amp; Picks'!N$1="","",IF(OR('Games &amp; Picks'!$E$3="",'Games &amp; Picks'!$E$4="",'Games &amp; Picks'!$E$5="",'Games &amp; Picks'!$E$6="",'Games &amp; Picks'!$E$7=""),"",IF(AND('Games &amp; Picks'!N$3='Games &amp; Picks'!$E$3,'Games &amp; Picks'!N$4='Games &amp; Picks'!$E$4,'Games &amp; Picks'!N$5='Games &amp; Picks'!$E$5,'Games &amp; Picks'!N$6='Games &amp; Picks'!$E$6,'Games &amp; Picks'!N$7='Games &amp; Picks'!$E$7),5,0))))</f>
        <v>0</v>
      </c>
      <c r="K7">
        <f>IF('Games &amp; Picks'!$E7="x","",IF('Games &amp; Picks'!O$1="","",IF(OR('Games &amp; Picks'!$E$3="",'Games &amp; Picks'!$E$4="",'Games &amp; Picks'!$E$5="",'Games &amp; Picks'!$E$6="",'Games &amp; Picks'!$E$7=""),"",IF(AND('Games &amp; Picks'!O$3='Games &amp; Picks'!$E$3,'Games &amp; Picks'!O$4='Games &amp; Picks'!$E$4,'Games &amp; Picks'!O$5='Games &amp; Picks'!$E$5,'Games &amp; Picks'!O$6='Games &amp; Picks'!$E$6,'Games &amp; Picks'!O$7='Games &amp; Picks'!$E$7),5,0))))</f>
        <v>0</v>
      </c>
      <c r="L7">
        <f>IF('Games &amp; Picks'!$E7="x","",IF('Games &amp; Picks'!P$1="","",IF(OR('Games &amp; Picks'!$E$3="",'Games &amp; Picks'!$E$4="",'Games &amp; Picks'!$E$5="",'Games &amp; Picks'!$E$6="",'Games &amp; Picks'!$E$7=""),"",IF(AND('Games &amp; Picks'!P$3='Games &amp; Picks'!$E$3,'Games &amp; Picks'!P$4='Games &amp; Picks'!$E$4,'Games &amp; Picks'!P$5='Games &amp; Picks'!$E$5,'Games &amp; Picks'!P$6='Games &amp; Picks'!$E$6,'Games &amp; Picks'!P$7='Games &amp; Picks'!$E$7),5,0))))</f>
        <v>0</v>
      </c>
      <c r="M7">
        <f>IF('Games &amp; Picks'!$E7="x","",IF('Games &amp; Picks'!Q$1="","",IF(OR('Games &amp; Picks'!$E$3="",'Games &amp; Picks'!$E$4="",'Games &amp; Picks'!$E$5="",'Games &amp; Picks'!$E$6="",'Games &amp; Picks'!$E$7=""),"",IF(AND('Games &amp; Picks'!Q$3='Games &amp; Picks'!$E$3,'Games &amp; Picks'!Q$4='Games &amp; Picks'!$E$4,'Games &amp; Picks'!Q$5='Games &amp; Picks'!$E$5,'Games &amp; Picks'!Q$6='Games &amp; Picks'!$E$6,'Games &amp; Picks'!Q$7='Games &amp; Picks'!$E$7),5,0))))</f>
        <v>0</v>
      </c>
      <c r="N7">
        <f>IF('Games &amp; Picks'!$E7="x","",IF('Games &amp; Picks'!R$1="","",IF(OR('Games &amp; Picks'!$E$3="",'Games &amp; Picks'!$E$4="",'Games &amp; Picks'!$E$5="",'Games &amp; Picks'!$E$6="",'Games &amp; Picks'!$E$7=""),"",IF(AND('Games &amp; Picks'!R$3='Games &amp; Picks'!$E$3,'Games &amp; Picks'!R$4='Games &amp; Picks'!$E$4,'Games &amp; Picks'!R$5='Games &amp; Picks'!$E$5,'Games &amp; Picks'!R$6='Games &amp; Picks'!$E$6,'Games &amp; Picks'!R$7='Games &amp; Picks'!$E$7),5,0))))</f>
        <v>0</v>
      </c>
      <c r="O7">
        <f>IF('Games &amp; Picks'!$E7="x","",IF('Games &amp; Picks'!S$1="","",IF(OR('Games &amp; Picks'!$E$3="",'Games &amp; Picks'!$E$4="",'Games &amp; Picks'!$E$5="",'Games &amp; Picks'!$E$6="",'Games &amp; Picks'!$E$7=""),"",IF(AND('Games &amp; Picks'!S$3='Games &amp; Picks'!$E$3,'Games &amp; Picks'!S$4='Games &amp; Picks'!$E$4,'Games &amp; Picks'!S$5='Games &amp; Picks'!$E$5,'Games &amp; Picks'!S$6='Games &amp; Picks'!$E$6,'Games &amp; Picks'!S$7='Games &amp; Picks'!$E$7),5,0))))</f>
        <v>0</v>
      </c>
      <c r="P7">
        <f>IF('Games &amp; Picks'!$E7="x","",IF('Games &amp; Picks'!T$1="","",IF(OR('Games &amp; Picks'!$E$3="",'Games &amp; Picks'!$E$4="",'Games &amp; Picks'!$E$5="",'Games &amp; Picks'!$E$6="",'Games &amp; Picks'!$E$7=""),"",IF(AND('Games &amp; Picks'!T$3='Games &amp; Picks'!$E$3,'Games &amp; Picks'!T$4='Games &amp; Picks'!$E$4,'Games &amp; Picks'!T$5='Games &amp; Picks'!$E$5,'Games &amp; Picks'!T$6='Games &amp; Picks'!$E$6,'Games &amp; Picks'!T$7='Games &amp; Picks'!$E$7),5,0))))</f>
        <v>0</v>
      </c>
      <c r="Q7">
        <f>IF('Games &amp; Picks'!$E7="x","",IF('Games &amp; Picks'!U$1="","",IF(OR('Games &amp; Picks'!$E$3="",'Games &amp; Picks'!$E$4="",'Games &amp; Picks'!$E$5="",'Games &amp; Picks'!$E$6="",'Games &amp; Picks'!$E$7=""),"",IF(AND('Games &amp; Picks'!U$3='Games &amp; Picks'!$E$3,'Games &amp; Picks'!U$4='Games &amp; Picks'!$E$4,'Games &amp; Picks'!U$5='Games &amp; Picks'!$E$5,'Games &amp; Picks'!U$6='Games &amp; Picks'!$E$6,'Games &amp; Picks'!U$7='Games &amp; Picks'!$E$7),5,0))))</f>
        <v>0</v>
      </c>
      <c r="R7">
        <f>IF('Games &amp; Picks'!$E7="x","",IF('Games &amp; Picks'!V$1="","",IF(OR('Games &amp; Picks'!$E$3="",'Games &amp; Picks'!$E$4="",'Games &amp; Picks'!$E$5="",'Games &amp; Picks'!$E$6="",'Games &amp; Picks'!$E$7=""),"",IF(AND('Games &amp; Picks'!V$3='Games &amp; Picks'!$E$3,'Games &amp; Picks'!V$4='Games &amp; Picks'!$E$4,'Games &amp; Picks'!V$5='Games &amp; Picks'!$E$5,'Games &amp; Picks'!V$6='Games &amp; Picks'!$E$6,'Games &amp; Picks'!V$7='Games &amp; Picks'!$E$7),5,0))))</f>
        <v>0</v>
      </c>
      <c r="S7">
        <f>IF('Games &amp; Picks'!$E7="x","",IF('Games &amp; Picks'!W$1="","",IF(OR('Games &amp; Picks'!$E$3="",'Games &amp; Picks'!$E$4="",'Games &amp; Picks'!$E$5="",'Games &amp; Picks'!$E$6="",'Games &amp; Picks'!$E$7=""),"",IF(AND('Games &amp; Picks'!W$3='Games &amp; Picks'!$E$3,'Games &amp; Picks'!W$4='Games &amp; Picks'!$E$4,'Games &amp; Picks'!W$5='Games &amp; Picks'!$E$5,'Games &amp; Picks'!W$6='Games &amp; Picks'!$E$6,'Games &amp; Picks'!W$7='Games &amp; Picks'!$E$7),5,0))))</f>
        <v>0</v>
      </c>
      <c r="T7">
        <f>IF('Games &amp; Picks'!$E7="x","",IF('Games &amp; Picks'!X$1="","",IF(OR('Games &amp; Picks'!$E$3="",'Games &amp; Picks'!$E$4="",'Games &amp; Picks'!$E$5="",'Games &amp; Picks'!$E$6="",'Games &amp; Picks'!$E$7=""),"",IF(AND('Games &amp; Picks'!X$3='Games &amp; Picks'!$E$3,'Games &amp; Picks'!X$4='Games &amp; Picks'!$E$4,'Games &amp; Picks'!X$5='Games &amp; Picks'!$E$5,'Games &amp; Picks'!X$6='Games &amp; Picks'!$E$6,'Games &amp; Picks'!X$7='Games &amp; Picks'!$E$7),5,0))))</f>
        <v>0</v>
      </c>
      <c r="U7">
        <f>IF('Games &amp; Picks'!$E7="x","",IF('Games &amp; Picks'!Y$1="","",IF(OR('Games &amp; Picks'!$E$3="",'Games &amp; Picks'!$E$4="",'Games &amp; Picks'!$E$5="",'Games &amp; Picks'!$E$6="",'Games &amp; Picks'!$E$7=""),"",IF(AND('Games &amp; Picks'!Y$3='Games &amp; Picks'!$E$3,'Games &amp; Picks'!Y$4='Games &amp; Picks'!$E$4,'Games &amp; Picks'!Y$5='Games &amp; Picks'!$E$5,'Games &amp; Picks'!Y$6='Games &amp; Picks'!$E$6,'Games &amp; Picks'!Y$7='Games &amp; Picks'!$E$7),5,0))))</f>
        <v>0</v>
      </c>
      <c r="V7">
        <f>IF('Games &amp; Picks'!$E7="x","",IF('Games &amp; Picks'!Z$1="","",IF(OR('Games &amp; Picks'!$E$3="",'Games &amp; Picks'!$E$4="",'Games &amp; Picks'!$E$5="",'Games &amp; Picks'!$E$6="",'Games &amp; Picks'!$E$7=""),"",IF(AND('Games &amp; Picks'!Z$3='Games &amp; Picks'!$E$3,'Games &amp; Picks'!Z$4='Games &amp; Picks'!$E$4,'Games &amp; Picks'!Z$5='Games &amp; Picks'!$E$5,'Games &amp; Picks'!Z$6='Games &amp; Picks'!$E$6,'Games &amp; Picks'!Z$7='Games &amp; Picks'!$E$7),5,0))))</f>
        <v>0</v>
      </c>
      <c r="W7">
        <f>IF('Games &amp; Picks'!$E7="x","",IF('Games &amp; Picks'!AA$1="","",IF(OR('Games &amp; Picks'!$E$3="",'Games &amp; Picks'!$E$4="",'Games &amp; Picks'!$E$5="",'Games &amp; Picks'!$E$6="",'Games &amp; Picks'!$E$7=""),"",IF(AND('Games &amp; Picks'!AA$3='Games &amp; Picks'!$E$3,'Games &amp; Picks'!AA$4='Games &amp; Picks'!$E$4,'Games &amp; Picks'!AA$5='Games &amp; Picks'!$E$5,'Games &amp; Picks'!AA$6='Games &amp; Picks'!$E$6,'Games &amp; Picks'!AA$7='Games &amp; Picks'!$E$7),5,0))))</f>
        <v>0</v>
      </c>
      <c r="X7">
        <f>IF('Games &amp; Picks'!$E7="x","",IF('Games &amp; Picks'!AB$1="","",IF(OR('Games &amp; Picks'!$E$3="",'Games &amp; Picks'!$E$4="",'Games &amp; Picks'!$E$5="",'Games &amp; Picks'!$E$6="",'Games &amp; Picks'!$E$7=""),"",IF(AND('Games &amp; Picks'!AB$3='Games &amp; Picks'!$E$3,'Games &amp; Picks'!AB$4='Games &amp; Picks'!$E$4,'Games &amp; Picks'!AB$5='Games &amp; Picks'!$E$5,'Games &amp; Picks'!AB$6='Games &amp; Picks'!$E$6,'Games &amp; Picks'!AB$7='Games &amp; Picks'!$E$7),5,0))))</f>
        <v>0</v>
      </c>
      <c r="Y7">
        <f>IF('Games &amp; Picks'!$E7="x","",IF('Games &amp; Picks'!AC$1="","",IF(OR('Games &amp; Picks'!$E$3="",'Games &amp; Picks'!$E$4="",'Games &amp; Picks'!$E$5="",'Games &amp; Picks'!$E$6="",'Games &amp; Picks'!$E$7=""),"",IF(AND('Games &amp; Picks'!AC$3='Games &amp; Picks'!$E$3,'Games &amp; Picks'!AC$4='Games &amp; Picks'!$E$4,'Games &amp; Picks'!AC$5='Games &amp; Picks'!$E$5,'Games &amp; Picks'!AC$6='Games &amp; Picks'!$E$6,'Games &amp; Picks'!AC$7='Games &amp; Picks'!$E$7),5,0))))</f>
        <v>0</v>
      </c>
      <c r="Z7">
        <f>IF('Games &amp; Picks'!$E7="x","",IF('Games &amp; Picks'!AD$1="","",IF(OR('Games &amp; Picks'!$E$3="",'Games &amp; Picks'!$E$4="",'Games &amp; Picks'!$E$5="",'Games &amp; Picks'!$E$6="",'Games &amp; Picks'!$E$7=""),"",IF(AND('Games &amp; Picks'!AD$3='Games &amp; Picks'!$E$3,'Games &amp; Picks'!AD$4='Games &amp; Picks'!$E$4,'Games &amp; Picks'!AD$5='Games &amp; Picks'!$E$5,'Games &amp; Picks'!AD$6='Games &amp; Picks'!$E$6,'Games &amp; Picks'!AD$7='Games &amp; Picks'!$E$7),5,0))))</f>
        <v>0</v>
      </c>
      <c r="AA7">
        <f>IF('Games &amp; Picks'!$E7="x","",IF('Games &amp; Picks'!AE$1="","",IF(OR('Games &amp; Picks'!$E$3="",'Games &amp; Picks'!$E$4="",'Games &amp; Picks'!$E$5="",'Games &amp; Picks'!$E$6="",'Games &amp; Picks'!$E$7=""),"",IF(AND('Games &amp; Picks'!AE$3='Games &amp; Picks'!$E$3,'Games &amp; Picks'!AE$4='Games &amp; Picks'!$E$4,'Games &amp; Picks'!AE$5='Games &amp; Picks'!$E$5,'Games &amp; Picks'!AE$6='Games &amp; Picks'!$E$6,'Games &amp; Picks'!AE$7='Games &amp; Picks'!$E$7),5,0))))</f>
        <v>0</v>
      </c>
      <c r="AB7">
        <f>IF('Games &amp; Picks'!$E7="x","",IF('Games &amp; Picks'!AF$1="","",IF(OR('Games &amp; Picks'!$E$3="",'Games &amp; Picks'!$E$4="",'Games &amp; Picks'!$E$5="",'Games &amp; Picks'!$E$6="",'Games &amp; Picks'!$E$7=""),"",IF(AND('Games &amp; Picks'!AF$3='Games &amp; Picks'!$E$3,'Games &amp; Picks'!AF$4='Games &amp; Picks'!$E$4,'Games &amp; Picks'!AF$5='Games &amp; Picks'!$E$5,'Games &amp; Picks'!AF$6='Games &amp; Picks'!$E$6,'Games &amp; Picks'!AF$7='Games &amp; Picks'!$E$7),5,0))))</f>
        <v>0</v>
      </c>
      <c r="AC7">
        <f>IF('Games &amp; Picks'!$E7="x","",IF('Games &amp; Picks'!AG$1="","",IF(OR('Games &amp; Picks'!$E$3="",'Games &amp; Picks'!$E$4="",'Games &amp; Picks'!$E$5="",'Games &amp; Picks'!$E$6="",'Games &amp; Picks'!$E$7=""),"",IF(AND('Games &amp; Picks'!AG$3='Games &amp; Picks'!$E$3,'Games &amp; Picks'!AG$4='Games &amp; Picks'!$E$4,'Games &amp; Picks'!AG$5='Games &amp; Picks'!$E$5,'Games &amp; Picks'!AG$6='Games &amp; Picks'!$E$6,'Games &amp; Picks'!AG$7='Games &amp; Picks'!$E$7),5,0))))</f>
        <v>0</v>
      </c>
      <c r="AD7">
        <f>IF('Games &amp; Picks'!$E7="x","",IF('Games &amp; Picks'!AH$1="","",IF(OR('Games &amp; Picks'!$E$3="",'Games &amp; Picks'!$E$4="",'Games &amp; Picks'!$E$5="",'Games &amp; Picks'!$E$6="",'Games &amp; Picks'!$E$7=""),"",IF(AND('Games &amp; Picks'!AH$3='Games &amp; Picks'!$E$3,'Games &amp; Picks'!AH$4='Games &amp; Picks'!$E$4,'Games &amp; Picks'!AH$5='Games &amp; Picks'!$E$5,'Games &amp; Picks'!AH$6='Games &amp; Picks'!$E$6,'Games &amp; Picks'!AH$7='Games &amp; Picks'!$E$7),5,0))))</f>
        <v>0</v>
      </c>
      <c r="AE7">
        <f>IF('Games &amp; Picks'!$E7="x","",IF('Games &amp; Picks'!AI$1="","",IF(OR('Games &amp; Picks'!$E$3="",'Games &amp; Picks'!$E$4="",'Games &amp; Picks'!$E$5="",'Games &amp; Picks'!$E$6="",'Games &amp; Picks'!$E$7=""),"",IF(AND('Games &amp; Picks'!AI$3='Games &amp; Picks'!$E$3,'Games &amp; Picks'!AI$4='Games &amp; Picks'!$E$4,'Games &amp; Picks'!AI$5='Games &amp; Picks'!$E$5,'Games &amp; Picks'!AI$6='Games &amp; Picks'!$E$6,'Games &amp; Picks'!AI$7='Games &amp; Picks'!$E$7),5,0))))</f>
        <v>0</v>
      </c>
      <c r="AF7">
        <f>IF('Games &amp; Picks'!$E7="x","",IF('Games &amp; Picks'!AJ$1="","",IF(OR('Games &amp; Picks'!$E$3="",'Games &amp; Picks'!$E$4="",'Games &amp; Picks'!$E$5="",'Games &amp; Picks'!$E$6="",'Games &amp; Picks'!$E$7=""),"",IF(AND('Games &amp; Picks'!AJ$3='Games &amp; Picks'!$E$3,'Games &amp; Picks'!AJ$4='Games &amp; Picks'!$E$4,'Games &amp; Picks'!AJ$5='Games &amp; Picks'!$E$5,'Games &amp; Picks'!AJ$6='Games &amp; Picks'!$E$6,'Games &amp; Picks'!AJ$7='Games &amp; Picks'!$E$7),5,0))))</f>
        <v>0</v>
      </c>
      <c r="AG7">
        <f>IF('Games &amp; Picks'!$E7="x","",IF('Games &amp; Picks'!AK$1="","",IF(OR('Games &amp; Picks'!$E$3="",'Games &amp; Picks'!$E$4="",'Games &amp; Picks'!$E$5="",'Games &amp; Picks'!$E$6="",'Games &amp; Picks'!$E$7=""),"",IF(AND('Games &amp; Picks'!AK$3='Games &amp; Picks'!$E$3,'Games &amp; Picks'!AK$4='Games &amp; Picks'!$E$4,'Games &amp; Picks'!AK$5='Games &amp; Picks'!$E$5,'Games &amp; Picks'!AK$6='Games &amp; Picks'!$E$6,'Games &amp; Picks'!AK$7='Games &amp; Picks'!$E$7),5,0))))</f>
        <v>0</v>
      </c>
      <c r="AH7">
        <f>IF('Games &amp; Picks'!$E7="x","",IF('Games &amp; Picks'!AL$1="","",IF(OR('Games &amp; Picks'!$E$3="",'Games &amp; Picks'!$E$4="",'Games &amp; Picks'!$E$5="",'Games &amp; Picks'!$E$6="",'Games &amp; Picks'!$E$7=""),"",IF(AND('Games &amp; Picks'!AL$3='Games &amp; Picks'!$E$3,'Games &amp; Picks'!AL$4='Games &amp; Picks'!$E$4,'Games &amp; Picks'!AL$5='Games &amp; Picks'!$E$5,'Games &amp; Picks'!AL$6='Games &amp; Picks'!$E$6,'Games &amp; Picks'!AL$7='Games &amp; Picks'!$E$7),5,0))))</f>
        <v>0</v>
      </c>
      <c r="AI7">
        <f>IF('Games &amp; Picks'!$E7="x","",IF('Games &amp; Picks'!AM$1="","",IF(OR('Games &amp; Picks'!$E$3="",'Games &amp; Picks'!$E$4="",'Games &amp; Picks'!$E$5="",'Games &amp; Picks'!$E$6="",'Games &amp; Picks'!$E$7=""),"",IF(AND('Games &amp; Picks'!AM$3='Games &amp; Picks'!$E$3,'Games &amp; Picks'!AM$4='Games &amp; Picks'!$E$4,'Games &amp; Picks'!AM$5='Games &amp; Picks'!$E$5,'Games &amp; Picks'!AM$6='Games &amp; Picks'!$E$6,'Games &amp; Picks'!AM$7='Games &amp; Picks'!$E$7),5,0))))</f>
        <v>0</v>
      </c>
      <c r="AJ7">
        <f>IF('Games &amp; Picks'!$E7="x","",IF('Games &amp; Picks'!AN$1="","",IF(OR('Games &amp; Picks'!$E$3="",'Games &amp; Picks'!$E$4="",'Games &amp; Picks'!$E$5="",'Games &amp; Picks'!$E$6="",'Games &amp; Picks'!$E$7=""),"",IF(AND('Games &amp; Picks'!AN$3='Games &amp; Picks'!$E$3,'Games &amp; Picks'!AN$4='Games &amp; Picks'!$E$4,'Games &amp; Picks'!AN$5='Games &amp; Picks'!$E$5,'Games &amp; Picks'!AN$6='Games &amp; Picks'!$E$6,'Games &amp; Picks'!AN$7='Games &amp; Picks'!$E$7),5,0))))</f>
        <v>0</v>
      </c>
      <c r="AK7">
        <f>IF('Games &amp; Picks'!$E7="x","",IF('Games &amp; Picks'!AO$1="","",IF(OR('Games &amp; Picks'!$E$3="",'Games &amp; Picks'!$E$4="",'Games &amp; Picks'!$E$5="",'Games &amp; Picks'!$E$6="",'Games &amp; Picks'!$E$7=""),"",IF(AND('Games &amp; Picks'!AO$3='Games &amp; Picks'!$E$3,'Games &amp; Picks'!AO$4='Games &amp; Picks'!$E$4,'Games &amp; Picks'!AO$5='Games &amp; Picks'!$E$5,'Games &amp; Picks'!AO$6='Games &amp; Picks'!$E$6,'Games &amp; Picks'!AO$7='Games &amp; Picks'!$E$7),5,0))))</f>
        <v>0</v>
      </c>
      <c r="AL7">
        <f>IF('Games &amp; Picks'!$E7="x","",IF('Games &amp; Picks'!AP$1="","",IF(OR('Games &amp; Picks'!$E$3="",'Games &amp; Picks'!$E$4="",'Games &amp; Picks'!$E$5="",'Games &amp; Picks'!$E$6="",'Games &amp; Picks'!$E$7=""),"",IF(AND('Games &amp; Picks'!AP$3='Games &amp; Picks'!$E$3,'Games &amp; Picks'!AP$4='Games &amp; Picks'!$E$4,'Games &amp; Picks'!AP$5='Games &amp; Picks'!$E$5,'Games &amp; Picks'!AP$6='Games &amp; Picks'!$E$6,'Games &amp; Picks'!AP$7='Games &amp; Picks'!$E$7),5,0))))</f>
        <v>0</v>
      </c>
      <c r="AM7">
        <f>IF('Games &amp; Picks'!$E7="x","",IF('Games &amp; Picks'!AQ$1="","",IF(OR('Games &amp; Picks'!$E$3="",'Games &amp; Picks'!$E$4="",'Games &amp; Picks'!$E$5="",'Games &amp; Picks'!$E$6="",'Games &amp; Picks'!$E$7=""),"",IF(AND('Games &amp; Picks'!AQ$3='Games &amp; Picks'!$E$3,'Games &amp; Picks'!AQ$4='Games &amp; Picks'!$E$4,'Games &amp; Picks'!AQ$5='Games &amp; Picks'!$E$5,'Games &amp; Picks'!AQ$6='Games &amp; Picks'!$E$6,'Games &amp; Picks'!AQ$7='Games &amp; Picks'!$E$7),5,0))))</f>
        <v>0</v>
      </c>
      <c r="AN7">
        <f>IF('Games &amp; Picks'!$E7="x","",IF('Games &amp; Picks'!AR$1="","",IF(OR('Games &amp; Picks'!$E$3="",'Games &amp; Picks'!$E$4="",'Games &amp; Picks'!$E$5="",'Games &amp; Picks'!$E$6="",'Games &amp; Picks'!$E$7=""),"",IF(AND('Games &amp; Picks'!AR$3='Games &amp; Picks'!$E$3,'Games &amp; Picks'!AR$4='Games &amp; Picks'!$E$4,'Games &amp; Picks'!AR$5='Games &amp; Picks'!$E$5,'Games &amp; Picks'!AR$6='Games &amp; Picks'!$E$6,'Games &amp; Picks'!AR$7='Games &amp; Picks'!$E$7),5,0))))</f>
        <v>0</v>
      </c>
      <c r="AO7">
        <f>IF('Games &amp; Picks'!$E7="x","",IF('Games &amp; Picks'!AS$1="","",IF(OR('Games &amp; Picks'!$E$3="",'Games &amp; Picks'!$E$4="",'Games &amp; Picks'!$E$5="",'Games &amp; Picks'!$E$6="",'Games &amp; Picks'!$E$7=""),"",IF(AND('Games &amp; Picks'!AS$3='Games &amp; Picks'!$E$3,'Games &amp; Picks'!AS$4='Games &amp; Picks'!$E$4,'Games &amp; Picks'!AS$5='Games &amp; Picks'!$E$5,'Games &amp; Picks'!AS$6='Games &amp; Picks'!$E$6,'Games &amp; Picks'!AS$7='Games &amp; Picks'!$E$7),5,0))))</f>
        <v>0</v>
      </c>
      <c r="AP7">
        <f>IF('Games &amp; Picks'!$E7="x","",IF('Games &amp; Picks'!AT$1="","",IF(OR('Games &amp; Picks'!$E$3="",'Games &amp; Picks'!$E$4="",'Games &amp; Picks'!$E$5="",'Games &amp; Picks'!$E$6="",'Games &amp; Picks'!$E$7=""),"",IF(AND('Games &amp; Picks'!AT$3='Games &amp; Picks'!$E$3,'Games &amp; Picks'!AT$4='Games &amp; Picks'!$E$4,'Games &amp; Picks'!AT$5='Games &amp; Picks'!$E$5,'Games &amp; Picks'!AT$6='Games &amp; Picks'!$E$6,'Games &amp; Picks'!AT$7='Games &amp; Picks'!$E$7),5,0))))</f>
        <v>0</v>
      </c>
      <c r="AQ7">
        <f>IF('Games &amp; Picks'!$E7="x","",IF('Games &amp; Picks'!AU$1="","",IF(OR('Games &amp; Picks'!$E$3="",'Games &amp; Picks'!$E$4="",'Games &amp; Picks'!$E$5="",'Games &amp; Picks'!$E$6="",'Games &amp; Picks'!$E$7=""),"",IF(AND('Games &amp; Picks'!AU$3='Games &amp; Picks'!$E$3,'Games &amp; Picks'!AU$4='Games &amp; Picks'!$E$4,'Games &amp; Picks'!AU$5='Games &amp; Picks'!$E$5,'Games &amp; Picks'!AU$6='Games &amp; Picks'!$E$6,'Games &amp; Picks'!AU$7='Games &amp; Picks'!$E$7),5,0))))</f>
        <v>0</v>
      </c>
      <c r="AR7">
        <f>IF('Games &amp; Picks'!$E7="x","",IF('Games &amp; Picks'!AV$1="","",IF(OR('Games &amp; Picks'!$E$3="",'Games &amp; Picks'!$E$4="",'Games &amp; Picks'!$E$5="",'Games &amp; Picks'!$E$6="",'Games &amp; Picks'!$E$7=""),"",IF(AND('Games &amp; Picks'!AV$3='Games &amp; Picks'!$E$3,'Games &amp; Picks'!AV$4='Games &amp; Picks'!$E$4,'Games &amp; Picks'!AV$5='Games &amp; Picks'!$E$5,'Games &amp; Picks'!AV$6='Games &amp; Picks'!$E$6,'Games &amp; Picks'!AV$7='Games &amp; Picks'!$E$7),5,0))))</f>
        <v>0</v>
      </c>
      <c r="AS7">
        <f>IF('Games &amp; Picks'!$E7="x","",IF('Games &amp; Picks'!AW$1="","",IF(OR('Games &amp; Picks'!$E$3="",'Games &amp; Picks'!$E$4="",'Games &amp; Picks'!$E$5="",'Games &amp; Picks'!$E$6="",'Games &amp; Picks'!$E$7=""),"",IF(AND('Games &amp; Picks'!AW$3='Games &amp; Picks'!$E$3,'Games &amp; Picks'!AW$4='Games &amp; Picks'!$E$4,'Games &amp; Picks'!AW$5='Games &amp; Picks'!$E$5,'Games &amp; Picks'!AW$6='Games &amp; Picks'!$E$6,'Games &amp; Picks'!AW$7='Games &amp; Picks'!$E$7),5,0))))</f>
        <v>0</v>
      </c>
      <c r="AT7">
        <f>IF('Games &amp; Picks'!$E7="x","",IF('Games &amp; Picks'!AX$1="","",IF(OR('Games &amp; Picks'!$E$3="",'Games &amp; Picks'!$E$4="",'Games &amp; Picks'!$E$5="",'Games &amp; Picks'!$E$6="",'Games &amp; Picks'!$E$7=""),"",IF(AND('Games &amp; Picks'!AX$3='Games &amp; Picks'!$E$3,'Games &amp; Picks'!AX$4='Games &amp; Picks'!$E$4,'Games &amp; Picks'!AX$5='Games &amp; Picks'!$E$5,'Games &amp; Picks'!AX$6='Games &amp; Picks'!$E$6,'Games &amp; Picks'!AX$7='Games &amp; Picks'!$E$7),5,0))))</f>
        <v>0</v>
      </c>
      <c r="AU7">
        <f>IF('Games &amp; Picks'!$E7="x","",IF('Games &amp; Picks'!AY$1="","",IF(OR('Games &amp; Picks'!$E$3="",'Games &amp; Picks'!$E$4="",'Games &amp; Picks'!$E$5="",'Games &amp; Picks'!$E$6="",'Games &amp; Picks'!$E$7=""),"",IF(AND('Games &amp; Picks'!AY$3='Games &amp; Picks'!$E$3,'Games &amp; Picks'!AY$4='Games &amp; Picks'!$E$4,'Games &amp; Picks'!AY$5='Games &amp; Picks'!$E$5,'Games &amp; Picks'!AY$6='Games &amp; Picks'!$E$6,'Games &amp; Picks'!AY$7='Games &amp; Picks'!$E$7),5,0))))</f>
        <v>0</v>
      </c>
      <c r="AV7">
        <f>IF('Games &amp; Picks'!$E7="x","",IF('Games &amp; Picks'!AZ$1="","",IF(OR('Games &amp; Picks'!$E$3="",'Games &amp; Picks'!$E$4="",'Games &amp; Picks'!$E$5="",'Games &amp; Picks'!$E$6="",'Games &amp; Picks'!$E$7=""),"",IF(AND('Games &amp; Picks'!AZ$3='Games &amp; Picks'!$E$3,'Games &amp; Picks'!AZ$4='Games &amp; Picks'!$E$4,'Games &amp; Picks'!AZ$5='Games &amp; Picks'!$E$5,'Games &amp; Picks'!AZ$6='Games &amp; Picks'!$E$6,'Games &amp; Picks'!AZ$7='Games &amp; Picks'!$E$7),5,0))))</f>
        <v>0</v>
      </c>
      <c r="AW7">
        <f>IF('Games &amp; Picks'!$E7="x","",IF('Games &amp; Picks'!BA$1="","",IF(OR('Games &amp; Picks'!$E$3="",'Games &amp; Picks'!$E$4="",'Games &amp; Picks'!$E$5="",'Games &amp; Picks'!$E$6="",'Games &amp; Picks'!$E$7=""),"",IF(AND('Games &amp; Picks'!BA$3='Games &amp; Picks'!$E$3,'Games &amp; Picks'!BA$4='Games &amp; Picks'!$E$4,'Games &amp; Picks'!BA$5='Games &amp; Picks'!$E$5,'Games &amp; Picks'!BA$6='Games &amp; Picks'!$E$6,'Games &amp; Picks'!BA$7='Games &amp; Picks'!$E$7),5,0))))</f>
        <v>0</v>
      </c>
      <c r="AX7">
        <f>IF('Games &amp; Picks'!$E7="x","",IF('Games &amp; Picks'!BB$1="","",IF(OR('Games &amp; Picks'!$E$3="",'Games &amp; Picks'!$E$4="",'Games &amp; Picks'!$E$5="",'Games &amp; Picks'!$E$6="",'Games &amp; Picks'!$E$7=""),"",IF(AND('Games &amp; Picks'!BB$3='Games &amp; Picks'!$E$3,'Games &amp; Picks'!BB$4='Games &amp; Picks'!$E$4,'Games &amp; Picks'!BB$5='Games &amp; Picks'!$E$5,'Games &amp; Picks'!BB$6='Games &amp; Picks'!$E$6,'Games &amp; Picks'!BB$7='Games &amp; Picks'!$E$7),5,0))))</f>
        <v>0</v>
      </c>
      <c r="AY7" s="76">
        <f>IF('Games &amp; Picks'!$E7="x","",IF('Games &amp; Picks'!BC$1="","",IF(OR('Games &amp; Picks'!$E$3="",'Games &amp; Picks'!$E$4="",'Games &amp; Picks'!$E$5="",'Games &amp; Picks'!$E$6="",'Games &amp; Picks'!$E$7=""),"",IF(AND('Games &amp; Picks'!BC$3='Games &amp; Picks'!$E$3,'Games &amp; Picks'!BC$4='Games &amp; Picks'!$E$4,'Games &amp; Picks'!BC$5='Games &amp; Picks'!$E$5,'Games &amp; Picks'!BC$6='Games &amp; Picks'!$E$6,'Games &amp; Picks'!BC$7='Games &amp; Picks'!$E$7),5,0))))</f>
        <v>0</v>
      </c>
      <c r="AZ7" s="76">
        <f>IF('Games &amp; Picks'!$E7="x","",IF('Games &amp; Picks'!BD$1="","",IF(OR('Games &amp; Picks'!$E$3="",'Games &amp; Picks'!$E$4="",'Games &amp; Picks'!$E$5="",'Games &amp; Picks'!$E$6="",'Games &amp; Picks'!$E$7=""),"",IF(AND('Games &amp; Picks'!BD$3='Games &amp; Picks'!$E$3,'Games &amp; Picks'!BD$4='Games &amp; Picks'!$E$4,'Games &amp; Picks'!BD$5='Games &amp; Picks'!$E$5,'Games &amp; Picks'!BD$6='Games &amp; Picks'!$E$6,'Games &amp; Picks'!BD$7='Games &amp; Picks'!$E$7),5,0))))</f>
        <v>0</v>
      </c>
      <c r="BA7" s="76">
        <f>IF('Games &amp; Picks'!$E7="x","",IF('Games &amp; Picks'!BE$1="","",IF(OR('Games &amp; Picks'!$E$3="",'Games &amp; Picks'!$E$4="",'Games &amp; Picks'!$E$5="",'Games &amp; Picks'!$E$6="",'Games &amp; Picks'!$E$7=""),"",IF(AND('Games &amp; Picks'!BE$3='Games &amp; Picks'!$E$3,'Games &amp; Picks'!BE$4='Games &amp; Picks'!$E$4,'Games &amp; Picks'!BE$5='Games &amp; Picks'!$E$5,'Games &amp; Picks'!BE$6='Games &amp; Picks'!$E$6,'Games &amp; Picks'!BE$7='Games &amp; Picks'!$E$7),5,0))))</f>
        <v>0</v>
      </c>
      <c r="BB7" s="76">
        <f>IF('Games &amp; Picks'!$E7="x","",IF('Games &amp; Picks'!BF$1="","",IF(OR('Games &amp; Picks'!$E$3="",'Games &amp; Picks'!$E$4="",'Games &amp; Picks'!$E$5="",'Games &amp; Picks'!$E$6="",'Games &amp; Picks'!$E$7=""),"",IF(AND('Games &amp; Picks'!BF$3='Games &amp; Picks'!$E$3,'Games &amp; Picks'!BF$4='Games &amp; Picks'!$E$4,'Games &amp; Picks'!BF$5='Games &amp; Picks'!$E$5,'Games &amp; Picks'!BF$6='Games &amp; Picks'!$E$6,'Games &amp; Picks'!BF$7='Games &amp; Picks'!$E$7),5,0))))</f>
        <v>0</v>
      </c>
      <c r="BC7" s="76">
        <f>IF('Games &amp; Picks'!$E7="x","",IF('Games &amp; Picks'!BG$1="","",IF(OR('Games &amp; Picks'!$E$3="",'Games &amp; Picks'!$E$4="",'Games &amp; Picks'!$E$5="",'Games &amp; Picks'!$E$6="",'Games &amp; Picks'!$E$7=""),"",IF(AND('Games &amp; Picks'!BG$3='Games &amp; Picks'!$E$3,'Games &amp; Picks'!BG$4='Games &amp; Picks'!$E$4,'Games &amp; Picks'!BG$5='Games &amp; Picks'!$E$5,'Games &amp; Picks'!BG$6='Games &amp; Picks'!$E$6,'Games &amp; Picks'!BG$7='Games &amp; Picks'!$E$7),5,0))))</f>
        <v>0</v>
      </c>
      <c r="BD7" s="76">
        <f>IF('Games &amp; Picks'!$E7="x","",IF('Games &amp; Picks'!BH$1="","",IF(OR('Games &amp; Picks'!$E$3="",'Games &amp; Picks'!$E$4="",'Games &amp; Picks'!$E$5="",'Games &amp; Picks'!$E$6="",'Games &amp; Picks'!$E$7=""),"",IF(AND('Games &amp; Picks'!BH$3='Games &amp; Picks'!$E$3,'Games &amp; Picks'!BH$4='Games &amp; Picks'!$E$4,'Games &amp; Picks'!BH$5='Games &amp; Picks'!$E$5,'Games &amp; Picks'!BH$6='Games &amp; Picks'!$E$6,'Games &amp; Picks'!BH$7='Games &amp; Picks'!$E$7),5,0))))</f>
        <v>0</v>
      </c>
      <c r="BE7" s="76">
        <f>IF('Games &amp; Picks'!$E7="x","",IF('Games &amp; Picks'!BI$1="","",IF(OR('Games &amp; Picks'!$E$3="",'Games &amp; Picks'!$E$4="",'Games &amp; Picks'!$E$5="",'Games &amp; Picks'!$E$6="",'Games &amp; Picks'!$E$7=""),"",IF(AND('Games &amp; Picks'!BI$3='Games &amp; Picks'!$E$3,'Games &amp; Picks'!BI$4='Games &amp; Picks'!$E$4,'Games &amp; Picks'!BI$5='Games &amp; Picks'!$E$5,'Games &amp; Picks'!BI$6='Games &amp; Picks'!$E$6,'Games &amp; Picks'!BI$7='Games &amp; Picks'!$E$7),5,0))))</f>
        <v>0</v>
      </c>
      <c r="BF7" s="76">
        <f>IF('Games &amp; Picks'!$E7="x","",IF('Games &amp; Picks'!BJ$1="","",IF(OR('Games &amp; Picks'!$E$3="",'Games &amp; Picks'!$E$4="",'Games &amp; Picks'!$E$5="",'Games &amp; Picks'!$E$6="",'Games &amp; Picks'!$E$7=""),"",IF(AND('Games &amp; Picks'!BJ$3='Games &amp; Picks'!$E$3,'Games &amp; Picks'!BJ$4='Games &amp; Picks'!$E$4,'Games &amp; Picks'!BJ$5='Games &amp; Picks'!$E$5,'Games &amp; Picks'!BJ$6='Games &amp; Picks'!$E$6,'Games &amp; Picks'!BJ$7='Games &amp; Picks'!$E$7),5,0))))</f>
        <v>0</v>
      </c>
      <c r="BG7" s="76">
        <f>IF('Games &amp; Picks'!$E7="x","",IF('Games &amp; Picks'!BK$1="","",IF(OR('Games &amp; Picks'!$E$3="",'Games &amp; Picks'!$E$4="",'Games &amp; Picks'!$E$5="",'Games &amp; Picks'!$E$6="",'Games &amp; Picks'!$E$7=""),"",IF(AND('Games &amp; Picks'!BK$3='Games &amp; Picks'!$E$3,'Games &amp; Picks'!BK$4='Games &amp; Picks'!$E$4,'Games &amp; Picks'!BK$5='Games &amp; Picks'!$E$5,'Games &amp; Picks'!BK$6='Games &amp; Picks'!$E$6,'Games &amp; Picks'!BK$7='Games &amp; Picks'!$E$7),5,0))))</f>
        <v>0</v>
      </c>
      <c r="BH7" s="76">
        <f>IF('Games &amp; Picks'!$E7="x","",IF('Games &amp; Picks'!BL$1="","",IF(OR('Games &amp; Picks'!$E$3="",'Games &amp; Picks'!$E$4="",'Games &amp; Picks'!$E$5="",'Games &amp; Picks'!$E$6="",'Games &amp; Picks'!$E$7=""),"",IF(AND('Games &amp; Picks'!BL$3='Games &amp; Picks'!$E$3,'Games &amp; Picks'!BL$4='Games &amp; Picks'!$E$4,'Games &amp; Picks'!BL$5='Games &amp; Picks'!$E$5,'Games &amp; Picks'!BL$6='Games &amp; Picks'!$E$6,'Games &amp; Picks'!BL$7='Games &amp; Picks'!$E$7),5,0))))</f>
        <v>5</v>
      </c>
      <c r="BI7" s="76">
        <f>IF('Games &amp; Picks'!$E7="x","",IF('Games &amp; Picks'!BM$1="","",IF(OR('Games &amp; Picks'!$E$3="",'Games &amp; Picks'!$E$4="",'Games &amp; Picks'!$E$5="",'Games &amp; Picks'!$E$6="",'Games &amp; Picks'!$E$7=""),"",IF(AND('Games &amp; Picks'!BM$3='Games &amp; Picks'!$E$3,'Games &amp; Picks'!BM$4='Games &amp; Picks'!$E$4,'Games &amp; Picks'!BM$5='Games &amp; Picks'!$E$5,'Games &amp; Picks'!BM$6='Games &amp; Picks'!$E$6,'Games &amp; Picks'!BM$7='Games &amp; Picks'!$E$7),5,0))))</f>
        <v>0</v>
      </c>
      <c r="BJ7" s="76">
        <f>IF('Games &amp; Picks'!$E7="x","",IF('Games &amp; Picks'!BN$1="","",IF(OR('Games &amp; Picks'!$E$3="",'Games &amp; Picks'!$E$4="",'Games &amp; Picks'!$E$5="",'Games &amp; Picks'!$E$6="",'Games &amp; Picks'!$E$7=""),"",IF(AND('Games &amp; Picks'!BN$3='Games &amp; Picks'!$E$3,'Games &amp; Picks'!BN$4='Games &amp; Picks'!$E$4,'Games &amp; Picks'!BN$5='Games &amp; Picks'!$E$5,'Games &amp; Picks'!BN$6='Games &amp; Picks'!$E$6,'Games &amp; Picks'!BN$7='Games &amp; Picks'!$E$7),5,0))))</f>
        <v>0</v>
      </c>
      <c r="BK7" s="76">
        <f>IF('Games &amp; Picks'!$E7="x","",IF('Games &amp; Picks'!BO$1="","",IF(OR('Games &amp; Picks'!$E$3="",'Games &amp; Picks'!$E$4="",'Games &amp; Picks'!$E$5="",'Games &amp; Picks'!$E$6="",'Games &amp; Picks'!$E$7=""),"",IF(AND('Games &amp; Picks'!BO$3='Games &amp; Picks'!$E$3,'Games &amp; Picks'!BO$4='Games &amp; Picks'!$E$4,'Games &amp; Picks'!BO$5='Games &amp; Picks'!$E$5,'Games &amp; Picks'!BO$6='Games &amp; Picks'!$E$6,'Games &amp; Picks'!BO$7='Games &amp; Picks'!$E$7),5,0))))</f>
        <v>0</v>
      </c>
      <c r="BL7" s="76">
        <f>IF('Games &amp; Picks'!$E7="x","",IF('Games &amp; Picks'!BP$1="","",IF(OR('Games &amp; Picks'!$E$3="",'Games &amp; Picks'!$E$4="",'Games &amp; Picks'!$E$5="",'Games &amp; Picks'!$E$6="",'Games &amp; Picks'!$E$7=""),"",IF(AND('Games &amp; Picks'!BP$3='Games &amp; Picks'!$E$3,'Games &amp; Picks'!BP$4='Games &amp; Picks'!$E$4,'Games &amp; Picks'!BP$5='Games &amp; Picks'!$E$5,'Games &amp; Picks'!BP$6='Games &amp; Picks'!$E$6,'Games &amp; Picks'!BP$7='Games &amp; Picks'!$E$7),5,0))))</f>
        <v>0</v>
      </c>
      <c r="BM7" s="76">
        <f>IF('Games &amp; Picks'!$E7="x","",IF('Games &amp; Picks'!BQ$1="","",IF(OR('Games &amp; Picks'!$E$3="",'Games &amp; Picks'!$E$4="",'Games &amp; Picks'!$E$5="",'Games &amp; Picks'!$E$6="",'Games &amp; Picks'!$E$7=""),"",IF(AND('Games &amp; Picks'!BQ$3='Games &amp; Picks'!$E$3,'Games &amp; Picks'!BQ$4='Games &amp; Picks'!$E$4,'Games &amp; Picks'!BQ$5='Games &amp; Picks'!$E$5,'Games &amp; Picks'!BQ$6='Games &amp; Picks'!$E$6,'Games &amp; Picks'!BQ$7='Games &amp; Picks'!$E$7),5,0))))</f>
        <v>0</v>
      </c>
      <c r="BN7" s="76">
        <f>IF('Games &amp; Picks'!$E7="x","",IF('Games &amp; Picks'!BR$1="","",IF(OR('Games &amp; Picks'!$E$3="",'Games &amp; Picks'!$E$4="",'Games &amp; Picks'!$E$5="",'Games &amp; Picks'!$E$6="",'Games &amp; Picks'!$E$7=""),"",IF(AND('Games &amp; Picks'!BR$3='Games &amp; Picks'!$E$3,'Games &amp; Picks'!BR$4='Games &amp; Picks'!$E$4,'Games &amp; Picks'!BR$5='Games &amp; Picks'!$E$5,'Games &amp; Picks'!BR$6='Games &amp; Picks'!$E$6,'Games &amp; Picks'!BR$7='Games &amp; Picks'!$E$7),5,0))))</f>
        <v>0</v>
      </c>
      <c r="BO7" s="76">
        <f>IF('Games &amp; Picks'!$E7="x","",IF('Games &amp; Picks'!BS$1="","",IF(OR('Games &amp; Picks'!$E$3="",'Games &amp; Picks'!$E$4="",'Games &amp; Picks'!$E$5="",'Games &amp; Picks'!$E$6="",'Games &amp; Picks'!$E$7=""),"",IF(AND('Games &amp; Picks'!BS$3='Games &amp; Picks'!$E$3,'Games &amp; Picks'!BS$4='Games &amp; Picks'!$E$4,'Games &amp; Picks'!BS$5='Games &amp; Picks'!$E$5,'Games &amp; Picks'!BS$6='Games &amp; Picks'!$E$6,'Games &amp; Picks'!BS$7='Games &amp; Picks'!$E$7),5,0))))</f>
        <v>0</v>
      </c>
      <c r="BP7" s="76">
        <f>IF('Games &amp; Picks'!$E7="x","",IF('Games &amp; Picks'!BT$1="","",IF(OR('Games &amp; Picks'!$E$3="",'Games &amp; Picks'!$E$4="",'Games &amp; Picks'!$E$5="",'Games &amp; Picks'!$E$6="",'Games &amp; Picks'!$E$7=""),"",IF(AND('Games &amp; Picks'!BT$3='Games &amp; Picks'!$E$3,'Games &amp; Picks'!BT$4='Games &amp; Picks'!$E$4,'Games &amp; Picks'!BT$5='Games &amp; Picks'!$E$5,'Games &amp; Picks'!BT$6='Games &amp; Picks'!$E$6,'Games &amp; Picks'!BT$7='Games &amp; Picks'!$E$7),5,0))))</f>
        <v>0</v>
      </c>
      <c r="BQ7" s="76">
        <f>IF('Games &amp; Picks'!$E7="x","",IF('Games &amp; Picks'!BU$1="","",IF(OR('Games &amp; Picks'!$E$3="",'Games &amp; Picks'!$E$4="",'Games &amp; Picks'!$E$5="",'Games &amp; Picks'!$E$6="",'Games &amp; Picks'!$E$7=""),"",IF(AND('Games &amp; Picks'!BU$3='Games &amp; Picks'!$E$3,'Games &amp; Picks'!BU$4='Games &amp; Picks'!$E$4,'Games &amp; Picks'!BU$5='Games &amp; Picks'!$E$5,'Games &amp; Picks'!BU$6='Games &amp; Picks'!$E$6,'Games &amp; Picks'!BU$7='Games &amp; Picks'!$E$7),5,0))))</f>
        <v>0</v>
      </c>
      <c r="BR7" s="76">
        <f>IF('Games &amp; Picks'!$E7="x","",IF('Games &amp; Picks'!BV$1="","",IF(OR('Games &amp; Picks'!$E$3="",'Games &amp; Picks'!$E$4="",'Games &amp; Picks'!$E$5="",'Games &amp; Picks'!$E$6="",'Games &amp; Picks'!$E$7=""),"",IF(AND('Games &amp; Picks'!BV$3='Games &amp; Picks'!$E$3,'Games &amp; Picks'!BV$4='Games &amp; Picks'!$E$4,'Games &amp; Picks'!BV$5='Games &amp; Picks'!$E$5,'Games &amp; Picks'!BV$6='Games &amp; Picks'!$E$6,'Games &amp; Picks'!BV$7='Games &amp; Picks'!$E$7),5,0))))</f>
        <v>0</v>
      </c>
      <c r="BS7" s="76">
        <f>IF('Games &amp; Picks'!$E7="x","",IF('Games &amp; Picks'!BW$1="","",IF(OR('Games &amp; Picks'!$E$3="",'Games &amp; Picks'!$E$4="",'Games &amp; Picks'!$E$5="",'Games &amp; Picks'!$E$6="",'Games &amp; Picks'!$E$7=""),"",IF(AND('Games &amp; Picks'!BW$3='Games &amp; Picks'!$E$3,'Games &amp; Picks'!BW$4='Games &amp; Picks'!$E$4,'Games &amp; Picks'!BW$5='Games &amp; Picks'!$E$5,'Games &amp; Picks'!BW$6='Games &amp; Picks'!$E$6,'Games &amp; Picks'!BW$7='Games &amp; Picks'!$E$7),5,0))))</f>
        <v>0</v>
      </c>
      <c r="BT7" s="76">
        <f>IF('Games &amp; Picks'!$E7="x","",IF('Games &amp; Picks'!BX$1="","",IF(OR('Games &amp; Picks'!$E$3="",'Games &amp; Picks'!$E$4="",'Games &amp; Picks'!$E$5="",'Games &amp; Picks'!$E$6="",'Games &amp; Picks'!$E$7=""),"",IF(AND('Games &amp; Picks'!BX$3='Games &amp; Picks'!$E$3,'Games &amp; Picks'!BX$4='Games &amp; Picks'!$E$4,'Games &amp; Picks'!BX$5='Games &amp; Picks'!$E$5,'Games &amp; Picks'!BX$6='Games &amp; Picks'!$E$6,'Games &amp; Picks'!BX$7='Games &amp; Picks'!$E$7),5,0))))</f>
        <v>0</v>
      </c>
      <c r="BU7" s="76">
        <f>IF('Games &amp; Picks'!$E7="x","",IF('Games &amp; Picks'!BY$1="","",IF(OR('Games &amp; Picks'!$E$3="",'Games &amp; Picks'!$E$4="",'Games &amp; Picks'!$E$5="",'Games &amp; Picks'!$E$6="",'Games &amp; Picks'!$E$7=""),"",IF(AND('Games &amp; Picks'!BY$3='Games &amp; Picks'!$E$3,'Games &amp; Picks'!BY$4='Games &amp; Picks'!$E$4,'Games &amp; Picks'!BY$5='Games &amp; Picks'!$E$5,'Games &amp; Picks'!BY$6='Games &amp; Picks'!$E$6,'Games &amp; Picks'!BY$7='Games &amp; Picks'!$E$7),5,0))))</f>
        <v>0</v>
      </c>
      <c r="BV7" s="76">
        <f>IF('Games &amp; Picks'!$E7="x","",IF('Games &amp; Picks'!BZ$1="","",IF(OR('Games &amp; Picks'!$E$3="",'Games &amp; Picks'!$E$4="",'Games &amp; Picks'!$E$5="",'Games &amp; Picks'!$E$6="",'Games &amp; Picks'!$E$7=""),"",IF(AND('Games &amp; Picks'!BZ$3='Games &amp; Picks'!$E$3,'Games &amp; Picks'!BZ$4='Games &amp; Picks'!$E$4,'Games &amp; Picks'!BZ$5='Games &amp; Picks'!$E$5,'Games &amp; Picks'!BZ$6='Games &amp; Picks'!$E$6,'Games &amp; Picks'!BZ$7='Games &amp; Picks'!$E$7),5,0))))</f>
        <v>0</v>
      </c>
      <c r="BW7" s="76">
        <f>IF('Games &amp; Picks'!$E7="x","",IF('Games &amp; Picks'!CA$1="","",IF(OR('Games &amp; Picks'!$E$3="",'Games &amp; Picks'!$E$4="",'Games &amp; Picks'!$E$5="",'Games &amp; Picks'!$E$6="",'Games &amp; Picks'!$E$7=""),"",IF(AND('Games &amp; Picks'!CA$3='Games &amp; Picks'!$E$3,'Games &amp; Picks'!CA$4='Games &amp; Picks'!$E$4,'Games &amp; Picks'!CA$5='Games &amp; Picks'!$E$5,'Games &amp; Picks'!CA$6='Games &amp; Picks'!$E$6,'Games &amp; Picks'!CA$7='Games &amp; Picks'!$E$7),5,0))))</f>
        <v>0</v>
      </c>
      <c r="BX7" s="76">
        <f>IF('Games &amp; Picks'!$E7="x","",IF('Games &amp; Picks'!CB$1="","",IF(OR('Games &amp; Picks'!$E$3="",'Games &amp; Picks'!$E$4="",'Games &amp; Picks'!$E$5="",'Games &amp; Picks'!$E$6="",'Games &amp; Picks'!$E$7=""),"",IF(AND('Games &amp; Picks'!CB$3='Games &amp; Picks'!$E$3,'Games &amp; Picks'!CB$4='Games &amp; Picks'!$E$4,'Games &amp; Picks'!CB$5='Games &amp; Picks'!$E$5,'Games &amp; Picks'!CB$6='Games &amp; Picks'!$E$6,'Games &amp; Picks'!CB$7='Games &amp; Picks'!$E$7),5,0))))</f>
        <v>0</v>
      </c>
      <c r="BY7" s="4">
        <f>IF('Games &amp; Picks'!$E7="x","",IF('Games &amp; Picks'!CC$1="","",IF(OR('Games &amp; Picks'!$E$3="",'Games &amp; Picks'!$E$4="",'Games &amp; Picks'!$E$5="",'Games &amp; Picks'!$E$6="",'Games &amp; Picks'!$E$7=""),"",IF(AND('Games &amp; Picks'!CC$3='Games &amp; Picks'!$E$3,'Games &amp; Picks'!CC$4='Games &amp; Picks'!$E$4,'Games &amp; Picks'!CC$5='Games &amp; Picks'!$E$5,'Games &amp; Picks'!CC$6='Games &amp; Picks'!$E$6,'Games &amp; Picks'!CC$7='Games &amp; Picks'!$E$7),5,0))))</f>
        <v>0</v>
      </c>
    </row>
    <row r="8" spans="1:77">
      <c r="A8" s="14" t="str">
        <f>'Games &amp; Picks'!A8</f>
        <v>Hawaii</v>
      </c>
      <c r="B8">
        <f>IF('Games &amp; Picks'!$E8="x","",IF('Games &amp; Picks'!F$1="","",IF(OR('Games &amp; Picks'!$E$4="",'Games &amp; Picks'!$E$5="",'Games &amp; Picks'!$E$6="",'Games &amp; Picks'!$E$7="",'Games &amp; Picks'!$E$8=""),"",IF(AND('Games &amp; Picks'!F$4='Games &amp; Picks'!$E$4,'Games &amp; Picks'!F$5='Games &amp; Picks'!$E$5,'Games &amp; Picks'!F$6='Games &amp; Picks'!$E$6,'Games &amp; Picks'!F$7='Games &amp; Picks'!$E$7,'Games &amp; Picks'!F$8='Games &amp; Picks'!$E$8),5,0))))</f>
        <v>0</v>
      </c>
      <c r="C8">
        <f>IF('Games &amp; Picks'!$E8="x","",IF('Games &amp; Picks'!G$1="","",IF(OR('Games &amp; Picks'!$E$4="",'Games &amp; Picks'!$E$5="",'Games &amp; Picks'!$E$6="",'Games &amp; Picks'!$E$7="",'Games &amp; Picks'!$E$8=""),"",IF(AND('Games &amp; Picks'!G$4='Games &amp; Picks'!$E$4,'Games &amp; Picks'!G$5='Games &amp; Picks'!$E$5,'Games &amp; Picks'!G$6='Games &amp; Picks'!$E$6,'Games &amp; Picks'!G$7='Games &amp; Picks'!$E$7,'Games &amp; Picks'!G$8='Games &amp; Picks'!$E$8),5,0))))</f>
        <v>0</v>
      </c>
      <c r="D8">
        <f>IF('Games &amp; Picks'!$E8="x","",IF('Games &amp; Picks'!H$1="","",IF(OR('Games &amp; Picks'!$E$4="",'Games &amp; Picks'!$E$5="",'Games &amp; Picks'!$E$6="",'Games &amp; Picks'!$E$7="",'Games &amp; Picks'!$E$8=""),"",IF(AND('Games &amp; Picks'!H$4='Games &amp; Picks'!$E$4,'Games &amp; Picks'!H$5='Games &amp; Picks'!$E$5,'Games &amp; Picks'!H$6='Games &amp; Picks'!$E$6,'Games &amp; Picks'!H$7='Games &amp; Picks'!$E$7,'Games &amp; Picks'!H$8='Games &amp; Picks'!$E$8),5,0))))</f>
        <v>0</v>
      </c>
      <c r="E8">
        <f>IF('Games &amp; Picks'!$E8="x","",IF('Games &amp; Picks'!I$1="","",IF(OR('Games &amp; Picks'!$E$4="",'Games &amp; Picks'!$E$5="",'Games &amp; Picks'!$E$6="",'Games &amp; Picks'!$E$7="",'Games &amp; Picks'!$E$8=""),"",IF(AND('Games &amp; Picks'!I$4='Games &amp; Picks'!$E$4,'Games &amp; Picks'!I$5='Games &amp; Picks'!$E$5,'Games &amp; Picks'!I$6='Games &amp; Picks'!$E$6,'Games &amp; Picks'!I$7='Games &amp; Picks'!$E$7,'Games &amp; Picks'!I$8='Games &amp; Picks'!$E$8),5,0))))</f>
        <v>0</v>
      </c>
      <c r="F8">
        <f>IF('Games &amp; Picks'!$E8="x","",IF('Games &amp; Picks'!J$1="","",IF(OR('Games &amp; Picks'!$E$4="",'Games &amp; Picks'!$E$5="",'Games &amp; Picks'!$E$6="",'Games &amp; Picks'!$E$7="",'Games &amp; Picks'!$E$8=""),"",IF(AND('Games &amp; Picks'!J$4='Games &amp; Picks'!$E$4,'Games &amp; Picks'!J$5='Games &amp; Picks'!$E$5,'Games &amp; Picks'!J$6='Games &amp; Picks'!$E$6,'Games &amp; Picks'!J$7='Games &amp; Picks'!$E$7,'Games &amp; Picks'!J$8='Games &amp; Picks'!$E$8),5,0))))</f>
        <v>0</v>
      </c>
      <c r="G8">
        <f>IF('Games &amp; Picks'!$E8="x","",IF('Games &amp; Picks'!K$1="","",IF(OR('Games &amp; Picks'!$E$4="",'Games &amp; Picks'!$E$5="",'Games &amp; Picks'!$E$6="",'Games &amp; Picks'!$E$7="",'Games &amp; Picks'!$E$8=""),"",IF(AND('Games &amp; Picks'!K$4='Games &amp; Picks'!$E$4,'Games &amp; Picks'!K$5='Games &amp; Picks'!$E$5,'Games &amp; Picks'!K$6='Games &amp; Picks'!$E$6,'Games &amp; Picks'!K$7='Games &amp; Picks'!$E$7,'Games &amp; Picks'!K$8='Games &amp; Picks'!$E$8),5,0))))</f>
        <v>0</v>
      </c>
      <c r="H8">
        <f>IF('Games &amp; Picks'!$E8="x","",IF('Games &amp; Picks'!L$1="","",IF(OR('Games &amp; Picks'!$E$4="",'Games &amp; Picks'!$E$5="",'Games &amp; Picks'!$E$6="",'Games &amp; Picks'!$E$7="",'Games &amp; Picks'!$E$8=""),"",IF(AND('Games &amp; Picks'!L$4='Games &amp; Picks'!$E$4,'Games &amp; Picks'!L$5='Games &amp; Picks'!$E$5,'Games &amp; Picks'!L$6='Games &amp; Picks'!$E$6,'Games &amp; Picks'!L$7='Games &amp; Picks'!$E$7,'Games &amp; Picks'!L$8='Games &amp; Picks'!$E$8),5,0))))</f>
        <v>0</v>
      </c>
      <c r="I8">
        <f>IF('Games &amp; Picks'!$E8="x","",IF('Games &amp; Picks'!M$1="","",IF(OR('Games &amp; Picks'!$E$4="",'Games &amp; Picks'!$E$5="",'Games &amp; Picks'!$E$6="",'Games &amp; Picks'!$E$7="",'Games &amp; Picks'!$E$8=""),"",IF(AND('Games &amp; Picks'!M$4='Games &amp; Picks'!$E$4,'Games &amp; Picks'!M$5='Games &amp; Picks'!$E$5,'Games &amp; Picks'!M$6='Games &amp; Picks'!$E$6,'Games &amp; Picks'!M$7='Games &amp; Picks'!$E$7,'Games &amp; Picks'!M$8='Games &amp; Picks'!$E$8),5,0))))</f>
        <v>0</v>
      </c>
      <c r="J8">
        <f>IF('Games &amp; Picks'!$E8="x","",IF('Games &amp; Picks'!N$1="","",IF(OR('Games &amp; Picks'!$E$4="",'Games &amp; Picks'!$E$5="",'Games &amp; Picks'!$E$6="",'Games &amp; Picks'!$E$7="",'Games &amp; Picks'!$E$8=""),"",IF(AND('Games &amp; Picks'!N$4='Games &amp; Picks'!$E$4,'Games &amp; Picks'!N$5='Games &amp; Picks'!$E$5,'Games &amp; Picks'!N$6='Games &amp; Picks'!$E$6,'Games &amp; Picks'!N$7='Games &amp; Picks'!$E$7,'Games &amp; Picks'!N$8='Games &amp; Picks'!$E$8),5,0))))</f>
        <v>0</v>
      </c>
      <c r="K8">
        <f>IF('Games &amp; Picks'!$E8="x","",IF('Games &amp; Picks'!O$1="","",IF(OR('Games &amp; Picks'!$E$4="",'Games &amp; Picks'!$E$5="",'Games &amp; Picks'!$E$6="",'Games &amp; Picks'!$E$7="",'Games &amp; Picks'!$E$8=""),"",IF(AND('Games &amp; Picks'!O$4='Games &amp; Picks'!$E$4,'Games &amp; Picks'!O$5='Games &amp; Picks'!$E$5,'Games &amp; Picks'!O$6='Games &amp; Picks'!$E$6,'Games &amp; Picks'!O$7='Games &amp; Picks'!$E$7,'Games &amp; Picks'!O$8='Games &amp; Picks'!$E$8),5,0))))</f>
        <v>0</v>
      </c>
      <c r="L8">
        <f>IF('Games &amp; Picks'!$E8="x","",IF('Games &amp; Picks'!P$1="","",IF(OR('Games &amp; Picks'!$E$4="",'Games &amp; Picks'!$E$5="",'Games &amp; Picks'!$E$6="",'Games &amp; Picks'!$E$7="",'Games &amp; Picks'!$E$8=""),"",IF(AND('Games &amp; Picks'!P$4='Games &amp; Picks'!$E$4,'Games &amp; Picks'!P$5='Games &amp; Picks'!$E$5,'Games &amp; Picks'!P$6='Games &amp; Picks'!$E$6,'Games &amp; Picks'!P$7='Games &amp; Picks'!$E$7,'Games &amp; Picks'!P$8='Games &amp; Picks'!$E$8),5,0))))</f>
        <v>0</v>
      </c>
      <c r="M8">
        <f>IF('Games &amp; Picks'!$E8="x","",IF('Games &amp; Picks'!Q$1="","",IF(OR('Games &amp; Picks'!$E$4="",'Games &amp; Picks'!$E$5="",'Games &amp; Picks'!$E$6="",'Games &amp; Picks'!$E$7="",'Games &amp; Picks'!$E$8=""),"",IF(AND('Games &amp; Picks'!Q$4='Games &amp; Picks'!$E$4,'Games &amp; Picks'!Q$5='Games &amp; Picks'!$E$5,'Games &amp; Picks'!Q$6='Games &amp; Picks'!$E$6,'Games &amp; Picks'!Q$7='Games &amp; Picks'!$E$7,'Games &amp; Picks'!Q$8='Games &amp; Picks'!$E$8),5,0))))</f>
        <v>0</v>
      </c>
      <c r="N8">
        <f>IF('Games &amp; Picks'!$E8="x","",IF('Games &amp; Picks'!R$1="","",IF(OR('Games &amp; Picks'!$E$4="",'Games &amp; Picks'!$E$5="",'Games &amp; Picks'!$E$6="",'Games &amp; Picks'!$E$7="",'Games &amp; Picks'!$E$8=""),"",IF(AND('Games &amp; Picks'!R$4='Games &amp; Picks'!$E$4,'Games &amp; Picks'!R$5='Games &amp; Picks'!$E$5,'Games &amp; Picks'!R$6='Games &amp; Picks'!$E$6,'Games &amp; Picks'!R$7='Games &amp; Picks'!$E$7,'Games &amp; Picks'!R$8='Games &amp; Picks'!$E$8),5,0))))</f>
        <v>0</v>
      </c>
      <c r="O8">
        <f>IF('Games &amp; Picks'!$E8="x","",IF('Games &amp; Picks'!S$1="","",IF(OR('Games &amp; Picks'!$E$4="",'Games &amp; Picks'!$E$5="",'Games &amp; Picks'!$E$6="",'Games &amp; Picks'!$E$7="",'Games &amp; Picks'!$E$8=""),"",IF(AND('Games &amp; Picks'!S$4='Games &amp; Picks'!$E$4,'Games &amp; Picks'!S$5='Games &amp; Picks'!$E$5,'Games &amp; Picks'!S$6='Games &amp; Picks'!$E$6,'Games &amp; Picks'!S$7='Games &amp; Picks'!$E$7,'Games &amp; Picks'!S$8='Games &amp; Picks'!$E$8),5,0))))</f>
        <v>0</v>
      </c>
      <c r="P8">
        <f>IF('Games &amp; Picks'!$E8="x","",IF('Games &amp; Picks'!T$1="","",IF(OR('Games &amp; Picks'!$E$4="",'Games &amp; Picks'!$E$5="",'Games &amp; Picks'!$E$6="",'Games &amp; Picks'!$E$7="",'Games &amp; Picks'!$E$8=""),"",IF(AND('Games &amp; Picks'!T$4='Games &amp; Picks'!$E$4,'Games &amp; Picks'!T$5='Games &amp; Picks'!$E$5,'Games &amp; Picks'!T$6='Games &amp; Picks'!$E$6,'Games &amp; Picks'!T$7='Games &amp; Picks'!$E$7,'Games &amp; Picks'!T$8='Games &amp; Picks'!$E$8),5,0))))</f>
        <v>0</v>
      </c>
      <c r="Q8">
        <f>IF('Games &amp; Picks'!$E8="x","",IF('Games &amp; Picks'!U$1="","",IF(OR('Games &amp; Picks'!$E$4="",'Games &amp; Picks'!$E$5="",'Games &amp; Picks'!$E$6="",'Games &amp; Picks'!$E$7="",'Games &amp; Picks'!$E$8=""),"",IF(AND('Games &amp; Picks'!U$4='Games &amp; Picks'!$E$4,'Games &amp; Picks'!U$5='Games &amp; Picks'!$E$5,'Games &amp; Picks'!U$6='Games &amp; Picks'!$E$6,'Games &amp; Picks'!U$7='Games &amp; Picks'!$E$7,'Games &amp; Picks'!U$8='Games &amp; Picks'!$E$8),5,0))))</f>
        <v>0</v>
      </c>
      <c r="R8">
        <f>IF('Games &amp; Picks'!$E8="x","",IF('Games &amp; Picks'!V$1="","",IF(OR('Games &amp; Picks'!$E$4="",'Games &amp; Picks'!$E$5="",'Games &amp; Picks'!$E$6="",'Games &amp; Picks'!$E$7="",'Games &amp; Picks'!$E$8=""),"",IF(AND('Games &amp; Picks'!V$4='Games &amp; Picks'!$E$4,'Games &amp; Picks'!V$5='Games &amp; Picks'!$E$5,'Games &amp; Picks'!V$6='Games &amp; Picks'!$E$6,'Games &amp; Picks'!V$7='Games &amp; Picks'!$E$7,'Games &amp; Picks'!V$8='Games &amp; Picks'!$E$8),5,0))))</f>
        <v>0</v>
      </c>
      <c r="S8">
        <f>IF('Games &amp; Picks'!$E8="x","",IF('Games &amp; Picks'!W$1="","",IF(OR('Games &amp; Picks'!$E$4="",'Games &amp; Picks'!$E$5="",'Games &amp; Picks'!$E$6="",'Games &amp; Picks'!$E$7="",'Games &amp; Picks'!$E$8=""),"",IF(AND('Games &amp; Picks'!W$4='Games &amp; Picks'!$E$4,'Games &amp; Picks'!W$5='Games &amp; Picks'!$E$5,'Games &amp; Picks'!W$6='Games &amp; Picks'!$E$6,'Games &amp; Picks'!W$7='Games &amp; Picks'!$E$7,'Games &amp; Picks'!W$8='Games &amp; Picks'!$E$8),5,0))))</f>
        <v>0</v>
      </c>
      <c r="T8">
        <f>IF('Games &amp; Picks'!$E8="x","",IF('Games &amp; Picks'!X$1="","",IF(OR('Games &amp; Picks'!$E$4="",'Games &amp; Picks'!$E$5="",'Games &amp; Picks'!$E$6="",'Games &amp; Picks'!$E$7="",'Games &amp; Picks'!$E$8=""),"",IF(AND('Games &amp; Picks'!X$4='Games &amp; Picks'!$E$4,'Games &amp; Picks'!X$5='Games &amp; Picks'!$E$5,'Games &amp; Picks'!X$6='Games &amp; Picks'!$E$6,'Games &amp; Picks'!X$7='Games &amp; Picks'!$E$7,'Games &amp; Picks'!X$8='Games &amp; Picks'!$E$8),5,0))))</f>
        <v>0</v>
      </c>
      <c r="U8">
        <f>IF('Games &amp; Picks'!$E8="x","",IF('Games &amp; Picks'!Y$1="","",IF(OR('Games &amp; Picks'!$E$4="",'Games &amp; Picks'!$E$5="",'Games &amp; Picks'!$E$6="",'Games &amp; Picks'!$E$7="",'Games &amp; Picks'!$E$8=""),"",IF(AND('Games &amp; Picks'!Y$4='Games &amp; Picks'!$E$4,'Games &amp; Picks'!Y$5='Games &amp; Picks'!$E$5,'Games &amp; Picks'!Y$6='Games &amp; Picks'!$E$6,'Games &amp; Picks'!Y$7='Games &amp; Picks'!$E$7,'Games &amp; Picks'!Y$8='Games &amp; Picks'!$E$8),5,0))))</f>
        <v>0</v>
      </c>
      <c r="V8">
        <f>IF('Games &amp; Picks'!$E8="x","",IF('Games &amp; Picks'!Z$1="","",IF(OR('Games &amp; Picks'!$E$4="",'Games &amp; Picks'!$E$5="",'Games &amp; Picks'!$E$6="",'Games &amp; Picks'!$E$7="",'Games &amp; Picks'!$E$8=""),"",IF(AND('Games &amp; Picks'!Z$4='Games &amp; Picks'!$E$4,'Games &amp; Picks'!Z$5='Games &amp; Picks'!$E$5,'Games &amp; Picks'!Z$6='Games &amp; Picks'!$E$6,'Games &amp; Picks'!Z$7='Games &amp; Picks'!$E$7,'Games &amp; Picks'!Z$8='Games &amp; Picks'!$E$8),5,0))))</f>
        <v>0</v>
      </c>
      <c r="W8">
        <f>IF('Games &amp; Picks'!$E8="x","",IF('Games &amp; Picks'!AA$1="","",IF(OR('Games &amp; Picks'!$E$4="",'Games &amp; Picks'!$E$5="",'Games &amp; Picks'!$E$6="",'Games &amp; Picks'!$E$7="",'Games &amp; Picks'!$E$8=""),"",IF(AND('Games &amp; Picks'!AA$4='Games &amp; Picks'!$E$4,'Games &amp; Picks'!AA$5='Games &amp; Picks'!$E$5,'Games &amp; Picks'!AA$6='Games &amp; Picks'!$E$6,'Games &amp; Picks'!AA$7='Games &amp; Picks'!$E$7,'Games &amp; Picks'!AA$8='Games &amp; Picks'!$E$8),5,0))))</f>
        <v>0</v>
      </c>
      <c r="X8">
        <f>IF('Games &amp; Picks'!$E8="x","",IF('Games &amp; Picks'!AB$1="","",IF(OR('Games &amp; Picks'!$E$4="",'Games &amp; Picks'!$E$5="",'Games &amp; Picks'!$E$6="",'Games &amp; Picks'!$E$7="",'Games &amp; Picks'!$E$8=""),"",IF(AND('Games &amp; Picks'!AB$4='Games &amp; Picks'!$E$4,'Games &amp; Picks'!AB$5='Games &amp; Picks'!$E$5,'Games &amp; Picks'!AB$6='Games &amp; Picks'!$E$6,'Games &amp; Picks'!AB$7='Games &amp; Picks'!$E$7,'Games &amp; Picks'!AB$8='Games &amp; Picks'!$E$8),5,0))))</f>
        <v>0</v>
      </c>
      <c r="Y8">
        <f>IF('Games &amp; Picks'!$E8="x","",IF('Games &amp; Picks'!AC$1="","",IF(OR('Games &amp; Picks'!$E$4="",'Games &amp; Picks'!$E$5="",'Games &amp; Picks'!$E$6="",'Games &amp; Picks'!$E$7="",'Games &amp; Picks'!$E$8=""),"",IF(AND('Games &amp; Picks'!AC$4='Games &amp; Picks'!$E$4,'Games &amp; Picks'!AC$5='Games &amp; Picks'!$E$5,'Games &amp; Picks'!AC$6='Games &amp; Picks'!$E$6,'Games &amp; Picks'!AC$7='Games &amp; Picks'!$E$7,'Games &amp; Picks'!AC$8='Games &amp; Picks'!$E$8),5,0))))</f>
        <v>0</v>
      </c>
      <c r="Z8">
        <f>IF('Games &amp; Picks'!$E8="x","",IF('Games &amp; Picks'!AD$1="","",IF(OR('Games &amp; Picks'!$E$4="",'Games &amp; Picks'!$E$5="",'Games &amp; Picks'!$E$6="",'Games &amp; Picks'!$E$7="",'Games &amp; Picks'!$E$8=""),"",IF(AND('Games &amp; Picks'!AD$4='Games &amp; Picks'!$E$4,'Games &amp; Picks'!AD$5='Games &amp; Picks'!$E$5,'Games &amp; Picks'!AD$6='Games &amp; Picks'!$E$6,'Games &amp; Picks'!AD$7='Games &amp; Picks'!$E$7,'Games &amp; Picks'!AD$8='Games &amp; Picks'!$E$8),5,0))))</f>
        <v>0</v>
      </c>
      <c r="AA8">
        <f>IF('Games &amp; Picks'!$E8="x","",IF('Games &amp; Picks'!AE$1="","",IF(OR('Games &amp; Picks'!$E$4="",'Games &amp; Picks'!$E$5="",'Games &amp; Picks'!$E$6="",'Games &amp; Picks'!$E$7="",'Games &amp; Picks'!$E$8=""),"",IF(AND('Games &amp; Picks'!AE$4='Games &amp; Picks'!$E$4,'Games &amp; Picks'!AE$5='Games &amp; Picks'!$E$5,'Games &amp; Picks'!AE$6='Games &amp; Picks'!$E$6,'Games &amp; Picks'!AE$7='Games &amp; Picks'!$E$7,'Games &amp; Picks'!AE$8='Games &amp; Picks'!$E$8),5,0))))</f>
        <v>0</v>
      </c>
      <c r="AB8">
        <f>IF('Games &amp; Picks'!$E8="x","",IF('Games &amp; Picks'!AF$1="","",IF(OR('Games &amp; Picks'!$E$4="",'Games &amp; Picks'!$E$5="",'Games &amp; Picks'!$E$6="",'Games &amp; Picks'!$E$7="",'Games &amp; Picks'!$E$8=""),"",IF(AND('Games &amp; Picks'!AF$4='Games &amp; Picks'!$E$4,'Games &amp; Picks'!AF$5='Games &amp; Picks'!$E$5,'Games &amp; Picks'!AF$6='Games &amp; Picks'!$E$6,'Games &amp; Picks'!AF$7='Games &amp; Picks'!$E$7,'Games &amp; Picks'!AF$8='Games &amp; Picks'!$E$8),5,0))))</f>
        <v>0</v>
      </c>
      <c r="AC8">
        <f>IF('Games &amp; Picks'!$E8="x","",IF('Games &amp; Picks'!AG$1="","",IF(OR('Games &amp; Picks'!$E$4="",'Games &amp; Picks'!$E$5="",'Games &amp; Picks'!$E$6="",'Games &amp; Picks'!$E$7="",'Games &amp; Picks'!$E$8=""),"",IF(AND('Games &amp; Picks'!AG$4='Games &amp; Picks'!$E$4,'Games &amp; Picks'!AG$5='Games &amp; Picks'!$E$5,'Games &amp; Picks'!AG$6='Games &amp; Picks'!$E$6,'Games &amp; Picks'!AG$7='Games &amp; Picks'!$E$7,'Games &amp; Picks'!AG$8='Games &amp; Picks'!$E$8),5,0))))</f>
        <v>0</v>
      </c>
      <c r="AD8">
        <f>IF('Games &amp; Picks'!$E8="x","",IF('Games &amp; Picks'!AH$1="","",IF(OR('Games &amp; Picks'!$E$4="",'Games &amp; Picks'!$E$5="",'Games &amp; Picks'!$E$6="",'Games &amp; Picks'!$E$7="",'Games &amp; Picks'!$E$8=""),"",IF(AND('Games &amp; Picks'!AH$4='Games &amp; Picks'!$E$4,'Games &amp; Picks'!AH$5='Games &amp; Picks'!$E$5,'Games &amp; Picks'!AH$6='Games &amp; Picks'!$E$6,'Games &amp; Picks'!AH$7='Games &amp; Picks'!$E$7,'Games &amp; Picks'!AH$8='Games &amp; Picks'!$E$8),5,0))))</f>
        <v>0</v>
      </c>
      <c r="AE8">
        <f>IF('Games &amp; Picks'!$E8="x","",IF('Games &amp; Picks'!AI$1="","",IF(OR('Games &amp; Picks'!$E$4="",'Games &amp; Picks'!$E$5="",'Games &amp; Picks'!$E$6="",'Games &amp; Picks'!$E$7="",'Games &amp; Picks'!$E$8=""),"",IF(AND('Games &amp; Picks'!AI$4='Games &amp; Picks'!$E$4,'Games &amp; Picks'!AI$5='Games &amp; Picks'!$E$5,'Games &amp; Picks'!AI$6='Games &amp; Picks'!$E$6,'Games &amp; Picks'!AI$7='Games &amp; Picks'!$E$7,'Games &amp; Picks'!AI$8='Games &amp; Picks'!$E$8),5,0))))</f>
        <v>0</v>
      </c>
      <c r="AF8">
        <f>IF('Games &amp; Picks'!$E8="x","",IF('Games &amp; Picks'!AJ$1="","",IF(OR('Games &amp; Picks'!$E$4="",'Games &amp; Picks'!$E$5="",'Games &amp; Picks'!$E$6="",'Games &amp; Picks'!$E$7="",'Games &amp; Picks'!$E$8=""),"",IF(AND('Games &amp; Picks'!AJ$4='Games &amp; Picks'!$E$4,'Games &amp; Picks'!AJ$5='Games &amp; Picks'!$E$5,'Games &amp; Picks'!AJ$6='Games &amp; Picks'!$E$6,'Games &amp; Picks'!AJ$7='Games &amp; Picks'!$E$7,'Games &amp; Picks'!AJ$8='Games &amp; Picks'!$E$8),5,0))))</f>
        <v>0</v>
      </c>
      <c r="AG8">
        <f>IF('Games &amp; Picks'!$E8="x","",IF('Games &amp; Picks'!AK$1="","",IF(OR('Games &amp; Picks'!$E$4="",'Games &amp; Picks'!$E$5="",'Games &amp; Picks'!$E$6="",'Games &amp; Picks'!$E$7="",'Games &amp; Picks'!$E$8=""),"",IF(AND('Games &amp; Picks'!AK$4='Games &amp; Picks'!$E$4,'Games &amp; Picks'!AK$5='Games &amp; Picks'!$E$5,'Games &amp; Picks'!AK$6='Games &amp; Picks'!$E$6,'Games &amp; Picks'!AK$7='Games &amp; Picks'!$E$7,'Games &amp; Picks'!AK$8='Games &amp; Picks'!$E$8),5,0))))</f>
        <v>0</v>
      </c>
      <c r="AH8">
        <f>IF('Games &amp; Picks'!$E8="x","",IF('Games &amp; Picks'!AL$1="","",IF(OR('Games &amp; Picks'!$E$4="",'Games &amp; Picks'!$E$5="",'Games &amp; Picks'!$E$6="",'Games &amp; Picks'!$E$7="",'Games &amp; Picks'!$E$8=""),"",IF(AND('Games &amp; Picks'!AL$4='Games &amp; Picks'!$E$4,'Games &amp; Picks'!AL$5='Games &amp; Picks'!$E$5,'Games &amp; Picks'!AL$6='Games &amp; Picks'!$E$6,'Games &amp; Picks'!AL$7='Games &amp; Picks'!$E$7,'Games &amp; Picks'!AL$8='Games &amp; Picks'!$E$8),5,0))))</f>
        <v>0</v>
      </c>
      <c r="AI8">
        <f>IF('Games &amp; Picks'!$E8="x","",IF('Games &amp; Picks'!AM$1="","",IF(OR('Games &amp; Picks'!$E$4="",'Games &amp; Picks'!$E$5="",'Games &amp; Picks'!$E$6="",'Games &amp; Picks'!$E$7="",'Games &amp; Picks'!$E$8=""),"",IF(AND('Games &amp; Picks'!AM$4='Games &amp; Picks'!$E$4,'Games &amp; Picks'!AM$5='Games &amp; Picks'!$E$5,'Games &amp; Picks'!AM$6='Games &amp; Picks'!$E$6,'Games &amp; Picks'!AM$7='Games &amp; Picks'!$E$7,'Games &amp; Picks'!AM$8='Games &amp; Picks'!$E$8),5,0))))</f>
        <v>0</v>
      </c>
      <c r="AJ8">
        <f>IF('Games &amp; Picks'!$E8="x","",IF('Games &amp; Picks'!AN$1="","",IF(OR('Games &amp; Picks'!$E$4="",'Games &amp; Picks'!$E$5="",'Games &amp; Picks'!$E$6="",'Games &amp; Picks'!$E$7="",'Games &amp; Picks'!$E$8=""),"",IF(AND('Games &amp; Picks'!AN$4='Games &amp; Picks'!$E$4,'Games &amp; Picks'!AN$5='Games &amp; Picks'!$E$5,'Games &amp; Picks'!AN$6='Games &amp; Picks'!$E$6,'Games &amp; Picks'!AN$7='Games &amp; Picks'!$E$7,'Games &amp; Picks'!AN$8='Games &amp; Picks'!$E$8),5,0))))</f>
        <v>0</v>
      </c>
      <c r="AK8">
        <f>IF('Games &amp; Picks'!$E8="x","",IF('Games &amp; Picks'!AO$1="","",IF(OR('Games &amp; Picks'!$E$4="",'Games &amp; Picks'!$E$5="",'Games &amp; Picks'!$E$6="",'Games &amp; Picks'!$E$7="",'Games &amp; Picks'!$E$8=""),"",IF(AND('Games &amp; Picks'!AO$4='Games &amp; Picks'!$E$4,'Games &amp; Picks'!AO$5='Games &amp; Picks'!$E$5,'Games &amp; Picks'!AO$6='Games &amp; Picks'!$E$6,'Games &amp; Picks'!AO$7='Games &amp; Picks'!$E$7,'Games &amp; Picks'!AO$8='Games &amp; Picks'!$E$8),5,0))))</f>
        <v>0</v>
      </c>
      <c r="AL8">
        <f>IF('Games &amp; Picks'!$E8="x","",IF('Games &amp; Picks'!AP$1="","",IF(OR('Games &amp; Picks'!$E$4="",'Games &amp; Picks'!$E$5="",'Games &amp; Picks'!$E$6="",'Games &amp; Picks'!$E$7="",'Games &amp; Picks'!$E$8=""),"",IF(AND('Games &amp; Picks'!AP$4='Games &amp; Picks'!$E$4,'Games &amp; Picks'!AP$5='Games &amp; Picks'!$E$5,'Games &amp; Picks'!AP$6='Games &amp; Picks'!$E$6,'Games &amp; Picks'!AP$7='Games &amp; Picks'!$E$7,'Games &amp; Picks'!AP$8='Games &amp; Picks'!$E$8),5,0))))</f>
        <v>0</v>
      </c>
      <c r="AM8">
        <f>IF('Games &amp; Picks'!$E8="x","",IF('Games &amp; Picks'!AQ$1="","",IF(OR('Games &amp; Picks'!$E$4="",'Games &amp; Picks'!$E$5="",'Games &amp; Picks'!$E$6="",'Games &amp; Picks'!$E$7="",'Games &amp; Picks'!$E$8=""),"",IF(AND('Games &amp; Picks'!AQ$4='Games &amp; Picks'!$E$4,'Games &amp; Picks'!AQ$5='Games &amp; Picks'!$E$5,'Games &amp; Picks'!AQ$6='Games &amp; Picks'!$E$6,'Games &amp; Picks'!AQ$7='Games &amp; Picks'!$E$7,'Games &amp; Picks'!AQ$8='Games &amp; Picks'!$E$8),5,0))))</f>
        <v>0</v>
      </c>
      <c r="AN8">
        <f>IF('Games &amp; Picks'!$E8="x","",IF('Games &amp; Picks'!AR$1="","",IF(OR('Games &amp; Picks'!$E$4="",'Games &amp; Picks'!$E$5="",'Games &amp; Picks'!$E$6="",'Games &amp; Picks'!$E$7="",'Games &amp; Picks'!$E$8=""),"",IF(AND('Games &amp; Picks'!AR$4='Games &amp; Picks'!$E$4,'Games &amp; Picks'!AR$5='Games &amp; Picks'!$E$5,'Games &amp; Picks'!AR$6='Games &amp; Picks'!$E$6,'Games &amp; Picks'!AR$7='Games &amp; Picks'!$E$7,'Games &amp; Picks'!AR$8='Games &amp; Picks'!$E$8),5,0))))</f>
        <v>0</v>
      </c>
      <c r="AO8">
        <f>IF('Games &amp; Picks'!$E8="x","",IF('Games &amp; Picks'!AS$1="","",IF(OR('Games &amp; Picks'!$E$4="",'Games &amp; Picks'!$E$5="",'Games &amp; Picks'!$E$6="",'Games &amp; Picks'!$E$7="",'Games &amp; Picks'!$E$8=""),"",IF(AND('Games &amp; Picks'!AS$4='Games &amp; Picks'!$E$4,'Games &amp; Picks'!AS$5='Games &amp; Picks'!$E$5,'Games &amp; Picks'!AS$6='Games &amp; Picks'!$E$6,'Games &amp; Picks'!AS$7='Games &amp; Picks'!$E$7,'Games &amp; Picks'!AS$8='Games &amp; Picks'!$E$8),5,0))))</f>
        <v>0</v>
      </c>
      <c r="AP8">
        <f>IF('Games &amp; Picks'!$E8="x","",IF('Games &amp; Picks'!AT$1="","",IF(OR('Games &amp; Picks'!$E$4="",'Games &amp; Picks'!$E$5="",'Games &amp; Picks'!$E$6="",'Games &amp; Picks'!$E$7="",'Games &amp; Picks'!$E$8=""),"",IF(AND('Games &amp; Picks'!AT$4='Games &amp; Picks'!$E$4,'Games &amp; Picks'!AT$5='Games &amp; Picks'!$E$5,'Games &amp; Picks'!AT$6='Games &amp; Picks'!$E$6,'Games &amp; Picks'!AT$7='Games &amp; Picks'!$E$7,'Games &amp; Picks'!AT$8='Games &amp; Picks'!$E$8),5,0))))</f>
        <v>0</v>
      </c>
      <c r="AQ8">
        <f>IF('Games &amp; Picks'!$E8="x","",IF('Games &amp; Picks'!AU$1="","",IF(OR('Games &amp; Picks'!$E$4="",'Games &amp; Picks'!$E$5="",'Games &amp; Picks'!$E$6="",'Games &amp; Picks'!$E$7="",'Games &amp; Picks'!$E$8=""),"",IF(AND('Games &amp; Picks'!AU$4='Games &amp; Picks'!$E$4,'Games &amp; Picks'!AU$5='Games &amp; Picks'!$E$5,'Games &amp; Picks'!AU$6='Games &amp; Picks'!$E$6,'Games &amp; Picks'!AU$7='Games &amp; Picks'!$E$7,'Games &amp; Picks'!AU$8='Games &amp; Picks'!$E$8),5,0))))</f>
        <v>0</v>
      </c>
      <c r="AR8">
        <f>IF('Games &amp; Picks'!$E8="x","",IF('Games &amp; Picks'!AV$1="","",IF(OR('Games &amp; Picks'!$E$4="",'Games &amp; Picks'!$E$5="",'Games &amp; Picks'!$E$6="",'Games &amp; Picks'!$E$7="",'Games &amp; Picks'!$E$8=""),"",IF(AND('Games &amp; Picks'!AV$4='Games &amp; Picks'!$E$4,'Games &amp; Picks'!AV$5='Games &amp; Picks'!$E$5,'Games &amp; Picks'!AV$6='Games &amp; Picks'!$E$6,'Games &amp; Picks'!AV$7='Games &amp; Picks'!$E$7,'Games &amp; Picks'!AV$8='Games &amp; Picks'!$E$8),5,0))))</f>
        <v>0</v>
      </c>
      <c r="AS8">
        <f>IF('Games &amp; Picks'!$E8="x","",IF('Games &amp; Picks'!AW$1="","",IF(OR('Games &amp; Picks'!$E$4="",'Games &amp; Picks'!$E$5="",'Games &amp; Picks'!$E$6="",'Games &amp; Picks'!$E$7="",'Games &amp; Picks'!$E$8=""),"",IF(AND('Games &amp; Picks'!AW$4='Games &amp; Picks'!$E$4,'Games &amp; Picks'!AW$5='Games &amp; Picks'!$E$5,'Games &amp; Picks'!AW$6='Games &amp; Picks'!$E$6,'Games &amp; Picks'!AW$7='Games &amp; Picks'!$E$7,'Games &amp; Picks'!AW$8='Games &amp; Picks'!$E$8),5,0))))</f>
        <v>0</v>
      </c>
      <c r="AT8">
        <f>IF('Games &amp; Picks'!$E8="x","",IF('Games &amp; Picks'!AX$1="","",IF(OR('Games &amp; Picks'!$E$4="",'Games &amp; Picks'!$E$5="",'Games &amp; Picks'!$E$6="",'Games &amp; Picks'!$E$7="",'Games &amp; Picks'!$E$8=""),"",IF(AND('Games &amp; Picks'!AX$4='Games &amp; Picks'!$E$4,'Games &amp; Picks'!AX$5='Games &amp; Picks'!$E$5,'Games &amp; Picks'!AX$6='Games &amp; Picks'!$E$6,'Games &amp; Picks'!AX$7='Games &amp; Picks'!$E$7,'Games &amp; Picks'!AX$8='Games &amp; Picks'!$E$8),5,0))))</f>
        <v>0</v>
      </c>
      <c r="AU8">
        <f>IF('Games &amp; Picks'!$E8="x","",IF('Games &amp; Picks'!AY$1="","",IF(OR('Games &amp; Picks'!$E$4="",'Games &amp; Picks'!$E$5="",'Games &amp; Picks'!$E$6="",'Games &amp; Picks'!$E$7="",'Games &amp; Picks'!$E$8=""),"",IF(AND('Games &amp; Picks'!AY$4='Games &amp; Picks'!$E$4,'Games &amp; Picks'!AY$5='Games &amp; Picks'!$E$5,'Games &amp; Picks'!AY$6='Games &amp; Picks'!$E$6,'Games &amp; Picks'!AY$7='Games &amp; Picks'!$E$7,'Games &amp; Picks'!AY$8='Games &amp; Picks'!$E$8),5,0))))</f>
        <v>0</v>
      </c>
      <c r="AV8">
        <f>IF('Games &amp; Picks'!$E8="x","",IF('Games &amp; Picks'!AZ$1="","",IF(OR('Games &amp; Picks'!$E$4="",'Games &amp; Picks'!$E$5="",'Games &amp; Picks'!$E$6="",'Games &amp; Picks'!$E$7="",'Games &amp; Picks'!$E$8=""),"",IF(AND('Games &amp; Picks'!AZ$4='Games &amp; Picks'!$E$4,'Games &amp; Picks'!AZ$5='Games &amp; Picks'!$E$5,'Games &amp; Picks'!AZ$6='Games &amp; Picks'!$E$6,'Games &amp; Picks'!AZ$7='Games &amp; Picks'!$E$7,'Games &amp; Picks'!AZ$8='Games &amp; Picks'!$E$8),5,0))))</f>
        <v>0</v>
      </c>
      <c r="AW8">
        <f>IF('Games &amp; Picks'!$E8="x","",IF('Games &amp; Picks'!BA$1="","",IF(OR('Games &amp; Picks'!$E$4="",'Games &amp; Picks'!$E$5="",'Games &amp; Picks'!$E$6="",'Games &amp; Picks'!$E$7="",'Games &amp; Picks'!$E$8=""),"",IF(AND('Games &amp; Picks'!BA$4='Games &amp; Picks'!$E$4,'Games &amp; Picks'!BA$5='Games &amp; Picks'!$E$5,'Games &amp; Picks'!BA$6='Games &amp; Picks'!$E$6,'Games &amp; Picks'!BA$7='Games &amp; Picks'!$E$7,'Games &amp; Picks'!BA$8='Games &amp; Picks'!$E$8),5,0))))</f>
        <v>0</v>
      </c>
      <c r="AX8">
        <f>IF('Games &amp; Picks'!$E8="x","",IF('Games &amp; Picks'!BB$1="","",IF(OR('Games &amp; Picks'!$E$4="",'Games &amp; Picks'!$E$5="",'Games &amp; Picks'!$E$6="",'Games &amp; Picks'!$E$7="",'Games &amp; Picks'!$E$8=""),"",IF(AND('Games &amp; Picks'!BB$4='Games &amp; Picks'!$E$4,'Games &amp; Picks'!BB$5='Games &amp; Picks'!$E$5,'Games &amp; Picks'!BB$6='Games &amp; Picks'!$E$6,'Games &amp; Picks'!BB$7='Games &amp; Picks'!$E$7,'Games &amp; Picks'!BB$8='Games &amp; Picks'!$E$8),5,0))))</f>
        <v>0</v>
      </c>
      <c r="AY8" s="76">
        <f>IF('Games &amp; Picks'!$E8="x","",IF('Games &amp; Picks'!BC$1="","",IF(OR('Games &amp; Picks'!$E$4="",'Games &amp; Picks'!$E$5="",'Games &amp; Picks'!$E$6="",'Games &amp; Picks'!$E$7="",'Games &amp; Picks'!$E$8=""),"",IF(AND('Games &amp; Picks'!BC$4='Games &amp; Picks'!$E$4,'Games &amp; Picks'!BC$5='Games &amp; Picks'!$E$5,'Games &amp; Picks'!BC$6='Games &amp; Picks'!$E$6,'Games &amp; Picks'!BC$7='Games &amp; Picks'!$E$7,'Games &amp; Picks'!BC$8='Games &amp; Picks'!$E$8),5,0))))</f>
        <v>0</v>
      </c>
      <c r="AZ8" s="76">
        <f>IF('Games &amp; Picks'!$E8="x","",IF('Games &amp; Picks'!BD$1="","",IF(OR('Games &amp; Picks'!$E$4="",'Games &amp; Picks'!$E$5="",'Games &amp; Picks'!$E$6="",'Games &amp; Picks'!$E$7="",'Games &amp; Picks'!$E$8=""),"",IF(AND('Games &amp; Picks'!BD$4='Games &amp; Picks'!$E$4,'Games &amp; Picks'!BD$5='Games &amp; Picks'!$E$5,'Games &amp; Picks'!BD$6='Games &amp; Picks'!$E$6,'Games &amp; Picks'!BD$7='Games &amp; Picks'!$E$7,'Games &amp; Picks'!BD$8='Games &amp; Picks'!$E$8),5,0))))</f>
        <v>0</v>
      </c>
      <c r="BA8" s="76">
        <f>IF('Games &amp; Picks'!$E8="x","",IF('Games &amp; Picks'!BE$1="","",IF(OR('Games &amp; Picks'!$E$4="",'Games &amp; Picks'!$E$5="",'Games &amp; Picks'!$E$6="",'Games &amp; Picks'!$E$7="",'Games &amp; Picks'!$E$8=""),"",IF(AND('Games &amp; Picks'!BE$4='Games &amp; Picks'!$E$4,'Games &amp; Picks'!BE$5='Games &amp; Picks'!$E$5,'Games &amp; Picks'!BE$6='Games &amp; Picks'!$E$6,'Games &amp; Picks'!BE$7='Games &amp; Picks'!$E$7,'Games &amp; Picks'!BE$8='Games &amp; Picks'!$E$8),5,0))))</f>
        <v>0</v>
      </c>
      <c r="BB8" s="76">
        <f>IF('Games &amp; Picks'!$E8="x","",IF('Games &amp; Picks'!BF$1="","",IF(OR('Games &amp; Picks'!$E$4="",'Games &amp; Picks'!$E$5="",'Games &amp; Picks'!$E$6="",'Games &amp; Picks'!$E$7="",'Games &amp; Picks'!$E$8=""),"",IF(AND('Games &amp; Picks'!BF$4='Games &amp; Picks'!$E$4,'Games &amp; Picks'!BF$5='Games &amp; Picks'!$E$5,'Games &amp; Picks'!BF$6='Games &amp; Picks'!$E$6,'Games &amp; Picks'!BF$7='Games &amp; Picks'!$E$7,'Games &amp; Picks'!BF$8='Games &amp; Picks'!$E$8),5,0))))</f>
        <v>0</v>
      </c>
      <c r="BC8" s="76">
        <f>IF('Games &amp; Picks'!$E8="x","",IF('Games &amp; Picks'!BG$1="","",IF(OR('Games &amp; Picks'!$E$4="",'Games &amp; Picks'!$E$5="",'Games &amp; Picks'!$E$6="",'Games &amp; Picks'!$E$7="",'Games &amp; Picks'!$E$8=""),"",IF(AND('Games &amp; Picks'!BG$4='Games &amp; Picks'!$E$4,'Games &amp; Picks'!BG$5='Games &amp; Picks'!$E$5,'Games &amp; Picks'!BG$6='Games &amp; Picks'!$E$6,'Games &amp; Picks'!BG$7='Games &amp; Picks'!$E$7,'Games &amp; Picks'!BG$8='Games &amp; Picks'!$E$8),5,0))))</f>
        <v>0</v>
      </c>
      <c r="BD8" s="76">
        <f>IF('Games &amp; Picks'!$E8="x","",IF('Games &amp; Picks'!BH$1="","",IF(OR('Games &amp; Picks'!$E$4="",'Games &amp; Picks'!$E$5="",'Games &amp; Picks'!$E$6="",'Games &amp; Picks'!$E$7="",'Games &amp; Picks'!$E$8=""),"",IF(AND('Games &amp; Picks'!BH$4='Games &amp; Picks'!$E$4,'Games &amp; Picks'!BH$5='Games &amp; Picks'!$E$5,'Games &amp; Picks'!BH$6='Games &amp; Picks'!$E$6,'Games &amp; Picks'!BH$7='Games &amp; Picks'!$E$7,'Games &amp; Picks'!BH$8='Games &amp; Picks'!$E$8),5,0))))</f>
        <v>0</v>
      </c>
      <c r="BE8" s="76">
        <f>IF('Games &amp; Picks'!$E8="x","",IF('Games &amp; Picks'!BI$1="","",IF(OR('Games &amp; Picks'!$E$4="",'Games &amp; Picks'!$E$5="",'Games &amp; Picks'!$E$6="",'Games &amp; Picks'!$E$7="",'Games &amp; Picks'!$E$8=""),"",IF(AND('Games &amp; Picks'!BI$4='Games &amp; Picks'!$E$4,'Games &amp; Picks'!BI$5='Games &amp; Picks'!$E$5,'Games &amp; Picks'!BI$6='Games &amp; Picks'!$E$6,'Games &amp; Picks'!BI$7='Games &amp; Picks'!$E$7,'Games &amp; Picks'!BI$8='Games &amp; Picks'!$E$8),5,0))))</f>
        <v>0</v>
      </c>
      <c r="BF8" s="76">
        <f>IF('Games &amp; Picks'!$E8="x","",IF('Games &amp; Picks'!BJ$1="","",IF(OR('Games &amp; Picks'!$E$4="",'Games &amp; Picks'!$E$5="",'Games &amp; Picks'!$E$6="",'Games &amp; Picks'!$E$7="",'Games &amp; Picks'!$E$8=""),"",IF(AND('Games &amp; Picks'!BJ$4='Games &amp; Picks'!$E$4,'Games &amp; Picks'!BJ$5='Games &amp; Picks'!$E$5,'Games &amp; Picks'!BJ$6='Games &amp; Picks'!$E$6,'Games &amp; Picks'!BJ$7='Games &amp; Picks'!$E$7,'Games &amp; Picks'!BJ$8='Games &amp; Picks'!$E$8),5,0))))</f>
        <v>0</v>
      </c>
      <c r="BG8" s="76">
        <f>IF('Games &amp; Picks'!$E8="x","",IF('Games &amp; Picks'!BK$1="","",IF(OR('Games &amp; Picks'!$E$4="",'Games &amp; Picks'!$E$5="",'Games &amp; Picks'!$E$6="",'Games &amp; Picks'!$E$7="",'Games &amp; Picks'!$E$8=""),"",IF(AND('Games &amp; Picks'!BK$4='Games &amp; Picks'!$E$4,'Games &amp; Picks'!BK$5='Games &amp; Picks'!$E$5,'Games &amp; Picks'!BK$6='Games &amp; Picks'!$E$6,'Games &amp; Picks'!BK$7='Games &amp; Picks'!$E$7,'Games &amp; Picks'!BK$8='Games &amp; Picks'!$E$8),5,0))))</f>
        <v>0</v>
      </c>
      <c r="BH8" s="76">
        <f>IF('Games &amp; Picks'!$E8="x","",IF('Games &amp; Picks'!BL$1="","",IF(OR('Games &amp; Picks'!$E$4="",'Games &amp; Picks'!$E$5="",'Games &amp; Picks'!$E$6="",'Games &amp; Picks'!$E$7="",'Games &amp; Picks'!$E$8=""),"",IF(AND('Games &amp; Picks'!BL$4='Games &amp; Picks'!$E$4,'Games &amp; Picks'!BL$5='Games &amp; Picks'!$E$5,'Games &amp; Picks'!BL$6='Games &amp; Picks'!$E$6,'Games &amp; Picks'!BL$7='Games &amp; Picks'!$E$7,'Games &amp; Picks'!BL$8='Games &amp; Picks'!$E$8),5,0))))</f>
        <v>0</v>
      </c>
      <c r="BI8" s="76">
        <f>IF('Games &amp; Picks'!$E8="x","",IF('Games &amp; Picks'!BM$1="","",IF(OR('Games &amp; Picks'!$E$4="",'Games &amp; Picks'!$E$5="",'Games &amp; Picks'!$E$6="",'Games &amp; Picks'!$E$7="",'Games &amp; Picks'!$E$8=""),"",IF(AND('Games &amp; Picks'!BM$4='Games &amp; Picks'!$E$4,'Games &amp; Picks'!BM$5='Games &amp; Picks'!$E$5,'Games &amp; Picks'!BM$6='Games &amp; Picks'!$E$6,'Games &amp; Picks'!BM$7='Games &amp; Picks'!$E$7,'Games &amp; Picks'!BM$8='Games &amp; Picks'!$E$8),5,0))))</f>
        <v>0</v>
      </c>
      <c r="BJ8" s="76">
        <f>IF('Games &amp; Picks'!$E8="x","",IF('Games &amp; Picks'!BN$1="","",IF(OR('Games &amp; Picks'!$E$4="",'Games &amp; Picks'!$E$5="",'Games &amp; Picks'!$E$6="",'Games &amp; Picks'!$E$7="",'Games &amp; Picks'!$E$8=""),"",IF(AND('Games &amp; Picks'!BN$4='Games &amp; Picks'!$E$4,'Games &amp; Picks'!BN$5='Games &amp; Picks'!$E$5,'Games &amp; Picks'!BN$6='Games &amp; Picks'!$E$6,'Games &amp; Picks'!BN$7='Games &amp; Picks'!$E$7,'Games &amp; Picks'!BN$8='Games &amp; Picks'!$E$8),5,0))))</f>
        <v>0</v>
      </c>
      <c r="BK8" s="76">
        <f>IF('Games &amp; Picks'!$E8="x","",IF('Games &amp; Picks'!BO$1="","",IF(OR('Games &amp; Picks'!$E$4="",'Games &amp; Picks'!$E$5="",'Games &amp; Picks'!$E$6="",'Games &amp; Picks'!$E$7="",'Games &amp; Picks'!$E$8=""),"",IF(AND('Games &amp; Picks'!BO$4='Games &amp; Picks'!$E$4,'Games &amp; Picks'!BO$5='Games &amp; Picks'!$E$5,'Games &amp; Picks'!BO$6='Games &amp; Picks'!$E$6,'Games &amp; Picks'!BO$7='Games &amp; Picks'!$E$7,'Games &amp; Picks'!BO$8='Games &amp; Picks'!$E$8),5,0))))</f>
        <v>0</v>
      </c>
      <c r="BL8" s="76">
        <f>IF('Games &amp; Picks'!$E8="x","",IF('Games &amp; Picks'!BP$1="","",IF(OR('Games &amp; Picks'!$E$4="",'Games &amp; Picks'!$E$5="",'Games &amp; Picks'!$E$6="",'Games &amp; Picks'!$E$7="",'Games &amp; Picks'!$E$8=""),"",IF(AND('Games &amp; Picks'!BP$4='Games &amp; Picks'!$E$4,'Games &amp; Picks'!BP$5='Games &amp; Picks'!$E$5,'Games &amp; Picks'!BP$6='Games &amp; Picks'!$E$6,'Games &amp; Picks'!BP$7='Games &amp; Picks'!$E$7,'Games &amp; Picks'!BP$8='Games &amp; Picks'!$E$8),5,0))))</f>
        <v>0</v>
      </c>
      <c r="BM8" s="76">
        <f>IF('Games &amp; Picks'!$E8="x","",IF('Games &amp; Picks'!BQ$1="","",IF(OR('Games &amp; Picks'!$E$4="",'Games &amp; Picks'!$E$5="",'Games &amp; Picks'!$E$6="",'Games &amp; Picks'!$E$7="",'Games &amp; Picks'!$E$8=""),"",IF(AND('Games &amp; Picks'!BQ$4='Games &amp; Picks'!$E$4,'Games &amp; Picks'!BQ$5='Games &amp; Picks'!$E$5,'Games &amp; Picks'!BQ$6='Games &amp; Picks'!$E$6,'Games &amp; Picks'!BQ$7='Games &amp; Picks'!$E$7,'Games &amp; Picks'!BQ$8='Games &amp; Picks'!$E$8),5,0))))</f>
        <v>0</v>
      </c>
      <c r="BN8" s="76">
        <f>IF('Games &amp; Picks'!$E8="x","",IF('Games &amp; Picks'!BR$1="","",IF(OR('Games &amp; Picks'!$E$4="",'Games &amp; Picks'!$E$5="",'Games &amp; Picks'!$E$6="",'Games &amp; Picks'!$E$7="",'Games &amp; Picks'!$E$8=""),"",IF(AND('Games &amp; Picks'!BR$4='Games &amp; Picks'!$E$4,'Games &amp; Picks'!BR$5='Games &amp; Picks'!$E$5,'Games &amp; Picks'!BR$6='Games &amp; Picks'!$E$6,'Games &amp; Picks'!BR$7='Games &amp; Picks'!$E$7,'Games &amp; Picks'!BR$8='Games &amp; Picks'!$E$8),5,0))))</f>
        <v>0</v>
      </c>
      <c r="BO8" s="76">
        <f>IF('Games &amp; Picks'!$E8="x","",IF('Games &amp; Picks'!BS$1="","",IF(OR('Games &amp; Picks'!$E$4="",'Games &amp; Picks'!$E$5="",'Games &amp; Picks'!$E$6="",'Games &amp; Picks'!$E$7="",'Games &amp; Picks'!$E$8=""),"",IF(AND('Games &amp; Picks'!BS$4='Games &amp; Picks'!$E$4,'Games &amp; Picks'!BS$5='Games &amp; Picks'!$E$5,'Games &amp; Picks'!BS$6='Games &amp; Picks'!$E$6,'Games &amp; Picks'!BS$7='Games &amp; Picks'!$E$7,'Games &amp; Picks'!BS$8='Games &amp; Picks'!$E$8),5,0))))</f>
        <v>0</v>
      </c>
      <c r="BP8" s="76">
        <f>IF('Games &amp; Picks'!$E8="x","",IF('Games &amp; Picks'!BT$1="","",IF(OR('Games &amp; Picks'!$E$4="",'Games &amp; Picks'!$E$5="",'Games &amp; Picks'!$E$6="",'Games &amp; Picks'!$E$7="",'Games &amp; Picks'!$E$8=""),"",IF(AND('Games &amp; Picks'!BT$4='Games &amp; Picks'!$E$4,'Games &amp; Picks'!BT$5='Games &amp; Picks'!$E$5,'Games &amp; Picks'!BT$6='Games &amp; Picks'!$E$6,'Games &amp; Picks'!BT$7='Games &amp; Picks'!$E$7,'Games &amp; Picks'!BT$8='Games &amp; Picks'!$E$8),5,0))))</f>
        <v>0</v>
      </c>
      <c r="BQ8" s="76">
        <f>IF('Games &amp; Picks'!$E8="x","",IF('Games &amp; Picks'!BU$1="","",IF(OR('Games &amp; Picks'!$E$4="",'Games &amp; Picks'!$E$5="",'Games &amp; Picks'!$E$6="",'Games &amp; Picks'!$E$7="",'Games &amp; Picks'!$E$8=""),"",IF(AND('Games &amp; Picks'!BU$4='Games &amp; Picks'!$E$4,'Games &amp; Picks'!BU$5='Games &amp; Picks'!$E$5,'Games &amp; Picks'!BU$6='Games &amp; Picks'!$E$6,'Games &amp; Picks'!BU$7='Games &amp; Picks'!$E$7,'Games &amp; Picks'!BU$8='Games &amp; Picks'!$E$8),5,0))))</f>
        <v>0</v>
      </c>
      <c r="BR8" s="76">
        <f>IF('Games &amp; Picks'!$E8="x","",IF('Games &amp; Picks'!BV$1="","",IF(OR('Games &amp; Picks'!$E$4="",'Games &amp; Picks'!$E$5="",'Games &amp; Picks'!$E$6="",'Games &amp; Picks'!$E$7="",'Games &amp; Picks'!$E$8=""),"",IF(AND('Games &amp; Picks'!BV$4='Games &amp; Picks'!$E$4,'Games &amp; Picks'!BV$5='Games &amp; Picks'!$E$5,'Games &amp; Picks'!BV$6='Games &amp; Picks'!$E$6,'Games &amp; Picks'!BV$7='Games &amp; Picks'!$E$7,'Games &amp; Picks'!BV$8='Games &amp; Picks'!$E$8),5,0))))</f>
        <v>0</v>
      </c>
      <c r="BS8" s="76">
        <f>IF('Games &amp; Picks'!$E8="x","",IF('Games &amp; Picks'!BW$1="","",IF(OR('Games &amp; Picks'!$E$4="",'Games &amp; Picks'!$E$5="",'Games &amp; Picks'!$E$6="",'Games &amp; Picks'!$E$7="",'Games &amp; Picks'!$E$8=""),"",IF(AND('Games &amp; Picks'!BW$4='Games &amp; Picks'!$E$4,'Games &amp; Picks'!BW$5='Games &amp; Picks'!$E$5,'Games &amp; Picks'!BW$6='Games &amp; Picks'!$E$6,'Games &amp; Picks'!BW$7='Games &amp; Picks'!$E$7,'Games &amp; Picks'!BW$8='Games &amp; Picks'!$E$8),5,0))))</f>
        <v>0</v>
      </c>
      <c r="BT8" s="76">
        <f>IF('Games &amp; Picks'!$E8="x","",IF('Games &amp; Picks'!BX$1="","",IF(OR('Games &amp; Picks'!$E$4="",'Games &amp; Picks'!$E$5="",'Games &amp; Picks'!$E$6="",'Games &amp; Picks'!$E$7="",'Games &amp; Picks'!$E$8=""),"",IF(AND('Games &amp; Picks'!BX$4='Games &amp; Picks'!$E$4,'Games &amp; Picks'!BX$5='Games &amp; Picks'!$E$5,'Games &amp; Picks'!BX$6='Games &amp; Picks'!$E$6,'Games &amp; Picks'!BX$7='Games &amp; Picks'!$E$7,'Games &amp; Picks'!BX$8='Games &amp; Picks'!$E$8),5,0))))</f>
        <v>0</v>
      </c>
      <c r="BU8" s="76">
        <f>IF('Games &amp; Picks'!$E8="x","",IF('Games &amp; Picks'!BY$1="","",IF(OR('Games &amp; Picks'!$E$4="",'Games &amp; Picks'!$E$5="",'Games &amp; Picks'!$E$6="",'Games &amp; Picks'!$E$7="",'Games &amp; Picks'!$E$8=""),"",IF(AND('Games &amp; Picks'!BY$4='Games &amp; Picks'!$E$4,'Games &amp; Picks'!BY$5='Games &amp; Picks'!$E$5,'Games &amp; Picks'!BY$6='Games &amp; Picks'!$E$6,'Games &amp; Picks'!BY$7='Games &amp; Picks'!$E$7,'Games &amp; Picks'!BY$8='Games &amp; Picks'!$E$8),5,0))))</f>
        <v>0</v>
      </c>
      <c r="BV8" s="76">
        <f>IF('Games &amp; Picks'!$E8="x","",IF('Games &amp; Picks'!BZ$1="","",IF(OR('Games &amp; Picks'!$E$4="",'Games &amp; Picks'!$E$5="",'Games &amp; Picks'!$E$6="",'Games &amp; Picks'!$E$7="",'Games &amp; Picks'!$E$8=""),"",IF(AND('Games &amp; Picks'!BZ$4='Games &amp; Picks'!$E$4,'Games &amp; Picks'!BZ$5='Games &amp; Picks'!$E$5,'Games &amp; Picks'!BZ$6='Games &amp; Picks'!$E$6,'Games &amp; Picks'!BZ$7='Games &amp; Picks'!$E$7,'Games &amp; Picks'!BZ$8='Games &amp; Picks'!$E$8),5,0))))</f>
        <v>0</v>
      </c>
      <c r="BW8" s="76">
        <f>IF('Games &amp; Picks'!$E8="x","",IF('Games &amp; Picks'!CA$1="","",IF(OR('Games &amp; Picks'!$E$4="",'Games &amp; Picks'!$E$5="",'Games &amp; Picks'!$E$6="",'Games &amp; Picks'!$E$7="",'Games &amp; Picks'!$E$8=""),"",IF(AND('Games &amp; Picks'!CA$4='Games &amp; Picks'!$E$4,'Games &amp; Picks'!CA$5='Games &amp; Picks'!$E$5,'Games &amp; Picks'!CA$6='Games &amp; Picks'!$E$6,'Games &amp; Picks'!CA$7='Games &amp; Picks'!$E$7,'Games &amp; Picks'!CA$8='Games &amp; Picks'!$E$8),5,0))))</f>
        <v>0</v>
      </c>
      <c r="BX8" s="76">
        <f>IF('Games &amp; Picks'!$E8="x","",IF('Games &amp; Picks'!CB$1="","",IF(OR('Games &amp; Picks'!$E$4="",'Games &amp; Picks'!$E$5="",'Games &amp; Picks'!$E$6="",'Games &amp; Picks'!$E$7="",'Games &amp; Picks'!$E$8=""),"",IF(AND('Games &amp; Picks'!CB$4='Games &amp; Picks'!$E$4,'Games &amp; Picks'!CB$5='Games &amp; Picks'!$E$5,'Games &amp; Picks'!CB$6='Games &amp; Picks'!$E$6,'Games &amp; Picks'!CB$7='Games &amp; Picks'!$E$7,'Games &amp; Picks'!CB$8='Games &amp; Picks'!$E$8),5,0))))</f>
        <v>0</v>
      </c>
      <c r="BY8" s="4">
        <f>IF('Games &amp; Picks'!$E8="x","",IF('Games &amp; Picks'!CC$1="","",IF(OR('Games &amp; Picks'!$E$4="",'Games &amp; Picks'!$E$5="",'Games &amp; Picks'!$E$6="",'Games &amp; Picks'!$E$7="",'Games &amp; Picks'!$E$8=""),"",IF(AND('Games &amp; Picks'!CC$4='Games &amp; Picks'!$E$4,'Games &amp; Picks'!CC$5='Games &amp; Picks'!$E$5,'Games &amp; Picks'!CC$6='Games &amp; Picks'!$E$6,'Games &amp; Picks'!CC$7='Games &amp; Picks'!$E$7,'Games &amp; Picks'!CC$8='Games &amp; Picks'!$E$8),5,0))))</f>
        <v>0</v>
      </c>
    </row>
    <row r="9" spans="1:77">
      <c r="A9" s="14" t="str">
        <f>'Games &amp; Picks'!A9</f>
        <v>Motor City</v>
      </c>
      <c r="B9">
        <f>IF('Games &amp; Picks'!$E9="x","",IF('Games &amp; Picks'!F$1="","",IF(OR('Games &amp; Picks'!$E$5="",'Games &amp; Picks'!$E$6="",'Games &amp; Picks'!$E$7="",'Games &amp; Picks'!$E$8="",'Games &amp; Picks'!$E$9=""),"",IF(AND('Games &amp; Picks'!F$5='Games &amp; Picks'!$E$5,'Games &amp; Picks'!F$6='Games &amp; Picks'!$E$6,'Games &amp; Picks'!F$7='Games &amp; Picks'!$E$7,'Games &amp; Picks'!F$8='Games &amp; Picks'!$E$8,'Games &amp; Picks'!F$9='Games &amp; Picks'!$E$9),5,0))))</f>
        <v>0</v>
      </c>
      <c r="C9">
        <f>IF('Games &amp; Picks'!$E9="x","",IF('Games &amp; Picks'!G$1="","",IF(OR('Games &amp; Picks'!$E$5="",'Games &amp; Picks'!$E$6="",'Games &amp; Picks'!$E$7="",'Games &amp; Picks'!$E$8="",'Games &amp; Picks'!$E$9=""),"",IF(AND('Games &amp; Picks'!G$5='Games &amp; Picks'!$E$5,'Games &amp; Picks'!G$6='Games &amp; Picks'!$E$6,'Games &amp; Picks'!G$7='Games &amp; Picks'!$E$7,'Games &amp; Picks'!G$8='Games &amp; Picks'!$E$8,'Games &amp; Picks'!G$9='Games &amp; Picks'!$E$9),5,0))))</f>
        <v>0</v>
      </c>
      <c r="D9">
        <f>IF('Games &amp; Picks'!$E9="x","",IF('Games &amp; Picks'!H$1="","",IF(OR('Games &amp; Picks'!$E$5="",'Games &amp; Picks'!$E$6="",'Games &amp; Picks'!$E$7="",'Games &amp; Picks'!$E$8="",'Games &amp; Picks'!$E$9=""),"",IF(AND('Games &amp; Picks'!H$5='Games &amp; Picks'!$E$5,'Games &amp; Picks'!H$6='Games &amp; Picks'!$E$6,'Games &amp; Picks'!H$7='Games &amp; Picks'!$E$7,'Games &amp; Picks'!H$8='Games &amp; Picks'!$E$8,'Games &amp; Picks'!H$9='Games &amp; Picks'!$E$9),5,0))))</f>
        <v>0</v>
      </c>
      <c r="E9">
        <f>IF('Games &amp; Picks'!$E9="x","",IF('Games &amp; Picks'!I$1="","",IF(OR('Games &amp; Picks'!$E$5="",'Games &amp; Picks'!$E$6="",'Games &amp; Picks'!$E$7="",'Games &amp; Picks'!$E$8="",'Games &amp; Picks'!$E$9=""),"",IF(AND('Games &amp; Picks'!I$5='Games &amp; Picks'!$E$5,'Games &amp; Picks'!I$6='Games &amp; Picks'!$E$6,'Games &amp; Picks'!I$7='Games &amp; Picks'!$E$7,'Games &amp; Picks'!I$8='Games &amp; Picks'!$E$8,'Games &amp; Picks'!I$9='Games &amp; Picks'!$E$9),5,0))))</f>
        <v>0</v>
      </c>
      <c r="F9">
        <f>IF('Games &amp; Picks'!$E9="x","",IF('Games &amp; Picks'!J$1="","",IF(OR('Games &amp; Picks'!$E$5="",'Games &amp; Picks'!$E$6="",'Games &amp; Picks'!$E$7="",'Games &amp; Picks'!$E$8="",'Games &amp; Picks'!$E$9=""),"",IF(AND('Games &amp; Picks'!J$5='Games &amp; Picks'!$E$5,'Games &amp; Picks'!J$6='Games &amp; Picks'!$E$6,'Games &amp; Picks'!J$7='Games &amp; Picks'!$E$7,'Games &amp; Picks'!J$8='Games &amp; Picks'!$E$8,'Games &amp; Picks'!J$9='Games &amp; Picks'!$E$9),5,0))))</f>
        <v>0</v>
      </c>
      <c r="G9">
        <f>IF('Games &amp; Picks'!$E9="x","",IF('Games &amp; Picks'!K$1="","",IF(OR('Games &amp; Picks'!$E$5="",'Games &amp; Picks'!$E$6="",'Games &amp; Picks'!$E$7="",'Games &amp; Picks'!$E$8="",'Games &amp; Picks'!$E$9=""),"",IF(AND('Games &amp; Picks'!K$5='Games &amp; Picks'!$E$5,'Games &amp; Picks'!K$6='Games &amp; Picks'!$E$6,'Games &amp; Picks'!K$7='Games &amp; Picks'!$E$7,'Games &amp; Picks'!K$8='Games &amp; Picks'!$E$8,'Games &amp; Picks'!K$9='Games &amp; Picks'!$E$9),5,0))))</f>
        <v>0</v>
      </c>
      <c r="H9">
        <f>IF('Games &amp; Picks'!$E9="x","",IF('Games &amp; Picks'!L$1="","",IF(OR('Games &amp; Picks'!$E$5="",'Games &amp; Picks'!$E$6="",'Games &amp; Picks'!$E$7="",'Games &amp; Picks'!$E$8="",'Games &amp; Picks'!$E$9=""),"",IF(AND('Games &amp; Picks'!L$5='Games &amp; Picks'!$E$5,'Games &amp; Picks'!L$6='Games &amp; Picks'!$E$6,'Games &amp; Picks'!L$7='Games &amp; Picks'!$E$7,'Games &amp; Picks'!L$8='Games &amp; Picks'!$E$8,'Games &amp; Picks'!L$9='Games &amp; Picks'!$E$9),5,0))))</f>
        <v>0</v>
      </c>
      <c r="I9">
        <f>IF('Games &amp; Picks'!$E9="x","",IF('Games &amp; Picks'!M$1="","",IF(OR('Games &amp; Picks'!$E$5="",'Games &amp; Picks'!$E$6="",'Games &amp; Picks'!$E$7="",'Games &amp; Picks'!$E$8="",'Games &amp; Picks'!$E$9=""),"",IF(AND('Games &amp; Picks'!M$5='Games &amp; Picks'!$E$5,'Games &amp; Picks'!M$6='Games &amp; Picks'!$E$6,'Games &amp; Picks'!M$7='Games &amp; Picks'!$E$7,'Games &amp; Picks'!M$8='Games &amp; Picks'!$E$8,'Games &amp; Picks'!M$9='Games &amp; Picks'!$E$9),5,0))))</f>
        <v>0</v>
      </c>
      <c r="J9">
        <f>IF('Games &amp; Picks'!$E9="x","",IF('Games &amp; Picks'!N$1="","",IF(OR('Games &amp; Picks'!$E$5="",'Games &amp; Picks'!$E$6="",'Games &amp; Picks'!$E$7="",'Games &amp; Picks'!$E$8="",'Games &amp; Picks'!$E$9=""),"",IF(AND('Games &amp; Picks'!N$5='Games &amp; Picks'!$E$5,'Games &amp; Picks'!N$6='Games &amp; Picks'!$E$6,'Games &amp; Picks'!N$7='Games &amp; Picks'!$E$7,'Games &amp; Picks'!N$8='Games &amp; Picks'!$E$8,'Games &amp; Picks'!N$9='Games &amp; Picks'!$E$9),5,0))))</f>
        <v>0</v>
      </c>
      <c r="K9">
        <f>IF('Games &amp; Picks'!$E9="x","",IF('Games &amp; Picks'!O$1="","",IF(OR('Games &amp; Picks'!$E$5="",'Games &amp; Picks'!$E$6="",'Games &amp; Picks'!$E$7="",'Games &amp; Picks'!$E$8="",'Games &amp; Picks'!$E$9=""),"",IF(AND('Games &amp; Picks'!O$5='Games &amp; Picks'!$E$5,'Games &amp; Picks'!O$6='Games &amp; Picks'!$E$6,'Games &amp; Picks'!O$7='Games &amp; Picks'!$E$7,'Games &amp; Picks'!O$8='Games &amp; Picks'!$E$8,'Games &amp; Picks'!O$9='Games &amp; Picks'!$E$9),5,0))))</f>
        <v>0</v>
      </c>
      <c r="L9">
        <f>IF('Games &amp; Picks'!$E9="x","",IF('Games &amp; Picks'!P$1="","",IF(OR('Games &amp; Picks'!$E$5="",'Games &amp; Picks'!$E$6="",'Games &amp; Picks'!$E$7="",'Games &amp; Picks'!$E$8="",'Games &amp; Picks'!$E$9=""),"",IF(AND('Games &amp; Picks'!P$5='Games &amp; Picks'!$E$5,'Games &amp; Picks'!P$6='Games &amp; Picks'!$E$6,'Games &amp; Picks'!P$7='Games &amp; Picks'!$E$7,'Games &amp; Picks'!P$8='Games &amp; Picks'!$E$8,'Games &amp; Picks'!P$9='Games &amp; Picks'!$E$9),5,0))))</f>
        <v>0</v>
      </c>
      <c r="M9">
        <f>IF('Games &amp; Picks'!$E9="x","",IF('Games &amp; Picks'!Q$1="","",IF(OR('Games &amp; Picks'!$E$5="",'Games &amp; Picks'!$E$6="",'Games &amp; Picks'!$E$7="",'Games &amp; Picks'!$E$8="",'Games &amp; Picks'!$E$9=""),"",IF(AND('Games &amp; Picks'!Q$5='Games &amp; Picks'!$E$5,'Games &amp; Picks'!Q$6='Games &amp; Picks'!$E$6,'Games &amp; Picks'!Q$7='Games &amp; Picks'!$E$7,'Games &amp; Picks'!Q$8='Games &amp; Picks'!$E$8,'Games &amp; Picks'!Q$9='Games &amp; Picks'!$E$9),5,0))))</f>
        <v>0</v>
      </c>
      <c r="N9">
        <f>IF('Games &amp; Picks'!$E9="x","",IF('Games &amp; Picks'!R$1="","",IF(OR('Games &amp; Picks'!$E$5="",'Games &amp; Picks'!$E$6="",'Games &amp; Picks'!$E$7="",'Games &amp; Picks'!$E$8="",'Games &amp; Picks'!$E$9=""),"",IF(AND('Games &amp; Picks'!R$5='Games &amp; Picks'!$E$5,'Games &amp; Picks'!R$6='Games &amp; Picks'!$E$6,'Games &amp; Picks'!R$7='Games &amp; Picks'!$E$7,'Games &amp; Picks'!R$8='Games &amp; Picks'!$E$8,'Games &amp; Picks'!R$9='Games &amp; Picks'!$E$9),5,0))))</f>
        <v>0</v>
      </c>
      <c r="O9">
        <f>IF('Games &amp; Picks'!$E9="x","",IF('Games &amp; Picks'!S$1="","",IF(OR('Games &amp; Picks'!$E$5="",'Games &amp; Picks'!$E$6="",'Games &amp; Picks'!$E$7="",'Games &amp; Picks'!$E$8="",'Games &amp; Picks'!$E$9=""),"",IF(AND('Games &amp; Picks'!S$5='Games &amp; Picks'!$E$5,'Games &amp; Picks'!S$6='Games &amp; Picks'!$E$6,'Games &amp; Picks'!S$7='Games &amp; Picks'!$E$7,'Games &amp; Picks'!S$8='Games &amp; Picks'!$E$8,'Games &amp; Picks'!S$9='Games &amp; Picks'!$E$9),5,0))))</f>
        <v>0</v>
      </c>
      <c r="P9">
        <f>IF('Games &amp; Picks'!$E9="x","",IF('Games &amp; Picks'!T$1="","",IF(OR('Games &amp; Picks'!$E$5="",'Games &amp; Picks'!$E$6="",'Games &amp; Picks'!$E$7="",'Games &amp; Picks'!$E$8="",'Games &amp; Picks'!$E$9=""),"",IF(AND('Games &amp; Picks'!T$5='Games &amp; Picks'!$E$5,'Games &amp; Picks'!T$6='Games &amp; Picks'!$E$6,'Games &amp; Picks'!T$7='Games &amp; Picks'!$E$7,'Games &amp; Picks'!T$8='Games &amp; Picks'!$E$8,'Games &amp; Picks'!T$9='Games &amp; Picks'!$E$9),5,0))))</f>
        <v>0</v>
      </c>
      <c r="Q9">
        <f>IF('Games &amp; Picks'!$E9="x","",IF('Games &amp; Picks'!U$1="","",IF(OR('Games &amp; Picks'!$E$5="",'Games &amp; Picks'!$E$6="",'Games &amp; Picks'!$E$7="",'Games &amp; Picks'!$E$8="",'Games &amp; Picks'!$E$9=""),"",IF(AND('Games &amp; Picks'!U$5='Games &amp; Picks'!$E$5,'Games &amp; Picks'!U$6='Games &amp; Picks'!$E$6,'Games &amp; Picks'!U$7='Games &amp; Picks'!$E$7,'Games &amp; Picks'!U$8='Games &amp; Picks'!$E$8,'Games &amp; Picks'!U$9='Games &amp; Picks'!$E$9),5,0))))</f>
        <v>0</v>
      </c>
      <c r="R9">
        <f>IF('Games &amp; Picks'!$E9="x","",IF('Games &amp; Picks'!V$1="","",IF(OR('Games &amp; Picks'!$E$5="",'Games &amp; Picks'!$E$6="",'Games &amp; Picks'!$E$7="",'Games &amp; Picks'!$E$8="",'Games &amp; Picks'!$E$9=""),"",IF(AND('Games &amp; Picks'!V$5='Games &amp; Picks'!$E$5,'Games &amp; Picks'!V$6='Games &amp; Picks'!$E$6,'Games &amp; Picks'!V$7='Games &amp; Picks'!$E$7,'Games &amp; Picks'!V$8='Games &amp; Picks'!$E$8,'Games &amp; Picks'!V$9='Games &amp; Picks'!$E$9),5,0))))</f>
        <v>0</v>
      </c>
      <c r="S9">
        <f>IF('Games &amp; Picks'!$E9="x","",IF('Games &amp; Picks'!W$1="","",IF(OR('Games &amp; Picks'!$E$5="",'Games &amp; Picks'!$E$6="",'Games &amp; Picks'!$E$7="",'Games &amp; Picks'!$E$8="",'Games &amp; Picks'!$E$9=""),"",IF(AND('Games &amp; Picks'!W$5='Games &amp; Picks'!$E$5,'Games &amp; Picks'!W$6='Games &amp; Picks'!$E$6,'Games &amp; Picks'!W$7='Games &amp; Picks'!$E$7,'Games &amp; Picks'!W$8='Games &amp; Picks'!$E$8,'Games &amp; Picks'!W$9='Games &amp; Picks'!$E$9),5,0))))</f>
        <v>0</v>
      </c>
      <c r="T9">
        <f>IF('Games &amp; Picks'!$E9="x","",IF('Games &amp; Picks'!X$1="","",IF(OR('Games &amp; Picks'!$E$5="",'Games &amp; Picks'!$E$6="",'Games &amp; Picks'!$E$7="",'Games &amp; Picks'!$E$8="",'Games &amp; Picks'!$E$9=""),"",IF(AND('Games &amp; Picks'!X$5='Games &amp; Picks'!$E$5,'Games &amp; Picks'!X$6='Games &amp; Picks'!$E$6,'Games &amp; Picks'!X$7='Games &amp; Picks'!$E$7,'Games &amp; Picks'!X$8='Games &amp; Picks'!$E$8,'Games &amp; Picks'!X$9='Games &amp; Picks'!$E$9),5,0))))</f>
        <v>0</v>
      </c>
      <c r="U9">
        <f>IF('Games &amp; Picks'!$E9="x","",IF('Games &amp; Picks'!Y$1="","",IF(OR('Games &amp; Picks'!$E$5="",'Games &amp; Picks'!$E$6="",'Games &amp; Picks'!$E$7="",'Games &amp; Picks'!$E$8="",'Games &amp; Picks'!$E$9=""),"",IF(AND('Games &amp; Picks'!Y$5='Games &amp; Picks'!$E$5,'Games &amp; Picks'!Y$6='Games &amp; Picks'!$E$6,'Games &amp; Picks'!Y$7='Games &amp; Picks'!$E$7,'Games &amp; Picks'!Y$8='Games &amp; Picks'!$E$8,'Games &amp; Picks'!Y$9='Games &amp; Picks'!$E$9),5,0))))</f>
        <v>0</v>
      </c>
      <c r="V9">
        <f>IF('Games &amp; Picks'!$E9="x","",IF('Games &amp; Picks'!Z$1="","",IF(OR('Games &amp; Picks'!$E$5="",'Games &amp; Picks'!$E$6="",'Games &amp; Picks'!$E$7="",'Games &amp; Picks'!$E$8="",'Games &amp; Picks'!$E$9=""),"",IF(AND('Games &amp; Picks'!Z$5='Games &amp; Picks'!$E$5,'Games &amp; Picks'!Z$6='Games &amp; Picks'!$E$6,'Games &amp; Picks'!Z$7='Games &amp; Picks'!$E$7,'Games &amp; Picks'!Z$8='Games &amp; Picks'!$E$8,'Games &amp; Picks'!Z$9='Games &amp; Picks'!$E$9),5,0))))</f>
        <v>0</v>
      </c>
      <c r="W9">
        <f>IF('Games &amp; Picks'!$E9="x","",IF('Games &amp; Picks'!AA$1="","",IF(OR('Games &amp; Picks'!$E$5="",'Games &amp; Picks'!$E$6="",'Games &amp; Picks'!$E$7="",'Games &amp; Picks'!$E$8="",'Games &amp; Picks'!$E$9=""),"",IF(AND('Games &amp; Picks'!AA$5='Games &amp; Picks'!$E$5,'Games &amp; Picks'!AA$6='Games &amp; Picks'!$E$6,'Games &amp; Picks'!AA$7='Games &amp; Picks'!$E$7,'Games &amp; Picks'!AA$8='Games &amp; Picks'!$E$8,'Games &amp; Picks'!AA$9='Games &amp; Picks'!$E$9),5,0))))</f>
        <v>0</v>
      </c>
      <c r="X9">
        <f>IF('Games &amp; Picks'!$E9="x","",IF('Games &amp; Picks'!AB$1="","",IF(OR('Games &amp; Picks'!$E$5="",'Games &amp; Picks'!$E$6="",'Games &amp; Picks'!$E$7="",'Games &amp; Picks'!$E$8="",'Games &amp; Picks'!$E$9=""),"",IF(AND('Games &amp; Picks'!AB$5='Games &amp; Picks'!$E$5,'Games &amp; Picks'!AB$6='Games &amp; Picks'!$E$6,'Games &amp; Picks'!AB$7='Games &amp; Picks'!$E$7,'Games &amp; Picks'!AB$8='Games &amp; Picks'!$E$8,'Games &amp; Picks'!AB$9='Games &amp; Picks'!$E$9),5,0))))</f>
        <v>0</v>
      </c>
      <c r="Y9">
        <f>IF('Games &amp; Picks'!$E9="x","",IF('Games &amp; Picks'!AC$1="","",IF(OR('Games &amp; Picks'!$E$5="",'Games &amp; Picks'!$E$6="",'Games &amp; Picks'!$E$7="",'Games &amp; Picks'!$E$8="",'Games &amp; Picks'!$E$9=""),"",IF(AND('Games &amp; Picks'!AC$5='Games &amp; Picks'!$E$5,'Games &amp; Picks'!AC$6='Games &amp; Picks'!$E$6,'Games &amp; Picks'!AC$7='Games &amp; Picks'!$E$7,'Games &amp; Picks'!AC$8='Games &amp; Picks'!$E$8,'Games &amp; Picks'!AC$9='Games &amp; Picks'!$E$9),5,0))))</f>
        <v>0</v>
      </c>
      <c r="Z9">
        <f>IF('Games &amp; Picks'!$E9="x","",IF('Games &amp; Picks'!AD$1="","",IF(OR('Games &amp; Picks'!$E$5="",'Games &amp; Picks'!$E$6="",'Games &amp; Picks'!$E$7="",'Games &amp; Picks'!$E$8="",'Games &amp; Picks'!$E$9=""),"",IF(AND('Games &amp; Picks'!AD$5='Games &amp; Picks'!$E$5,'Games &amp; Picks'!AD$6='Games &amp; Picks'!$E$6,'Games &amp; Picks'!AD$7='Games &amp; Picks'!$E$7,'Games &amp; Picks'!AD$8='Games &amp; Picks'!$E$8,'Games &amp; Picks'!AD$9='Games &amp; Picks'!$E$9),5,0))))</f>
        <v>0</v>
      </c>
      <c r="AA9">
        <f>IF('Games &amp; Picks'!$E9="x","",IF('Games &amp; Picks'!AE$1="","",IF(OR('Games &amp; Picks'!$E$5="",'Games &amp; Picks'!$E$6="",'Games &amp; Picks'!$E$7="",'Games &amp; Picks'!$E$8="",'Games &amp; Picks'!$E$9=""),"",IF(AND('Games &amp; Picks'!AE$5='Games &amp; Picks'!$E$5,'Games &amp; Picks'!AE$6='Games &amp; Picks'!$E$6,'Games &amp; Picks'!AE$7='Games &amp; Picks'!$E$7,'Games &amp; Picks'!AE$8='Games &amp; Picks'!$E$8,'Games &amp; Picks'!AE$9='Games &amp; Picks'!$E$9),5,0))))</f>
        <v>0</v>
      </c>
      <c r="AB9">
        <f>IF('Games &amp; Picks'!$E9="x","",IF('Games &amp; Picks'!AF$1="","",IF(OR('Games &amp; Picks'!$E$5="",'Games &amp; Picks'!$E$6="",'Games &amp; Picks'!$E$7="",'Games &amp; Picks'!$E$8="",'Games &amp; Picks'!$E$9=""),"",IF(AND('Games &amp; Picks'!AF$5='Games &amp; Picks'!$E$5,'Games &amp; Picks'!AF$6='Games &amp; Picks'!$E$6,'Games &amp; Picks'!AF$7='Games &amp; Picks'!$E$7,'Games &amp; Picks'!AF$8='Games &amp; Picks'!$E$8,'Games &amp; Picks'!AF$9='Games &amp; Picks'!$E$9),5,0))))</f>
        <v>0</v>
      </c>
      <c r="AC9">
        <f>IF('Games &amp; Picks'!$E9="x","",IF('Games &amp; Picks'!AG$1="","",IF(OR('Games &amp; Picks'!$E$5="",'Games &amp; Picks'!$E$6="",'Games &amp; Picks'!$E$7="",'Games &amp; Picks'!$E$8="",'Games &amp; Picks'!$E$9=""),"",IF(AND('Games &amp; Picks'!AG$5='Games &amp; Picks'!$E$5,'Games &amp; Picks'!AG$6='Games &amp; Picks'!$E$6,'Games &amp; Picks'!AG$7='Games &amp; Picks'!$E$7,'Games &amp; Picks'!AG$8='Games &amp; Picks'!$E$8,'Games &amp; Picks'!AG$9='Games &amp; Picks'!$E$9),5,0))))</f>
        <v>0</v>
      </c>
      <c r="AD9">
        <f>IF('Games &amp; Picks'!$E9="x","",IF('Games &amp; Picks'!AH$1="","",IF(OR('Games &amp; Picks'!$E$5="",'Games &amp; Picks'!$E$6="",'Games &amp; Picks'!$E$7="",'Games &amp; Picks'!$E$8="",'Games &amp; Picks'!$E$9=""),"",IF(AND('Games &amp; Picks'!AH$5='Games &amp; Picks'!$E$5,'Games &amp; Picks'!AH$6='Games &amp; Picks'!$E$6,'Games &amp; Picks'!AH$7='Games &amp; Picks'!$E$7,'Games &amp; Picks'!AH$8='Games &amp; Picks'!$E$8,'Games &amp; Picks'!AH$9='Games &amp; Picks'!$E$9),5,0))))</f>
        <v>0</v>
      </c>
      <c r="AE9">
        <f>IF('Games &amp; Picks'!$E9="x","",IF('Games &amp; Picks'!AI$1="","",IF(OR('Games &amp; Picks'!$E$5="",'Games &amp; Picks'!$E$6="",'Games &amp; Picks'!$E$7="",'Games &amp; Picks'!$E$8="",'Games &amp; Picks'!$E$9=""),"",IF(AND('Games &amp; Picks'!AI$5='Games &amp; Picks'!$E$5,'Games &amp; Picks'!AI$6='Games &amp; Picks'!$E$6,'Games &amp; Picks'!AI$7='Games &amp; Picks'!$E$7,'Games &amp; Picks'!AI$8='Games &amp; Picks'!$E$8,'Games &amp; Picks'!AI$9='Games &amp; Picks'!$E$9),5,0))))</f>
        <v>0</v>
      </c>
      <c r="AF9">
        <f>IF('Games &amp; Picks'!$E9="x","",IF('Games &amp; Picks'!AJ$1="","",IF(OR('Games &amp; Picks'!$E$5="",'Games &amp; Picks'!$E$6="",'Games &amp; Picks'!$E$7="",'Games &amp; Picks'!$E$8="",'Games &amp; Picks'!$E$9=""),"",IF(AND('Games &amp; Picks'!AJ$5='Games &amp; Picks'!$E$5,'Games &amp; Picks'!AJ$6='Games &amp; Picks'!$E$6,'Games &amp; Picks'!AJ$7='Games &amp; Picks'!$E$7,'Games &amp; Picks'!AJ$8='Games &amp; Picks'!$E$8,'Games &amp; Picks'!AJ$9='Games &amp; Picks'!$E$9),5,0))))</f>
        <v>0</v>
      </c>
      <c r="AG9">
        <f>IF('Games &amp; Picks'!$E9="x","",IF('Games &amp; Picks'!AK$1="","",IF(OR('Games &amp; Picks'!$E$5="",'Games &amp; Picks'!$E$6="",'Games &amp; Picks'!$E$7="",'Games &amp; Picks'!$E$8="",'Games &amp; Picks'!$E$9=""),"",IF(AND('Games &amp; Picks'!AK$5='Games &amp; Picks'!$E$5,'Games &amp; Picks'!AK$6='Games &amp; Picks'!$E$6,'Games &amp; Picks'!AK$7='Games &amp; Picks'!$E$7,'Games &amp; Picks'!AK$8='Games &amp; Picks'!$E$8,'Games &amp; Picks'!AK$9='Games &amp; Picks'!$E$9),5,0))))</f>
        <v>0</v>
      </c>
      <c r="AH9">
        <f>IF('Games &amp; Picks'!$E9="x","",IF('Games &amp; Picks'!AL$1="","",IF(OR('Games &amp; Picks'!$E$5="",'Games &amp; Picks'!$E$6="",'Games &amp; Picks'!$E$7="",'Games &amp; Picks'!$E$8="",'Games &amp; Picks'!$E$9=""),"",IF(AND('Games &amp; Picks'!AL$5='Games &amp; Picks'!$E$5,'Games &amp; Picks'!AL$6='Games &amp; Picks'!$E$6,'Games &amp; Picks'!AL$7='Games &amp; Picks'!$E$7,'Games &amp; Picks'!AL$8='Games &amp; Picks'!$E$8,'Games &amp; Picks'!AL$9='Games &amp; Picks'!$E$9),5,0))))</f>
        <v>0</v>
      </c>
      <c r="AI9">
        <f>IF('Games &amp; Picks'!$E9="x","",IF('Games &amp; Picks'!AM$1="","",IF(OR('Games &amp; Picks'!$E$5="",'Games &amp; Picks'!$E$6="",'Games &amp; Picks'!$E$7="",'Games &amp; Picks'!$E$8="",'Games &amp; Picks'!$E$9=""),"",IF(AND('Games &amp; Picks'!AM$5='Games &amp; Picks'!$E$5,'Games &amp; Picks'!AM$6='Games &amp; Picks'!$E$6,'Games &amp; Picks'!AM$7='Games &amp; Picks'!$E$7,'Games &amp; Picks'!AM$8='Games &amp; Picks'!$E$8,'Games &amp; Picks'!AM$9='Games &amp; Picks'!$E$9),5,0))))</f>
        <v>0</v>
      </c>
      <c r="AJ9">
        <f>IF('Games &amp; Picks'!$E9="x","",IF('Games &amp; Picks'!AN$1="","",IF(OR('Games &amp; Picks'!$E$5="",'Games &amp; Picks'!$E$6="",'Games &amp; Picks'!$E$7="",'Games &amp; Picks'!$E$8="",'Games &amp; Picks'!$E$9=""),"",IF(AND('Games &amp; Picks'!AN$5='Games &amp; Picks'!$E$5,'Games &amp; Picks'!AN$6='Games &amp; Picks'!$E$6,'Games &amp; Picks'!AN$7='Games &amp; Picks'!$E$7,'Games &amp; Picks'!AN$8='Games &amp; Picks'!$E$8,'Games &amp; Picks'!AN$9='Games &amp; Picks'!$E$9),5,0))))</f>
        <v>0</v>
      </c>
      <c r="AK9">
        <f>IF('Games &amp; Picks'!$E9="x","",IF('Games &amp; Picks'!AO$1="","",IF(OR('Games &amp; Picks'!$E$5="",'Games &amp; Picks'!$E$6="",'Games &amp; Picks'!$E$7="",'Games &amp; Picks'!$E$8="",'Games &amp; Picks'!$E$9=""),"",IF(AND('Games &amp; Picks'!AO$5='Games &amp; Picks'!$E$5,'Games &amp; Picks'!AO$6='Games &amp; Picks'!$E$6,'Games &amp; Picks'!AO$7='Games &amp; Picks'!$E$7,'Games &amp; Picks'!AO$8='Games &amp; Picks'!$E$8,'Games &amp; Picks'!AO$9='Games &amp; Picks'!$E$9),5,0))))</f>
        <v>0</v>
      </c>
      <c r="AL9">
        <f>IF('Games &amp; Picks'!$E9="x","",IF('Games &amp; Picks'!AP$1="","",IF(OR('Games &amp; Picks'!$E$5="",'Games &amp; Picks'!$E$6="",'Games &amp; Picks'!$E$7="",'Games &amp; Picks'!$E$8="",'Games &amp; Picks'!$E$9=""),"",IF(AND('Games &amp; Picks'!AP$5='Games &amp; Picks'!$E$5,'Games &amp; Picks'!AP$6='Games &amp; Picks'!$E$6,'Games &amp; Picks'!AP$7='Games &amp; Picks'!$E$7,'Games &amp; Picks'!AP$8='Games &amp; Picks'!$E$8,'Games &amp; Picks'!AP$9='Games &amp; Picks'!$E$9),5,0))))</f>
        <v>0</v>
      </c>
      <c r="AM9">
        <f>IF('Games &amp; Picks'!$E9="x","",IF('Games &amp; Picks'!AQ$1="","",IF(OR('Games &amp; Picks'!$E$5="",'Games &amp; Picks'!$E$6="",'Games &amp; Picks'!$E$7="",'Games &amp; Picks'!$E$8="",'Games &amp; Picks'!$E$9=""),"",IF(AND('Games &amp; Picks'!AQ$5='Games &amp; Picks'!$E$5,'Games &amp; Picks'!AQ$6='Games &amp; Picks'!$E$6,'Games &amp; Picks'!AQ$7='Games &amp; Picks'!$E$7,'Games &amp; Picks'!AQ$8='Games &amp; Picks'!$E$8,'Games &amp; Picks'!AQ$9='Games &amp; Picks'!$E$9),5,0))))</f>
        <v>0</v>
      </c>
      <c r="AN9">
        <f>IF('Games &amp; Picks'!$E9="x","",IF('Games &amp; Picks'!AR$1="","",IF(OR('Games &amp; Picks'!$E$5="",'Games &amp; Picks'!$E$6="",'Games &amp; Picks'!$E$7="",'Games &amp; Picks'!$E$8="",'Games &amp; Picks'!$E$9=""),"",IF(AND('Games &amp; Picks'!AR$5='Games &amp; Picks'!$E$5,'Games &amp; Picks'!AR$6='Games &amp; Picks'!$E$6,'Games &amp; Picks'!AR$7='Games &amp; Picks'!$E$7,'Games &amp; Picks'!AR$8='Games &amp; Picks'!$E$8,'Games &amp; Picks'!AR$9='Games &amp; Picks'!$E$9),5,0))))</f>
        <v>0</v>
      </c>
      <c r="AO9">
        <f>IF('Games &amp; Picks'!$E9="x","",IF('Games &amp; Picks'!AS$1="","",IF(OR('Games &amp; Picks'!$E$5="",'Games &amp; Picks'!$E$6="",'Games &amp; Picks'!$E$7="",'Games &amp; Picks'!$E$8="",'Games &amp; Picks'!$E$9=""),"",IF(AND('Games &amp; Picks'!AS$5='Games &amp; Picks'!$E$5,'Games &amp; Picks'!AS$6='Games &amp; Picks'!$E$6,'Games &amp; Picks'!AS$7='Games &amp; Picks'!$E$7,'Games &amp; Picks'!AS$8='Games &amp; Picks'!$E$8,'Games &amp; Picks'!AS$9='Games &amp; Picks'!$E$9),5,0))))</f>
        <v>0</v>
      </c>
      <c r="AP9">
        <f>IF('Games &amp; Picks'!$E9="x","",IF('Games &amp; Picks'!AT$1="","",IF(OR('Games &amp; Picks'!$E$5="",'Games &amp; Picks'!$E$6="",'Games &amp; Picks'!$E$7="",'Games &amp; Picks'!$E$8="",'Games &amp; Picks'!$E$9=""),"",IF(AND('Games &amp; Picks'!AT$5='Games &amp; Picks'!$E$5,'Games &amp; Picks'!AT$6='Games &amp; Picks'!$E$6,'Games &amp; Picks'!AT$7='Games &amp; Picks'!$E$7,'Games &amp; Picks'!AT$8='Games &amp; Picks'!$E$8,'Games &amp; Picks'!AT$9='Games &amp; Picks'!$E$9),5,0))))</f>
        <v>0</v>
      </c>
      <c r="AQ9">
        <f>IF('Games &amp; Picks'!$E9="x","",IF('Games &amp; Picks'!AU$1="","",IF(OR('Games &amp; Picks'!$E$5="",'Games &amp; Picks'!$E$6="",'Games &amp; Picks'!$E$7="",'Games &amp; Picks'!$E$8="",'Games &amp; Picks'!$E$9=""),"",IF(AND('Games &amp; Picks'!AU$5='Games &amp; Picks'!$E$5,'Games &amp; Picks'!AU$6='Games &amp; Picks'!$E$6,'Games &amp; Picks'!AU$7='Games &amp; Picks'!$E$7,'Games &amp; Picks'!AU$8='Games &amp; Picks'!$E$8,'Games &amp; Picks'!AU$9='Games &amp; Picks'!$E$9),5,0))))</f>
        <v>0</v>
      </c>
      <c r="AR9">
        <f>IF('Games &amp; Picks'!$E9="x","",IF('Games &amp; Picks'!AV$1="","",IF(OR('Games &amp; Picks'!$E$5="",'Games &amp; Picks'!$E$6="",'Games &amp; Picks'!$E$7="",'Games &amp; Picks'!$E$8="",'Games &amp; Picks'!$E$9=""),"",IF(AND('Games &amp; Picks'!AV$5='Games &amp; Picks'!$E$5,'Games &amp; Picks'!AV$6='Games &amp; Picks'!$E$6,'Games &amp; Picks'!AV$7='Games &amp; Picks'!$E$7,'Games &amp; Picks'!AV$8='Games &amp; Picks'!$E$8,'Games &amp; Picks'!AV$9='Games &amp; Picks'!$E$9),5,0))))</f>
        <v>0</v>
      </c>
      <c r="AS9">
        <f>IF('Games &amp; Picks'!$E9="x","",IF('Games &amp; Picks'!AW$1="","",IF(OR('Games &amp; Picks'!$E$5="",'Games &amp; Picks'!$E$6="",'Games &amp; Picks'!$E$7="",'Games &amp; Picks'!$E$8="",'Games &amp; Picks'!$E$9=""),"",IF(AND('Games &amp; Picks'!AW$5='Games &amp; Picks'!$E$5,'Games &amp; Picks'!AW$6='Games &amp; Picks'!$E$6,'Games &amp; Picks'!AW$7='Games &amp; Picks'!$E$7,'Games &amp; Picks'!AW$8='Games &amp; Picks'!$E$8,'Games &amp; Picks'!AW$9='Games &amp; Picks'!$E$9),5,0))))</f>
        <v>0</v>
      </c>
      <c r="AT9">
        <f>IF('Games &amp; Picks'!$E9="x","",IF('Games &amp; Picks'!AX$1="","",IF(OR('Games &amp; Picks'!$E$5="",'Games &amp; Picks'!$E$6="",'Games &amp; Picks'!$E$7="",'Games &amp; Picks'!$E$8="",'Games &amp; Picks'!$E$9=""),"",IF(AND('Games &amp; Picks'!AX$5='Games &amp; Picks'!$E$5,'Games &amp; Picks'!AX$6='Games &amp; Picks'!$E$6,'Games &amp; Picks'!AX$7='Games &amp; Picks'!$E$7,'Games &amp; Picks'!AX$8='Games &amp; Picks'!$E$8,'Games &amp; Picks'!AX$9='Games &amp; Picks'!$E$9),5,0))))</f>
        <v>0</v>
      </c>
      <c r="AU9">
        <f>IF('Games &amp; Picks'!$E9="x","",IF('Games &amp; Picks'!AY$1="","",IF(OR('Games &amp; Picks'!$E$5="",'Games &amp; Picks'!$E$6="",'Games &amp; Picks'!$E$7="",'Games &amp; Picks'!$E$8="",'Games &amp; Picks'!$E$9=""),"",IF(AND('Games &amp; Picks'!AY$5='Games &amp; Picks'!$E$5,'Games &amp; Picks'!AY$6='Games &amp; Picks'!$E$6,'Games &amp; Picks'!AY$7='Games &amp; Picks'!$E$7,'Games &amp; Picks'!AY$8='Games &amp; Picks'!$E$8,'Games &amp; Picks'!AY$9='Games &amp; Picks'!$E$9),5,0))))</f>
        <v>0</v>
      </c>
      <c r="AV9">
        <f>IF('Games &amp; Picks'!$E9="x","",IF('Games &amp; Picks'!AZ$1="","",IF(OR('Games &amp; Picks'!$E$5="",'Games &amp; Picks'!$E$6="",'Games &amp; Picks'!$E$7="",'Games &amp; Picks'!$E$8="",'Games &amp; Picks'!$E$9=""),"",IF(AND('Games &amp; Picks'!AZ$5='Games &amp; Picks'!$E$5,'Games &amp; Picks'!AZ$6='Games &amp; Picks'!$E$6,'Games &amp; Picks'!AZ$7='Games &amp; Picks'!$E$7,'Games &amp; Picks'!AZ$8='Games &amp; Picks'!$E$8,'Games &amp; Picks'!AZ$9='Games &amp; Picks'!$E$9),5,0))))</f>
        <v>0</v>
      </c>
      <c r="AW9">
        <f>IF('Games &amp; Picks'!$E9="x","",IF('Games &amp; Picks'!BA$1="","",IF(OR('Games &amp; Picks'!$E$5="",'Games &amp; Picks'!$E$6="",'Games &amp; Picks'!$E$7="",'Games &amp; Picks'!$E$8="",'Games &amp; Picks'!$E$9=""),"",IF(AND('Games &amp; Picks'!BA$5='Games &amp; Picks'!$E$5,'Games &amp; Picks'!BA$6='Games &amp; Picks'!$E$6,'Games &amp; Picks'!BA$7='Games &amp; Picks'!$E$7,'Games &amp; Picks'!BA$8='Games &amp; Picks'!$E$8,'Games &amp; Picks'!BA$9='Games &amp; Picks'!$E$9),5,0))))</f>
        <v>0</v>
      </c>
      <c r="AX9">
        <f>IF('Games &amp; Picks'!$E9="x","",IF('Games &amp; Picks'!BB$1="","",IF(OR('Games &amp; Picks'!$E$5="",'Games &amp; Picks'!$E$6="",'Games &amp; Picks'!$E$7="",'Games &amp; Picks'!$E$8="",'Games &amp; Picks'!$E$9=""),"",IF(AND('Games &amp; Picks'!BB$5='Games &amp; Picks'!$E$5,'Games &amp; Picks'!BB$6='Games &amp; Picks'!$E$6,'Games &amp; Picks'!BB$7='Games &amp; Picks'!$E$7,'Games &amp; Picks'!BB$8='Games &amp; Picks'!$E$8,'Games &amp; Picks'!BB$9='Games &amp; Picks'!$E$9),5,0))))</f>
        <v>0</v>
      </c>
      <c r="AY9" s="76">
        <f>IF('Games &amp; Picks'!$E9="x","",IF('Games &amp; Picks'!BC$1="","",IF(OR('Games &amp; Picks'!$E$5="",'Games &amp; Picks'!$E$6="",'Games &amp; Picks'!$E$7="",'Games &amp; Picks'!$E$8="",'Games &amp; Picks'!$E$9=""),"",IF(AND('Games &amp; Picks'!BC$5='Games &amp; Picks'!$E$5,'Games &amp; Picks'!BC$6='Games &amp; Picks'!$E$6,'Games &amp; Picks'!BC$7='Games &amp; Picks'!$E$7,'Games &amp; Picks'!BC$8='Games &amp; Picks'!$E$8,'Games &amp; Picks'!BC$9='Games &amp; Picks'!$E$9),5,0))))</f>
        <v>0</v>
      </c>
      <c r="AZ9" s="76">
        <f>IF('Games &amp; Picks'!$E9="x","",IF('Games &amp; Picks'!BD$1="","",IF(OR('Games &amp; Picks'!$E$5="",'Games &amp; Picks'!$E$6="",'Games &amp; Picks'!$E$7="",'Games &amp; Picks'!$E$8="",'Games &amp; Picks'!$E$9=""),"",IF(AND('Games &amp; Picks'!BD$5='Games &amp; Picks'!$E$5,'Games &amp; Picks'!BD$6='Games &amp; Picks'!$E$6,'Games &amp; Picks'!BD$7='Games &amp; Picks'!$E$7,'Games &amp; Picks'!BD$8='Games &amp; Picks'!$E$8,'Games &amp; Picks'!BD$9='Games &amp; Picks'!$E$9),5,0))))</f>
        <v>0</v>
      </c>
      <c r="BA9" s="76">
        <f>IF('Games &amp; Picks'!$E9="x","",IF('Games &amp; Picks'!BE$1="","",IF(OR('Games &amp; Picks'!$E$5="",'Games &amp; Picks'!$E$6="",'Games &amp; Picks'!$E$7="",'Games &amp; Picks'!$E$8="",'Games &amp; Picks'!$E$9=""),"",IF(AND('Games &amp; Picks'!BE$5='Games &amp; Picks'!$E$5,'Games &amp; Picks'!BE$6='Games &amp; Picks'!$E$6,'Games &amp; Picks'!BE$7='Games &amp; Picks'!$E$7,'Games &amp; Picks'!BE$8='Games &amp; Picks'!$E$8,'Games &amp; Picks'!BE$9='Games &amp; Picks'!$E$9),5,0))))</f>
        <v>0</v>
      </c>
      <c r="BB9" s="76">
        <f>IF('Games &amp; Picks'!$E9="x","",IF('Games &amp; Picks'!BF$1="","",IF(OR('Games &amp; Picks'!$E$5="",'Games &amp; Picks'!$E$6="",'Games &amp; Picks'!$E$7="",'Games &amp; Picks'!$E$8="",'Games &amp; Picks'!$E$9=""),"",IF(AND('Games &amp; Picks'!BF$5='Games &amp; Picks'!$E$5,'Games &amp; Picks'!BF$6='Games &amp; Picks'!$E$6,'Games &amp; Picks'!BF$7='Games &amp; Picks'!$E$7,'Games &amp; Picks'!BF$8='Games &amp; Picks'!$E$8,'Games &amp; Picks'!BF$9='Games &amp; Picks'!$E$9),5,0))))</f>
        <v>0</v>
      </c>
      <c r="BC9" s="76">
        <f>IF('Games &amp; Picks'!$E9="x","",IF('Games &amp; Picks'!BG$1="","",IF(OR('Games &amp; Picks'!$E$5="",'Games &amp; Picks'!$E$6="",'Games &amp; Picks'!$E$7="",'Games &amp; Picks'!$E$8="",'Games &amp; Picks'!$E$9=""),"",IF(AND('Games &amp; Picks'!BG$5='Games &amp; Picks'!$E$5,'Games &amp; Picks'!BG$6='Games &amp; Picks'!$E$6,'Games &amp; Picks'!BG$7='Games &amp; Picks'!$E$7,'Games &amp; Picks'!BG$8='Games &amp; Picks'!$E$8,'Games &amp; Picks'!BG$9='Games &amp; Picks'!$E$9),5,0))))</f>
        <v>0</v>
      </c>
      <c r="BD9" s="76">
        <f>IF('Games &amp; Picks'!$E9="x","",IF('Games &amp; Picks'!BH$1="","",IF(OR('Games &amp; Picks'!$E$5="",'Games &amp; Picks'!$E$6="",'Games &amp; Picks'!$E$7="",'Games &amp; Picks'!$E$8="",'Games &amp; Picks'!$E$9=""),"",IF(AND('Games &amp; Picks'!BH$5='Games &amp; Picks'!$E$5,'Games &amp; Picks'!BH$6='Games &amp; Picks'!$E$6,'Games &amp; Picks'!BH$7='Games &amp; Picks'!$E$7,'Games &amp; Picks'!BH$8='Games &amp; Picks'!$E$8,'Games &amp; Picks'!BH$9='Games &amp; Picks'!$E$9),5,0))))</f>
        <v>0</v>
      </c>
      <c r="BE9" s="76">
        <f>IF('Games &amp; Picks'!$E9="x","",IF('Games &amp; Picks'!BI$1="","",IF(OR('Games &amp; Picks'!$E$5="",'Games &amp; Picks'!$E$6="",'Games &amp; Picks'!$E$7="",'Games &amp; Picks'!$E$8="",'Games &amp; Picks'!$E$9=""),"",IF(AND('Games &amp; Picks'!BI$5='Games &amp; Picks'!$E$5,'Games &amp; Picks'!BI$6='Games &amp; Picks'!$E$6,'Games &amp; Picks'!BI$7='Games &amp; Picks'!$E$7,'Games &amp; Picks'!BI$8='Games &amp; Picks'!$E$8,'Games &amp; Picks'!BI$9='Games &amp; Picks'!$E$9),5,0))))</f>
        <v>0</v>
      </c>
      <c r="BF9" s="76">
        <f>IF('Games &amp; Picks'!$E9="x","",IF('Games &amp; Picks'!BJ$1="","",IF(OR('Games &amp; Picks'!$E$5="",'Games &amp; Picks'!$E$6="",'Games &amp; Picks'!$E$7="",'Games &amp; Picks'!$E$8="",'Games &amp; Picks'!$E$9=""),"",IF(AND('Games &amp; Picks'!BJ$5='Games &amp; Picks'!$E$5,'Games &amp; Picks'!BJ$6='Games &amp; Picks'!$E$6,'Games &amp; Picks'!BJ$7='Games &amp; Picks'!$E$7,'Games &amp; Picks'!BJ$8='Games &amp; Picks'!$E$8,'Games &amp; Picks'!BJ$9='Games &amp; Picks'!$E$9),5,0))))</f>
        <v>0</v>
      </c>
      <c r="BG9" s="76">
        <f>IF('Games &amp; Picks'!$E9="x","",IF('Games &amp; Picks'!BK$1="","",IF(OR('Games &amp; Picks'!$E$5="",'Games &amp; Picks'!$E$6="",'Games &amp; Picks'!$E$7="",'Games &amp; Picks'!$E$8="",'Games &amp; Picks'!$E$9=""),"",IF(AND('Games &amp; Picks'!BK$5='Games &amp; Picks'!$E$5,'Games &amp; Picks'!BK$6='Games &amp; Picks'!$E$6,'Games &amp; Picks'!BK$7='Games &amp; Picks'!$E$7,'Games &amp; Picks'!BK$8='Games &amp; Picks'!$E$8,'Games &amp; Picks'!BK$9='Games &amp; Picks'!$E$9),5,0))))</f>
        <v>0</v>
      </c>
      <c r="BH9" s="76">
        <f>IF('Games &amp; Picks'!$E9="x","",IF('Games &amp; Picks'!BL$1="","",IF(OR('Games &amp; Picks'!$E$5="",'Games &amp; Picks'!$E$6="",'Games &amp; Picks'!$E$7="",'Games &amp; Picks'!$E$8="",'Games &amp; Picks'!$E$9=""),"",IF(AND('Games &amp; Picks'!BL$5='Games &amp; Picks'!$E$5,'Games &amp; Picks'!BL$6='Games &amp; Picks'!$E$6,'Games &amp; Picks'!BL$7='Games &amp; Picks'!$E$7,'Games &amp; Picks'!BL$8='Games &amp; Picks'!$E$8,'Games &amp; Picks'!BL$9='Games &amp; Picks'!$E$9),5,0))))</f>
        <v>0</v>
      </c>
      <c r="BI9" s="76">
        <f>IF('Games &amp; Picks'!$E9="x","",IF('Games &amp; Picks'!BM$1="","",IF(OR('Games &amp; Picks'!$E$5="",'Games &amp; Picks'!$E$6="",'Games &amp; Picks'!$E$7="",'Games &amp; Picks'!$E$8="",'Games &amp; Picks'!$E$9=""),"",IF(AND('Games &amp; Picks'!BM$5='Games &amp; Picks'!$E$5,'Games &amp; Picks'!BM$6='Games &amp; Picks'!$E$6,'Games &amp; Picks'!BM$7='Games &amp; Picks'!$E$7,'Games &amp; Picks'!BM$8='Games &amp; Picks'!$E$8,'Games &amp; Picks'!BM$9='Games &amp; Picks'!$E$9),5,0))))</f>
        <v>0</v>
      </c>
      <c r="BJ9" s="76">
        <f>IF('Games &amp; Picks'!$E9="x","",IF('Games &amp; Picks'!BN$1="","",IF(OR('Games &amp; Picks'!$E$5="",'Games &amp; Picks'!$E$6="",'Games &amp; Picks'!$E$7="",'Games &amp; Picks'!$E$8="",'Games &amp; Picks'!$E$9=""),"",IF(AND('Games &amp; Picks'!BN$5='Games &amp; Picks'!$E$5,'Games &amp; Picks'!BN$6='Games &amp; Picks'!$E$6,'Games &amp; Picks'!BN$7='Games &amp; Picks'!$E$7,'Games &amp; Picks'!BN$8='Games &amp; Picks'!$E$8,'Games &amp; Picks'!BN$9='Games &amp; Picks'!$E$9),5,0))))</f>
        <v>0</v>
      </c>
      <c r="BK9" s="76">
        <f>IF('Games &amp; Picks'!$E9="x","",IF('Games &amp; Picks'!BO$1="","",IF(OR('Games &amp; Picks'!$E$5="",'Games &amp; Picks'!$E$6="",'Games &amp; Picks'!$E$7="",'Games &amp; Picks'!$E$8="",'Games &amp; Picks'!$E$9=""),"",IF(AND('Games &amp; Picks'!BO$5='Games &amp; Picks'!$E$5,'Games &amp; Picks'!BO$6='Games &amp; Picks'!$E$6,'Games &amp; Picks'!BO$7='Games &amp; Picks'!$E$7,'Games &amp; Picks'!BO$8='Games &amp; Picks'!$E$8,'Games &amp; Picks'!BO$9='Games &amp; Picks'!$E$9),5,0))))</f>
        <v>0</v>
      </c>
      <c r="BL9" s="76">
        <f>IF('Games &amp; Picks'!$E9="x","",IF('Games &amp; Picks'!BP$1="","",IF(OR('Games &amp; Picks'!$E$5="",'Games &amp; Picks'!$E$6="",'Games &amp; Picks'!$E$7="",'Games &amp; Picks'!$E$8="",'Games &amp; Picks'!$E$9=""),"",IF(AND('Games &amp; Picks'!BP$5='Games &amp; Picks'!$E$5,'Games &amp; Picks'!BP$6='Games &amp; Picks'!$E$6,'Games &amp; Picks'!BP$7='Games &amp; Picks'!$E$7,'Games &amp; Picks'!BP$8='Games &amp; Picks'!$E$8,'Games &amp; Picks'!BP$9='Games &amp; Picks'!$E$9),5,0))))</f>
        <v>0</v>
      </c>
      <c r="BM9" s="76">
        <f>IF('Games &amp; Picks'!$E9="x","",IF('Games &amp; Picks'!BQ$1="","",IF(OR('Games &amp; Picks'!$E$5="",'Games &amp; Picks'!$E$6="",'Games &amp; Picks'!$E$7="",'Games &amp; Picks'!$E$8="",'Games &amp; Picks'!$E$9=""),"",IF(AND('Games &amp; Picks'!BQ$5='Games &amp; Picks'!$E$5,'Games &amp; Picks'!BQ$6='Games &amp; Picks'!$E$6,'Games &amp; Picks'!BQ$7='Games &amp; Picks'!$E$7,'Games &amp; Picks'!BQ$8='Games &amp; Picks'!$E$8,'Games &amp; Picks'!BQ$9='Games &amp; Picks'!$E$9),5,0))))</f>
        <v>0</v>
      </c>
      <c r="BN9" s="76">
        <f>IF('Games &amp; Picks'!$E9="x","",IF('Games &amp; Picks'!BR$1="","",IF(OR('Games &amp; Picks'!$E$5="",'Games &amp; Picks'!$E$6="",'Games &amp; Picks'!$E$7="",'Games &amp; Picks'!$E$8="",'Games &amp; Picks'!$E$9=""),"",IF(AND('Games &amp; Picks'!BR$5='Games &amp; Picks'!$E$5,'Games &amp; Picks'!BR$6='Games &amp; Picks'!$E$6,'Games &amp; Picks'!BR$7='Games &amp; Picks'!$E$7,'Games &amp; Picks'!BR$8='Games &amp; Picks'!$E$8,'Games &amp; Picks'!BR$9='Games &amp; Picks'!$E$9),5,0))))</f>
        <v>0</v>
      </c>
      <c r="BO9" s="76">
        <f>IF('Games &amp; Picks'!$E9="x","",IF('Games &amp; Picks'!BS$1="","",IF(OR('Games &amp; Picks'!$E$5="",'Games &amp; Picks'!$E$6="",'Games &amp; Picks'!$E$7="",'Games &amp; Picks'!$E$8="",'Games &amp; Picks'!$E$9=""),"",IF(AND('Games &amp; Picks'!BS$5='Games &amp; Picks'!$E$5,'Games &amp; Picks'!BS$6='Games &amp; Picks'!$E$6,'Games &amp; Picks'!BS$7='Games &amp; Picks'!$E$7,'Games &amp; Picks'!BS$8='Games &amp; Picks'!$E$8,'Games &amp; Picks'!BS$9='Games &amp; Picks'!$E$9),5,0))))</f>
        <v>0</v>
      </c>
      <c r="BP9" s="76">
        <f>IF('Games &amp; Picks'!$E9="x","",IF('Games &amp; Picks'!BT$1="","",IF(OR('Games &amp; Picks'!$E$5="",'Games &amp; Picks'!$E$6="",'Games &amp; Picks'!$E$7="",'Games &amp; Picks'!$E$8="",'Games &amp; Picks'!$E$9=""),"",IF(AND('Games &amp; Picks'!BT$5='Games &amp; Picks'!$E$5,'Games &amp; Picks'!BT$6='Games &amp; Picks'!$E$6,'Games &amp; Picks'!BT$7='Games &amp; Picks'!$E$7,'Games &amp; Picks'!BT$8='Games &amp; Picks'!$E$8,'Games &amp; Picks'!BT$9='Games &amp; Picks'!$E$9),5,0))))</f>
        <v>0</v>
      </c>
      <c r="BQ9" s="76">
        <f>IF('Games &amp; Picks'!$E9="x","",IF('Games &amp; Picks'!BU$1="","",IF(OR('Games &amp; Picks'!$E$5="",'Games &amp; Picks'!$E$6="",'Games &amp; Picks'!$E$7="",'Games &amp; Picks'!$E$8="",'Games &amp; Picks'!$E$9=""),"",IF(AND('Games &amp; Picks'!BU$5='Games &amp; Picks'!$E$5,'Games &amp; Picks'!BU$6='Games &amp; Picks'!$E$6,'Games &amp; Picks'!BU$7='Games &amp; Picks'!$E$7,'Games &amp; Picks'!BU$8='Games &amp; Picks'!$E$8,'Games &amp; Picks'!BU$9='Games &amp; Picks'!$E$9),5,0))))</f>
        <v>0</v>
      </c>
      <c r="BR9" s="76">
        <f>IF('Games &amp; Picks'!$E9="x","",IF('Games &amp; Picks'!BV$1="","",IF(OR('Games &amp; Picks'!$E$5="",'Games &amp; Picks'!$E$6="",'Games &amp; Picks'!$E$7="",'Games &amp; Picks'!$E$8="",'Games &amp; Picks'!$E$9=""),"",IF(AND('Games &amp; Picks'!BV$5='Games &amp; Picks'!$E$5,'Games &amp; Picks'!BV$6='Games &amp; Picks'!$E$6,'Games &amp; Picks'!BV$7='Games &amp; Picks'!$E$7,'Games &amp; Picks'!BV$8='Games &amp; Picks'!$E$8,'Games &amp; Picks'!BV$9='Games &amp; Picks'!$E$9),5,0))))</f>
        <v>0</v>
      </c>
      <c r="BS9" s="76">
        <f>IF('Games &amp; Picks'!$E9="x","",IF('Games &amp; Picks'!BW$1="","",IF(OR('Games &amp; Picks'!$E$5="",'Games &amp; Picks'!$E$6="",'Games &amp; Picks'!$E$7="",'Games &amp; Picks'!$E$8="",'Games &amp; Picks'!$E$9=""),"",IF(AND('Games &amp; Picks'!BW$5='Games &amp; Picks'!$E$5,'Games &amp; Picks'!BW$6='Games &amp; Picks'!$E$6,'Games &amp; Picks'!BW$7='Games &amp; Picks'!$E$7,'Games &amp; Picks'!BW$8='Games &amp; Picks'!$E$8,'Games &amp; Picks'!BW$9='Games &amp; Picks'!$E$9),5,0))))</f>
        <v>0</v>
      </c>
      <c r="BT9" s="76">
        <f>IF('Games &amp; Picks'!$E9="x","",IF('Games &amp; Picks'!BX$1="","",IF(OR('Games &amp; Picks'!$E$5="",'Games &amp; Picks'!$E$6="",'Games &amp; Picks'!$E$7="",'Games &amp; Picks'!$E$8="",'Games &amp; Picks'!$E$9=""),"",IF(AND('Games &amp; Picks'!BX$5='Games &amp; Picks'!$E$5,'Games &amp; Picks'!BX$6='Games &amp; Picks'!$E$6,'Games &amp; Picks'!BX$7='Games &amp; Picks'!$E$7,'Games &amp; Picks'!BX$8='Games &amp; Picks'!$E$8,'Games &amp; Picks'!BX$9='Games &amp; Picks'!$E$9),5,0))))</f>
        <v>0</v>
      </c>
      <c r="BU9" s="76">
        <f>IF('Games &amp; Picks'!$E9="x","",IF('Games &amp; Picks'!BY$1="","",IF(OR('Games &amp; Picks'!$E$5="",'Games &amp; Picks'!$E$6="",'Games &amp; Picks'!$E$7="",'Games &amp; Picks'!$E$8="",'Games &amp; Picks'!$E$9=""),"",IF(AND('Games &amp; Picks'!BY$5='Games &amp; Picks'!$E$5,'Games &amp; Picks'!BY$6='Games &amp; Picks'!$E$6,'Games &amp; Picks'!BY$7='Games &amp; Picks'!$E$7,'Games &amp; Picks'!BY$8='Games &amp; Picks'!$E$8,'Games &amp; Picks'!BY$9='Games &amp; Picks'!$E$9),5,0))))</f>
        <v>0</v>
      </c>
      <c r="BV9" s="76">
        <f>IF('Games &amp; Picks'!$E9="x","",IF('Games &amp; Picks'!BZ$1="","",IF(OR('Games &amp; Picks'!$E$5="",'Games &amp; Picks'!$E$6="",'Games &amp; Picks'!$E$7="",'Games &amp; Picks'!$E$8="",'Games &amp; Picks'!$E$9=""),"",IF(AND('Games &amp; Picks'!BZ$5='Games &amp; Picks'!$E$5,'Games &amp; Picks'!BZ$6='Games &amp; Picks'!$E$6,'Games &amp; Picks'!BZ$7='Games &amp; Picks'!$E$7,'Games &amp; Picks'!BZ$8='Games &amp; Picks'!$E$8,'Games &amp; Picks'!BZ$9='Games &amp; Picks'!$E$9),5,0))))</f>
        <v>0</v>
      </c>
      <c r="BW9" s="76">
        <f>IF('Games &amp; Picks'!$E9="x","",IF('Games &amp; Picks'!CA$1="","",IF(OR('Games &amp; Picks'!$E$5="",'Games &amp; Picks'!$E$6="",'Games &amp; Picks'!$E$7="",'Games &amp; Picks'!$E$8="",'Games &amp; Picks'!$E$9=""),"",IF(AND('Games &amp; Picks'!CA$5='Games &amp; Picks'!$E$5,'Games &amp; Picks'!CA$6='Games &amp; Picks'!$E$6,'Games &amp; Picks'!CA$7='Games &amp; Picks'!$E$7,'Games &amp; Picks'!CA$8='Games &amp; Picks'!$E$8,'Games &amp; Picks'!CA$9='Games &amp; Picks'!$E$9),5,0))))</f>
        <v>0</v>
      </c>
      <c r="BX9" s="76">
        <f>IF('Games &amp; Picks'!$E9="x","",IF('Games &amp; Picks'!CB$1="","",IF(OR('Games &amp; Picks'!$E$5="",'Games &amp; Picks'!$E$6="",'Games &amp; Picks'!$E$7="",'Games &amp; Picks'!$E$8="",'Games &amp; Picks'!$E$9=""),"",IF(AND('Games &amp; Picks'!CB$5='Games &amp; Picks'!$E$5,'Games &amp; Picks'!CB$6='Games &amp; Picks'!$E$6,'Games &amp; Picks'!CB$7='Games &amp; Picks'!$E$7,'Games &amp; Picks'!CB$8='Games &amp; Picks'!$E$8,'Games &amp; Picks'!CB$9='Games &amp; Picks'!$E$9),5,0))))</f>
        <v>0</v>
      </c>
      <c r="BY9" s="4">
        <f>IF('Games &amp; Picks'!$E9="x","",IF('Games &amp; Picks'!CC$1="","",IF(OR('Games &amp; Picks'!$E$5="",'Games &amp; Picks'!$E$6="",'Games &amp; Picks'!$E$7="",'Games &amp; Picks'!$E$8="",'Games &amp; Picks'!$E$9=""),"",IF(AND('Games &amp; Picks'!CC$5='Games &amp; Picks'!$E$5,'Games &amp; Picks'!CC$6='Games &amp; Picks'!$E$6,'Games &amp; Picks'!CC$7='Games &amp; Picks'!$E$7,'Games &amp; Picks'!CC$8='Games &amp; Picks'!$E$8,'Games &amp; Picks'!CC$9='Games &amp; Picks'!$E$9),5,0))))</f>
        <v>0</v>
      </c>
    </row>
    <row r="10" spans="1:77">
      <c r="A10" s="14" t="str">
        <f>'Games &amp; Picks'!A10</f>
        <v>Meineke</v>
      </c>
      <c r="B10">
        <f>IF('Games &amp; Picks'!$E10="x","",IF('Games &amp; Picks'!F$1="","",IF(OR('Games &amp; Picks'!$E$6="",'Games &amp; Picks'!$E$7="",'Games &amp; Picks'!$E$8="",'Games &amp; Picks'!$E$9="",'Games &amp; Picks'!$E$10=""),"",IF(AND('Games &amp; Picks'!F$6='Games &amp; Picks'!$E$6,'Games &amp; Picks'!F$7='Games &amp; Picks'!$E$7,'Games &amp; Picks'!F$8='Games &amp; Picks'!$E$8,'Games &amp; Picks'!F$9='Games &amp; Picks'!$E$9,'Games &amp; Picks'!F$10='Games &amp; Picks'!$E$10),5,0))))</f>
        <v>0</v>
      </c>
      <c r="C10">
        <f>IF('Games &amp; Picks'!$E10="x","",IF('Games &amp; Picks'!G$1="","",IF(OR('Games &amp; Picks'!$E$6="",'Games &amp; Picks'!$E$7="",'Games &amp; Picks'!$E$8="",'Games &amp; Picks'!$E$9="",'Games &amp; Picks'!$E$10=""),"",IF(AND('Games &amp; Picks'!G$6='Games &amp; Picks'!$E$6,'Games &amp; Picks'!G$7='Games &amp; Picks'!$E$7,'Games &amp; Picks'!G$8='Games &amp; Picks'!$E$8,'Games &amp; Picks'!G$9='Games &amp; Picks'!$E$9,'Games &amp; Picks'!G$10='Games &amp; Picks'!$E$10),5,0))))</f>
        <v>0</v>
      </c>
      <c r="D10">
        <f>IF('Games &amp; Picks'!$E10="x","",IF('Games &amp; Picks'!H$1="","",IF(OR('Games &amp; Picks'!$E$6="",'Games &amp; Picks'!$E$7="",'Games &amp; Picks'!$E$8="",'Games &amp; Picks'!$E$9="",'Games &amp; Picks'!$E$10=""),"",IF(AND('Games &amp; Picks'!H$6='Games &amp; Picks'!$E$6,'Games &amp; Picks'!H$7='Games &amp; Picks'!$E$7,'Games &amp; Picks'!H$8='Games &amp; Picks'!$E$8,'Games &amp; Picks'!H$9='Games &amp; Picks'!$E$9,'Games &amp; Picks'!H$10='Games &amp; Picks'!$E$10),5,0))))</f>
        <v>0</v>
      </c>
      <c r="E10">
        <f>IF('Games &amp; Picks'!$E10="x","",IF('Games &amp; Picks'!I$1="","",IF(OR('Games &amp; Picks'!$E$6="",'Games &amp; Picks'!$E$7="",'Games &amp; Picks'!$E$8="",'Games &amp; Picks'!$E$9="",'Games &amp; Picks'!$E$10=""),"",IF(AND('Games &amp; Picks'!I$6='Games &amp; Picks'!$E$6,'Games &amp; Picks'!I$7='Games &amp; Picks'!$E$7,'Games &amp; Picks'!I$8='Games &amp; Picks'!$E$8,'Games &amp; Picks'!I$9='Games &amp; Picks'!$E$9,'Games &amp; Picks'!I$10='Games &amp; Picks'!$E$10),5,0))))</f>
        <v>0</v>
      </c>
      <c r="F10">
        <f>IF('Games &amp; Picks'!$E10="x","",IF('Games &amp; Picks'!J$1="","",IF(OR('Games &amp; Picks'!$E$6="",'Games &amp; Picks'!$E$7="",'Games &amp; Picks'!$E$8="",'Games &amp; Picks'!$E$9="",'Games &amp; Picks'!$E$10=""),"",IF(AND('Games &amp; Picks'!J$6='Games &amp; Picks'!$E$6,'Games &amp; Picks'!J$7='Games &amp; Picks'!$E$7,'Games &amp; Picks'!J$8='Games &amp; Picks'!$E$8,'Games &amp; Picks'!J$9='Games &amp; Picks'!$E$9,'Games &amp; Picks'!J$10='Games &amp; Picks'!$E$10),5,0))))</f>
        <v>0</v>
      </c>
      <c r="G10">
        <f>IF('Games &amp; Picks'!$E10="x","",IF('Games &amp; Picks'!K$1="","",IF(OR('Games &amp; Picks'!$E$6="",'Games &amp; Picks'!$E$7="",'Games &amp; Picks'!$E$8="",'Games &amp; Picks'!$E$9="",'Games &amp; Picks'!$E$10=""),"",IF(AND('Games &amp; Picks'!K$6='Games &amp; Picks'!$E$6,'Games &amp; Picks'!K$7='Games &amp; Picks'!$E$7,'Games &amp; Picks'!K$8='Games &amp; Picks'!$E$8,'Games &amp; Picks'!K$9='Games &amp; Picks'!$E$9,'Games &amp; Picks'!K$10='Games &amp; Picks'!$E$10),5,0))))</f>
        <v>0</v>
      </c>
      <c r="H10">
        <f>IF('Games &amp; Picks'!$E10="x","",IF('Games &amp; Picks'!L$1="","",IF(OR('Games &amp; Picks'!$E$6="",'Games &amp; Picks'!$E$7="",'Games &amp; Picks'!$E$8="",'Games &amp; Picks'!$E$9="",'Games &amp; Picks'!$E$10=""),"",IF(AND('Games &amp; Picks'!L$6='Games &amp; Picks'!$E$6,'Games &amp; Picks'!L$7='Games &amp; Picks'!$E$7,'Games &amp; Picks'!L$8='Games &amp; Picks'!$E$8,'Games &amp; Picks'!L$9='Games &amp; Picks'!$E$9,'Games &amp; Picks'!L$10='Games &amp; Picks'!$E$10),5,0))))</f>
        <v>0</v>
      </c>
      <c r="I10">
        <f>IF('Games &amp; Picks'!$E10="x","",IF('Games &amp; Picks'!M$1="","",IF(OR('Games &amp; Picks'!$E$6="",'Games &amp; Picks'!$E$7="",'Games &amp; Picks'!$E$8="",'Games &amp; Picks'!$E$9="",'Games &amp; Picks'!$E$10=""),"",IF(AND('Games &amp; Picks'!M$6='Games &amp; Picks'!$E$6,'Games &amp; Picks'!M$7='Games &amp; Picks'!$E$7,'Games &amp; Picks'!M$8='Games &amp; Picks'!$E$8,'Games &amp; Picks'!M$9='Games &amp; Picks'!$E$9,'Games &amp; Picks'!M$10='Games &amp; Picks'!$E$10),5,0))))</f>
        <v>0</v>
      </c>
      <c r="J10">
        <f>IF('Games &amp; Picks'!$E10="x","",IF('Games &amp; Picks'!N$1="","",IF(OR('Games &amp; Picks'!$E$6="",'Games &amp; Picks'!$E$7="",'Games &amp; Picks'!$E$8="",'Games &amp; Picks'!$E$9="",'Games &amp; Picks'!$E$10=""),"",IF(AND('Games &amp; Picks'!N$6='Games &amp; Picks'!$E$6,'Games &amp; Picks'!N$7='Games &amp; Picks'!$E$7,'Games &amp; Picks'!N$8='Games &amp; Picks'!$E$8,'Games &amp; Picks'!N$9='Games &amp; Picks'!$E$9,'Games &amp; Picks'!N$10='Games &amp; Picks'!$E$10),5,0))))</f>
        <v>0</v>
      </c>
      <c r="K10">
        <f>IF('Games &amp; Picks'!$E10="x","",IF('Games &amp; Picks'!O$1="","",IF(OR('Games &amp; Picks'!$E$6="",'Games &amp; Picks'!$E$7="",'Games &amp; Picks'!$E$8="",'Games &amp; Picks'!$E$9="",'Games &amp; Picks'!$E$10=""),"",IF(AND('Games &amp; Picks'!O$6='Games &amp; Picks'!$E$6,'Games &amp; Picks'!O$7='Games &amp; Picks'!$E$7,'Games &amp; Picks'!O$8='Games &amp; Picks'!$E$8,'Games &amp; Picks'!O$9='Games &amp; Picks'!$E$9,'Games &amp; Picks'!O$10='Games &amp; Picks'!$E$10),5,0))))</f>
        <v>0</v>
      </c>
      <c r="L10">
        <f>IF('Games &amp; Picks'!$E10="x","",IF('Games &amp; Picks'!P$1="","",IF(OR('Games &amp; Picks'!$E$6="",'Games &amp; Picks'!$E$7="",'Games &amp; Picks'!$E$8="",'Games &amp; Picks'!$E$9="",'Games &amp; Picks'!$E$10=""),"",IF(AND('Games &amp; Picks'!P$6='Games &amp; Picks'!$E$6,'Games &amp; Picks'!P$7='Games &amp; Picks'!$E$7,'Games &amp; Picks'!P$8='Games &amp; Picks'!$E$8,'Games &amp; Picks'!P$9='Games &amp; Picks'!$E$9,'Games &amp; Picks'!P$10='Games &amp; Picks'!$E$10),5,0))))</f>
        <v>0</v>
      </c>
      <c r="M10">
        <f>IF('Games &amp; Picks'!$E10="x","",IF('Games &amp; Picks'!Q$1="","",IF(OR('Games &amp; Picks'!$E$6="",'Games &amp; Picks'!$E$7="",'Games &amp; Picks'!$E$8="",'Games &amp; Picks'!$E$9="",'Games &amp; Picks'!$E$10=""),"",IF(AND('Games &amp; Picks'!Q$6='Games &amp; Picks'!$E$6,'Games &amp; Picks'!Q$7='Games &amp; Picks'!$E$7,'Games &amp; Picks'!Q$8='Games &amp; Picks'!$E$8,'Games &amp; Picks'!Q$9='Games &amp; Picks'!$E$9,'Games &amp; Picks'!Q$10='Games &amp; Picks'!$E$10),5,0))))</f>
        <v>0</v>
      </c>
      <c r="N10">
        <f>IF('Games &amp; Picks'!$E10="x","",IF('Games &amp; Picks'!R$1="","",IF(OR('Games &amp; Picks'!$E$6="",'Games &amp; Picks'!$E$7="",'Games &amp; Picks'!$E$8="",'Games &amp; Picks'!$E$9="",'Games &amp; Picks'!$E$10=""),"",IF(AND('Games &amp; Picks'!R$6='Games &amp; Picks'!$E$6,'Games &amp; Picks'!R$7='Games &amp; Picks'!$E$7,'Games &amp; Picks'!R$8='Games &amp; Picks'!$E$8,'Games &amp; Picks'!R$9='Games &amp; Picks'!$E$9,'Games &amp; Picks'!R$10='Games &amp; Picks'!$E$10),5,0))))</f>
        <v>0</v>
      </c>
      <c r="O10">
        <f>IF('Games &amp; Picks'!$E10="x","",IF('Games &amp; Picks'!S$1="","",IF(OR('Games &amp; Picks'!$E$6="",'Games &amp; Picks'!$E$7="",'Games &amp; Picks'!$E$8="",'Games &amp; Picks'!$E$9="",'Games &amp; Picks'!$E$10=""),"",IF(AND('Games &amp; Picks'!S$6='Games &amp; Picks'!$E$6,'Games &amp; Picks'!S$7='Games &amp; Picks'!$E$7,'Games &amp; Picks'!S$8='Games &amp; Picks'!$E$8,'Games &amp; Picks'!S$9='Games &amp; Picks'!$E$9,'Games &amp; Picks'!S$10='Games &amp; Picks'!$E$10),5,0))))</f>
        <v>0</v>
      </c>
      <c r="P10">
        <f>IF('Games &amp; Picks'!$E10="x","",IF('Games &amp; Picks'!T$1="","",IF(OR('Games &amp; Picks'!$E$6="",'Games &amp; Picks'!$E$7="",'Games &amp; Picks'!$E$8="",'Games &amp; Picks'!$E$9="",'Games &amp; Picks'!$E$10=""),"",IF(AND('Games &amp; Picks'!T$6='Games &amp; Picks'!$E$6,'Games &amp; Picks'!T$7='Games &amp; Picks'!$E$7,'Games &amp; Picks'!T$8='Games &amp; Picks'!$E$8,'Games &amp; Picks'!T$9='Games &amp; Picks'!$E$9,'Games &amp; Picks'!T$10='Games &amp; Picks'!$E$10),5,0))))</f>
        <v>0</v>
      </c>
      <c r="Q10">
        <f>IF('Games &amp; Picks'!$E10="x","",IF('Games &amp; Picks'!U$1="","",IF(OR('Games &amp; Picks'!$E$6="",'Games &amp; Picks'!$E$7="",'Games &amp; Picks'!$E$8="",'Games &amp; Picks'!$E$9="",'Games &amp; Picks'!$E$10=""),"",IF(AND('Games &amp; Picks'!U$6='Games &amp; Picks'!$E$6,'Games &amp; Picks'!U$7='Games &amp; Picks'!$E$7,'Games &amp; Picks'!U$8='Games &amp; Picks'!$E$8,'Games &amp; Picks'!U$9='Games &amp; Picks'!$E$9,'Games &amp; Picks'!U$10='Games &amp; Picks'!$E$10),5,0))))</f>
        <v>0</v>
      </c>
      <c r="R10">
        <f>IF('Games &amp; Picks'!$E10="x","",IF('Games &amp; Picks'!V$1="","",IF(OR('Games &amp; Picks'!$E$6="",'Games &amp; Picks'!$E$7="",'Games &amp; Picks'!$E$8="",'Games &amp; Picks'!$E$9="",'Games &amp; Picks'!$E$10=""),"",IF(AND('Games &amp; Picks'!V$6='Games &amp; Picks'!$E$6,'Games &amp; Picks'!V$7='Games &amp; Picks'!$E$7,'Games &amp; Picks'!V$8='Games &amp; Picks'!$E$8,'Games &amp; Picks'!V$9='Games &amp; Picks'!$E$9,'Games &amp; Picks'!V$10='Games &amp; Picks'!$E$10),5,0))))</f>
        <v>0</v>
      </c>
      <c r="S10">
        <f>IF('Games &amp; Picks'!$E10="x","",IF('Games &amp; Picks'!W$1="","",IF(OR('Games &amp; Picks'!$E$6="",'Games &amp; Picks'!$E$7="",'Games &amp; Picks'!$E$8="",'Games &amp; Picks'!$E$9="",'Games &amp; Picks'!$E$10=""),"",IF(AND('Games &amp; Picks'!W$6='Games &amp; Picks'!$E$6,'Games &amp; Picks'!W$7='Games &amp; Picks'!$E$7,'Games &amp; Picks'!W$8='Games &amp; Picks'!$E$8,'Games &amp; Picks'!W$9='Games &amp; Picks'!$E$9,'Games &amp; Picks'!W$10='Games &amp; Picks'!$E$10),5,0))))</f>
        <v>0</v>
      </c>
      <c r="T10">
        <f>IF('Games &amp; Picks'!$E10="x","",IF('Games &amp; Picks'!X$1="","",IF(OR('Games &amp; Picks'!$E$6="",'Games &amp; Picks'!$E$7="",'Games &amp; Picks'!$E$8="",'Games &amp; Picks'!$E$9="",'Games &amp; Picks'!$E$10=""),"",IF(AND('Games &amp; Picks'!X$6='Games &amp; Picks'!$E$6,'Games &amp; Picks'!X$7='Games &amp; Picks'!$E$7,'Games &amp; Picks'!X$8='Games &amp; Picks'!$E$8,'Games &amp; Picks'!X$9='Games &amp; Picks'!$E$9,'Games &amp; Picks'!X$10='Games &amp; Picks'!$E$10),5,0))))</f>
        <v>0</v>
      </c>
      <c r="U10">
        <f>IF('Games &amp; Picks'!$E10="x","",IF('Games &amp; Picks'!Y$1="","",IF(OR('Games &amp; Picks'!$E$6="",'Games &amp; Picks'!$E$7="",'Games &amp; Picks'!$E$8="",'Games &amp; Picks'!$E$9="",'Games &amp; Picks'!$E$10=""),"",IF(AND('Games &amp; Picks'!Y$6='Games &amp; Picks'!$E$6,'Games &amp; Picks'!Y$7='Games &amp; Picks'!$E$7,'Games &amp; Picks'!Y$8='Games &amp; Picks'!$E$8,'Games &amp; Picks'!Y$9='Games &amp; Picks'!$E$9,'Games &amp; Picks'!Y$10='Games &amp; Picks'!$E$10),5,0))))</f>
        <v>0</v>
      </c>
      <c r="V10">
        <f>IF('Games &amp; Picks'!$E10="x","",IF('Games &amp; Picks'!Z$1="","",IF(OR('Games &amp; Picks'!$E$6="",'Games &amp; Picks'!$E$7="",'Games &amp; Picks'!$E$8="",'Games &amp; Picks'!$E$9="",'Games &amp; Picks'!$E$10=""),"",IF(AND('Games &amp; Picks'!Z$6='Games &amp; Picks'!$E$6,'Games &amp; Picks'!Z$7='Games &amp; Picks'!$E$7,'Games &amp; Picks'!Z$8='Games &amp; Picks'!$E$8,'Games &amp; Picks'!Z$9='Games &amp; Picks'!$E$9,'Games &amp; Picks'!Z$10='Games &amp; Picks'!$E$10),5,0))))</f>
        <v>0</v>
      </c>
      <c r="W10">
        <f>IF('Games &amp; Picks'!$E10="x","",IF('Games &amp; Picks'!AA$1="","",IF(OR('Games &amp; Picks'!$E$6="",'Games &amp; Picks'!$E$7="",'Games &amp; Picks'!$E$8="",'Games &amp; Picks'!$E$9="",'Games &amp; Picks'!$E$10=""),"",IF(AND('Games &amp; Picks'!AA$6='Games &amp; Picks'!$E$6,'Games &amp; Picks'!AA$7='Games &amp; Picks'!$E$7,'Games &amp; Picks'!AA$8='Games &amp; Picks'!$E$8,'Games &amp; Picks'!AA$9='Games &amp; Picks'!$E$9,'Games &amp; Picks'!AA$10='Games &amp; Picks'!$E$10),5,0))))</f>
        <v>0</v>
      </c>
      <c r="X10">
        <f>IF('Games &amp; Picks'!$E10="x","",IF('Games &amp; Picks'!AB$1="","",IF(OR('Games &amp; Picks'!$E$6="",'Games &amp; Picks'!$E$7="",'Games &amp; Picks'!$E$8="",'Games &amp; Picks'!$E$9="",'Games &amp; Picks'!$E$10=""),"",IF(AND('Games &amp; Picks'!AB$6='Games &amp; Picks'!$E$6,'Games &amp; Picks'!AB$7='Games &amp; Picks'!$E$7,'Games &amp; Picks'!AB$8='Games &amp; Picks'!$E$8,'Games &amp; Picks'!AB$9='Games &amp; Picks'!$E$9,'Games &amp; Picks'!AB$10='Games &amp; Picks'!$E$10),5,0))))</f>
        <v>0</v>
      </c>
      <c r="Y10">
        <f>IF('Games &amp; Picks'!$E10="x","",IF('Games &amp; Picks'!AC$1="","",IF(OR('Games &amp; Picks'!$E$6="",'Games &amp; Picks'!$E$7="",'Games &amp; Picks'!$E$8="",'Games &amp; Picks'!$E$9="",'Games &amp; Picks'!$E$10=""),"",IF(AND('Games &amp; Picks'!AC$6='Games &amp; Picks'!$E$6,'Games &amp; Picks'!AC$7='Games &amp; Picks'!$E$7,'Games &amp; Picks'!AC$8='Games &amp; Picks'!$E$8,'Games &amp; Picks'!AC$9='Games &amp; Picks'!$E$9,'Games &amp; Picks'!AC$10='Games &amp; Picks'!$E$10),5,0))))</f>
        <v>0</v>
      </c>
      <c r="Z10">
        <f>IF('Games &amp; Picks'!$E10="x","",IF('Games &amp; Picks'!AD$1="","",IF(OR('Games &amp; Picks'!$E$6="",'Games &amp; Picks'!$E$7="",'Games &amp; Picks'!$E$8="",'Games &amp; Picks'!$E$9="",'Games &amp; Picks'!$E$10=""),"",IF(AND('Games &amp; Picks'!AD$6='Games &amp; Picks'!$E$6,'Games &amp; Picks'!AD$7='Games &amp; Picks'!$E$7,'Games &amp; Picks'!AD$8='Games &amp; Picks'!$E$8,'Games &amp; Picks'!AD$9='Games &amp; Picks'!$E$9,'Games &amp; Picks'!AD$10='Games &amp; Picks'!$E$10),5,0))))</f>
        <v>0</v>
      </c>
      <c r="AA10">
        <f>IF('Games &amp; Picks'!$E10="x","",IF('Games &amp; Picks'!AE$1="","",IF(OR('Games &amp; Picks'!$E$6="",'Games &amp; Picks'!$E$7="",'Games &amp; Picks'!$E$8="",'Games &amp; Picks'!$E$9="",'Games &amp; Picks'!$E$10=""),"",IF(AND('Games &amp; Picks'!AE$6='Games &amp; Picks'!$E$6,'Games &amp; Picks'!AE$7='Games &amp; Picks'!$E$7,'Games &amp; Picks'!AE$8='Games &amp; Picks'!$E$8,'Games &amp; Picks'!AE$9='Games &amp; Picks'!$E$9,'Games &amp; Picks'!AE$10='Games &amp; Picks'!$E$10),5,0))))</f>
        <v>0</v>
      </c>
      <c r="AB10">
        <f>IF('Games &amp; Picks'!$E10="x","",IF('Games &amp; Picks'!AF$1="","",IF(OR('Games &amp; Picks'!$E$6="",'Games &amp; Picks'!$E$7="",'Games &amp; Picks'!$E$8="",'Games &amp; Picks'!$E$9="",'Games &amp; Picks'!$E$10=""),"",IF(AND('Games &amp; Picks'!AF$6='Games &amp; Picks'!$E$6,'Games &amp; Picks'!AF$7='Games &amp; Picks'!$E$7,'Games &amp; Picks'!AF$8='Games &amp; Picks'!$E$8,'Games &amp; Picks'!AF$9='Games &amp; Picks'!$E$9,'Games &amp; Picks'!AF$10='Games &amp; Picks'!$E$10),5,0))))</f>
        <v>0</v>
      </c>
      <c r="AC10">
        <f>IF('Games &amp; Picks'!$E10="x","",IF('Games &amp; Picks'!AG$1="","",IF(OR('Games &amp; Picks'!$E$6="",'Games &amp; Picks'!$E$7="",'Games &amp; Picks'!$E$8="",'Games &amp; Picks'!$E$9="",'Games &amp; Picks'!$E$10=""),"",IF(AND('Games &amp; Picks'!AG$6='Games &amp; Picks'!$E$6,'Games &amp; Picks'!AG$7='Games &amp; Picks'!$E$7,'Games &amp; Picks'!AG$8='Games &amp; Picks'!$E$8,'Games &amp; Picks'!AG$9='Games &amp; Picks'!$E$9,'Games &amp; Picks'!AG$10='Games &amp; Picks'!$E$10),5,0))))</f>
        <v>0</v>
      </c>
      <c r="AD10">
        <f>IF('Games &amp; Picks'!$E10="x","",IF('Games &amp; Picks'!AH$1="","",IF(OR('Games &amp; Picks'!$E$6="",'Games &amp; Picks'!$E$7="",'Games &amp; Picks'!$E$8="",'Games &amp; Picks'!$E$9="",'Games &amp; Picks'!$E$10=""),"",IF(AND('Games &amp; Picks'!AH$6='Games &amp; Picks'!$E$6,'Games &amp; Picks'!AH$7='Games &amp; Picks'!$E$7,'Games &amp; Picks'!AH$8='Games &amp; Picks'!$E$8,'Games &amp; Picks'!AH$9='Games &amp; Picks'!$E$9,'Games &amp; Picks'!AH$10='Games &amp; Picks'!$E$10),5,0))))</f>
        <v>0</v>
      </c>
      <c r="AE10">
        <f>IF('Games &amp; Picks'!$E10="x","",IF('Games &amp; Picks'!AI$1="","",IF(OR('Games &amp; Picks'!$E$6="",'Games &amp; Picks'!$E$7="",'Games &amp; Picks'!$E$8="",'Games &amp; Picks'!$E$9="",'Games &amp; Picks'!$E$10=""),"",IF(AND('Games &amp; Picks'!AI$6='Games &amp; Picks'!$E$6,'Games &amp; Picks'!AI$7='Games &amp; Picks'!$E$7,'Games &amp; Picks'!AI$8='Games &amp; Picks'!$E$8,'Games &amp; Picks'!AI$9='Games &amp; Picks'!$E$9,'Games &amp; Picks'!AI$10='Games &amp; Picks'!$E$10),5,0))))</f>
        <v>0</v>
      </c>
      <c r="AF10">
        <f>IF('Games &amp; Picks'!$E10="x","",IF('Games &amp; Picks'!AJ$1="","",IF(OR('Games &amp; Picks'!$E$6="",'Games &amp; Picks'!$E$7="",'Games &amp; Picks'!$E$8="",'Games &amp; Picks'!$E$9="",'Games &amp; Picks'!$E$10=""),"",IF(AND('Games &amp; Picks'!AJ$6='Games &amp; Picks'!$E$6,'Games &amp; Picks'!AJ$7='Games &amp; Picks'!$E$7,'Games &amp; Picks'!AJ$8='Games &amp; Picks'!$E$8,'Games &amp; Picks'!AJ$9='Games &amp; Picks'!$E$9,'Games &amp; Picks'!AJ$10='Games &amp; Picks'!$E$10),5,0))))</f>
        <v>0</v>
      </c>
      <c r="AG10">
        <f>IF('Games &amp; Picks'!$E10="x","",IF('Games &amp; Picks'!AK$1="","",IF(OR('Games &amp; Picks'!$E$6="",'Games &amp; Picks'!$E$7="",'Games &amp; Picks'!$E$8="",'Games &amp; Picks'!$E$9="",'Games &amp; Picks'!$E$10=""),"",IF(AND('Games &amp; Picks'!AK$6='Games &amp; Picks'!$E$6,'Games &amp; Picks'!AK$7='Games &amp; Picks'!$E$7,'Games &amp; Picks'!AK$8='Games &amp; Picks'!$E$8,'Games &amp; Picks'!AK$9='Games &amp; Picks'!$E$9,'Games &amp; Picks'!AK$10='Games &amp; Picks'!$E$10),5,0))))</f>
        <v>0</v>
      </c>
      <c r="AH10">
        <f>IF('Games &amp; Picks'!$E10="x","",IF('Games &amp; Picks'!AL$1="","",IF(OR('Games &amp; Picks'!$E$6="",'Games &amp; Picks'!$E$7="",'Games &amp; Picks'!$E$8="",'Games &amp; Picks'!$E$9="",'Games &amp; Picks'!$E$10=""),"",IF(AND('Games &amp; Picks'!AL$6='Games &amp; Picks'!$E$6,'Games &amp; Picks'!AL$7='Games &amp; Picks'!$E$7,'Games &amp; Picks'!AL$8='Games &amp; Picks'!$E$8,'Games &amp; Picks'!AL$9='Games &amp; Picks'!$E$9,'Games &amp; Picks'!AL$10='Games &amp; Picks'!$E$10),5,0))))</f>
        <v>0</v>
      </c>
      <c r="AI10">
        <f>IF('Games &amp; Picks'!$E10="x","",IF('Games &amp; Picks'!AM$1="","",IF(OR('Games &amp; Picks'!$E$6="",'Games &amp; Picks'!$E$7="",'Games &amp; Picks'!$E$8="",'Games &amp; Picks'!$E$9="",'Games &amp; Picks'!$E$10=""),"",IF(AND('Games &amp; Picks'!AM$6='Games &amp; Picks'!$E$6,'Games &amp; Picks'!AM$7='Games &amp; Picks'!$E$7,'Games &amp; Picks'!AM$8='Games &amp; Picks'!$E$8,'Games &amp; Picks'!AM$9='Games &amp; Picks'!$E$9,'Games &amp; Picks'!AM$10='Games &amp; Picks'!$E$10),5,0))))</f>
        <v>0</v>
      </c>
      <c r="AJ10">
        <f>IF('Games &amp; Picks'!$E10="x","",IF('Games &amp; Picks'!AN$1="","",IF(OR('Games &amp; Picks'!$E$6="",'Games &amp; Picks'!$E$7="",'Games &amp; Picks'!$E$8="",'Games &amp; Picks'!$E$9="",'Games &amp; Picks'!$E$10=""),"",IF(AND('Games &amp; Picks'!AN$6='Games &amp; Picks'!$E$6,'Games &amp; Picks'!AN$7='Games &amp; Picks'!$E$7,'Games &amp; Picks'!AN$8='Games &amp; Picks'!$E$8,'Games &amp; Picks'!AN$9='Games &amp; Picks'!$E$9,'Games &amp; Picks'!AN$10='Games &amp; Picks'!$E$10),5,0))))</f>
        <v>0</v>
      </c>
      <c r="AK10">
        <f>IF('Games &amp; Picks'!$E10="x","",IF('Games &amp; Picks'!AO$1="","",IF(OR('Games &amp; Picks'!$E$6="",'Games &amp; Picks'!$E$7="",'Games &amp; Picks'!$E$8="",'Games &amp; Picks'!$E$9="",'Games &amp; Picks'!$E$10=""),"",IF(AND('Games &amp; Picks'!AO$6='Games &amp; Picks'!$E$6,'Games &amp; Picks'!AO$7='Games &amp; Picks'!$E$7,'Games &amp; Picks'!AO$8='Games &amp; Picks'!$E$8,'Games &amp; Picks'!AO$9='Games &amp; Picks'!$E$9,'Games &amp; Picks'!AO$10='Games &amp; Picks'!$E$10),5,0))))</f>
        <v>0</v>
      </c>
      <c r="AL10">
        <f>IF('Games &amp; Picks'!$E10="x","",IF('Games &amp; Picks'!AP$1="","",IF(OR('Games &amp; Picks'!$E$6="",'Games &amp; Picks'!$E$7="",'Games &amp; Picks'!$E$8="",'Games &amp; Picks'!$E$9="",'Games &amp; Picks'!$E$10=""),"",IF(AND('Games &amp; Picks'!AP$6='Games &amp; Picks'!$E$6,'Games &amp; Picks'!AP$7='Games &amp; Picks'!$E$7,'Games &amp; Picks'!AP$8='Games &amp; Picks'!$E$8,'Games &amp; Picks'!AP$9='Games &amp; Picks'!$E$9,'Games &amp; Picks'!AP$10='Games &amp; Picks'!$E$10),5,0))))</f>
        <v>0</v>
      </c>
      <c r="AM10">
        <f>IF('Games &amp; Picks'!$E10="x","",IF('Games &amp; Picks'!AQ$1="","",IF(OR('Games &amp; Picks'!$E$6="",'Games &amp; Picks'!$E$7="",'Games &amp; Picks'!$E$8="",'Games &amp; Picks'!$E$9="",'Games &amp; Picks'!$E$10=""),"",IF(AND('Games &amp; Picks'!AQ$6='Games &amp; Picks'!$E$6,'Games &amp; Picks'!AQ$7='Games &amp; Picks'!$E$7,'Games &amp; Picks'!AQ$8='Games &amp; Picks'!$E$8,'Games &amp; Picks'!AQ$9='Games &amp; Picks'!$E$9,'Games &amp; Picks'!AQ$10='Games &amp; Picks'!$E$10),5,0))))</f>
        <v>0</v>
      </c>
      <c r="AN10">
        <f>IF('Games &amp; Picks'!$E10="x","",IF('Games &amp; Picks'!AR$1="","",IF(OR('Games &amp; Picks'!$E$6="",'Games &amp; Picks'!$E$7="",'Games &amp; Picks'!$E$8="",'Games &amp; Picks'!$E$9="",'Games &amp; Picks'!$E$10=""),"",IF(AND('Games &amp; Picks'!AR$6='Games &amp; Picks'!$E$6,'Games &amp; Picks'!AR$7='Games &amp; Picks'!$E$7,'Games &amp; Picks'!AR$8='Games &amp; Picks'!$E$8,'Games &amp; Picks'!AR$9='Games &amp; Picks'!$E$9,'Games &amp; Picks'!AR$10='Games &amp; Picks'!$E$10),5,0))))</f>
        <v>0</v>
      </c>
      <c r="AO10">
        <f>IF('Games &amp; Picks'!$E10="x","",IF('Games &amp; Picks'!AS$1="","",IF(OR('Games &amp; Picks'!$E$6="",'Games &amp; Picks'!$E$7="",'Games &amp; Picks'!$E$8="",'Games &amp; Picks'!$E$9="",'Games &amp; Picks'!$E$10=""),"",IF(AND('Games &amp; Picks'!AS$6='Games &amp; Picks'!$E$6,'Games &amp; Picks'!AS$7='Games &amp; Picks'!$E$7,'Games &amp; Picks'!AS$8='Games &amp; Picks'!$E$8,'Games &amp; Picks'!AS$9='Games &amp; Picks'!$E$9,'Games &amp; Picks'!AS$10='Games &amp; Picks'!$E$10),5,0))))</f>
        <v>0</v>
      </c>
      <c r="AP10">
        <f>IF('Games &amp; Picks'!$E10="x","",IF('Games &amp; Picks'!AT$1="","",IF(OR('Games &amp; Picks'!$E$6="",'Games &amp; Picks'!$E$7="",'Games &amp; Picks'!$E$8="",'Games &amp; Picks'!$E$9="",'Games &amp; Picks'!$E$10=""),"",IF(AND('Games &amp; Picks'!AT$6='Games &amp; Picks'!$E$6,'Games &amp; Picks'!AT$7='Games &amp; Picks'!$E$7,'Games &amp; Picks'!AT$8='Games &amp; Picks'!$E$8,'Games &amp; Picks'!AT$9='Games &amp; Picks'!$E$9,'Games &amp; Picks'!AT$10='Games &amp; Picks'!$E$10),5,0))))</f>
        <v>0</v>
      </c>
      <c r="AQ10">
        <f>IF('Games &amp; Picks'!$E10="x","",IF('Games &amp; Picks'!AU$1="","",IF(OR('Games &amp; Picks'!$E$6="",'Games &amp; Picks'!$E$7="",'Games &amp; Picks'!$E$8="",'Games &amp; Picks'!$E$9="",'Games &amp; Picks'!$E$10=""),"",IF(AND('Games &amp; Picks'!AU$6='Games &amp; Picks'!$E$6,'Games &amp; Picks'!AU$7='Games &amp; Picks'!$E$7,'Games &amp; Picks'!AU$8='Games &amp; Picks'!$E$8,'Games &amp; Picks'!AU$9='Games &amp; Picks'!$E$9,'Games &amp; Picks'!AU$10='Games &amp; Picks'!$E$10),5,0))))</f>
        <v>0</v>
      </c>
      <c r="AR10">
        <f>IF('Games &amp; Picks'!$E10="x","",IF('Games &amp; Picks'!AV$1="","",IF(OR('Games &amp; Picks'!$E$6="",'Games &amp; Picks'!$E$7="",'Games &amp; Picks'!$E$8="",'Games &amp; Picks'!$E$9="",'Games &amp; Picks'!$E$10=""),"",IF(AND('Games &amp; Picks'!AV$6='Games &amp; Picks'!$E$6,'Games &amp; Picks'!AV$7='Games &amp; Picks'!$E$7,'Games &amp; Picks'!AV$8='Games &amp; Picks'!$E$8,'Games &amp; Picks'!AV$9='Games &amp; Picks'!$E$9,'Games &amp; Picks'!AV$10='Games &amp; Picks'!$E$10),5,0))))</f>
        <v>0</v>
      </c>
      <c r="AS10">
        <f>IF('Games &amp; Picks'!$E10="x","",IF('Games &amp; Picks'!AW$1="","",IF(OR('Games &amp; Picks'!$E$6="",'Games &amp; Picks'!$E$7="",'Games &amp; Picks'!$E$8="",'Games &amp; Picks'!$E$9="",'Games &amp; Picks'!$E$10=""),"",IF(AND('Games &amp; Picks'!AW$6='Games &amp; Picks'!$E$6,'Games &amp; Picks'!AW$7='Games &amp; Picks'!$E$7,'Games &amp; Picks'!AW$8='Games &amp; Picks'!$E$8,'Games &amp; Picks'!AW$9='Games &amp; Picks'!$E$9,'Games &amp; Picks'!AW$10='Games &amp; Picks'!$E$10),5,0))))</f>
        <v>0</v>
      </c>
      <c r="AT10">
        <f>IF('Games &amp; Picks'!$E10="x","",IF('Games &amp; Picks'!AX$1="","",IF(OR('Games &amp; Picks'!$E$6="",'Games &amp; Picks'!$E$7="",'Games &amp; Picks'!$E$8="",'Games &amp; Picks'!$E$9="",'Games &amp; Picks'!$E$10=""),"",IF(AND('Games &amp; Picks'!AX$6='Games &amp; Picks'!$E$6,'Games &amp; Picks'!AX$7='Games &amp; Picks'!$E$7,'Games &amp; Picks'!AX$8='Games &amp; Picks'!$E$8,'Games &amp; Picks'!AX$9='Games &amp; Picks'!$E$9,'Games &amp; Picks'!AX$10='Games &amp; Picks'!$E$10),5,0))))</f>
        <v>0</v>
      </c>
      <c r="AU10">
        <f>IF('Games &amp; Picks'!$E10="x","",IF('Games &amp; Picks'!AY$1="","",IF(OR('Games &amp; Picks'!$E$6="",'Games &amp; Picks'!$E$7="",'Games &amp; Picks'!$E$8="",'Games &amp; Picks'!$E$9="",'Games &amp; Picks'!$E$10=""),"",IF(AND('Games &amp; Picks'!AY$6='Games &amp; Picks'!$E$6,'Games &amp; Picks'!AY$7='Games &amp; Picks'!$E$7,'Games &amp; Picks'!AY$8='Games &amp; Picks'!$E$8,'Games &amp; Picks'!AY$9='Games &amp; Picks'!$E$9,'Games &amp; Picks'!AY$10='Games &amp; Picks'!$E$10),5,0))))</f>
        <v>0</v>
      </c>
      <c r="AV10">
        <f>IF('Games &amp; Picks'!$E10="x","",IF('Games &amp; Picks'!AZ$1="","",IF(OR('Games &amp; Picks'!$E$6="",'Games &amp; Picks'!$E$7="",'Games &amp; Picks'!$E$8="",'Games &amp; Picks'!$E$9="",'Games &amp; Picks'!$E$10=""),"",IF(AND('Games &amp; Picks'!AZ$6='Games &amp; Picks'!$E$6,'Games &amp; Picks'!AZ$7='Games &amp; Picks'!$E$7,'Games &amp; Picks'!AZ$8='Games &amp; Picks'!$E$8,'Games &amp; Picks'!AZ$9='Games &amp; Picks'!$E$9,'Games &amp; Picks'!AZ$10='Games &amp; Picks'!$E$10),5,0))))</f>
        <v>0</v>
      </c>
      <c r="AW10">
        <f>IF('Games &amp; Picks'!$E10="x","",IF('Games &amp; Picks'!BA$1="","",IF(OR('Games &amp; Picks'!$E$6="",'Games &amp; Picks'!$E$7="",'Games &amp; Picks'!$E$8="",'Games &amp; Picks'!$E$9="",'Games &amp; Picks'!$E$10=""),"",IF(AND('Games &amp; Picks'!BA$6='Games &amp; Picks'!$E$6,'Games &amp; Picks'!BA$7='Games &amp; Picks'!$E$7,'Games &amp; Picks'!BA$8='Games &amp; Picks'!$E$8,'Games &amp; Picks'!BA$9='Games &amp; Picks'!$E$9,'Games &amp; Picks'!BA$10='Games &amp; Picks'!$E$10),5,0))))</f>
        <v>0</v>
      </c>
      <c r="AX10">
        <f>IF('Games &amp; Picks'!$E10="x","",IF('Games &amp; Picks'!BB$1="","",IF(OR('Games &amp; Picks'!$E$6="",'Games &amp; Picks'!$E$7="",'Games &amp; Picks'!$E$8="",'Games &amp; Picks'!$E$9="",'Games &amp; Picks'!$E$10=""),"",IF(AND('Games &amp; Picks'!BB$6='Games &amp; Picks'!$E$6,'Games &amp; Picks'!BB$7='Games &amp; Picks'!$E$7,'Games &amp; Picks'!BB$8='Games &amp; Picks'!$E$8,'Games &amp; Picks'!BB$9='Games &amp; Picks'!$E$9,'Games &amp; Picks'!BB$10='Games &amp; Picks'!$E$10),5,0))))</f>
        <v>0</v>
      </c>
      <c r="AY10" s="76">
        <f>IF('Games &amp; Picks'!$E10="x","",IF('Games &amp; Picks'!BC$1="","",IF(OR('Games &amp; Picks'!$E$6="",'Games &amp; Picks'!$E$7="",'Games &amp; Picks'!$E$8="",'Games &amp; Picks'!$E$9="",'Games &amp; Picks'!$E$10=""),"",IF(AND('Games &amp; Picks'!BC$6='Games &amp; Picks'!$E$6,'Games &amp; Picks'!BC$7='Games &amp; Picks'!$E$7,'Games &amp; Picks'!BC$8='Games &amp; Picks'!$E$8,'Games &amp; Picks'!BC$9='Games &amp; Picks'!$E$9,'Games &amp; Picks'!BC$10='Games &amp; Picks'!$E$10),5,0))))</f>
        <v>0</v>
      </c>
      <c r="AZ10" s="76">
        <f>IF('Games &amp; Picks'!$E10="x","",IF('Games &amp; Picks'!BD$1="","",IF(OR('Games &amp; Picks'!$E$6="",'Games &amp; Picks'!$E$7="",'Games &amp; Picks'!$E$8="",'Games &amp; Picks'!$E$9="",'Games &amp; Picks'!$E$10=""),"",IF(AND('Games &amp; Picks'!BD$6='Games &amp; Picks'!$E$6,'Games &amp; Picks'!BD$7='Games &amp; Picks'!$E$7,'Games &amp; Picks'!BD$8='Games &amp; Picks'!$E$8,'Games &amp; Picks'!BD$9='Games &amp; Picks'!$E$9,'Games &amp; Picks'!BD$10='Games &amp; Picks'!$E$10),5,0))))</f>
        <v>0</v>
      </c>
      <c r="BA10" s="76">
        <f>IF('Games &amp; Picks'!$E10="x","",IF('Games &amp; Picks'!BE$1="","",IF(OR('Games &amp; Picks'!$E$6="",'Games &amp; Picks'!$E$7="",'Games &amp; Picks'!$E$8="",'Games &amp; Picks'!$E$9="",'Games &amp; Picks'!$E$10=""),"",IF(AND('Games &amp; Picks'!BE$6='Games &amp; Picks'!$E$6,'Games &amp; Picks'!BE$7='Games &amp; Picks'!$E$7,'Games &amp; Picks'!BE$8='Games &amp; Picks'!$E$8,'Games &amp; Picks'!BE$9='Games &amp; Picks'!$E$9,'Games &amp; Picks'!BE$10='Games &amp; Picks'!$E$10),5,0))))</f>
        <v>0</v>
      </c>
      <c r="BB10" s="76">
        <f>IF('Games &amp; Picks'!$E10="x","",IF('Games &amp; Picks'!BF$1="","",IF(OR('Games &amp; Picks'!$E$6="",'Games &amp; Picks'!$E$7="",'Games &amp; Picks'!$E$8="",'Games &amp; Picks'!$E$9="",'Games &amp; Picks'!$E$10=""),"",IF(AND('Games &amp; Picks'!BF$6='Games &amp; Picks'!$E$6,'Games &amp; Picks'!BF$7='Games &amp; Picks'!$E$7,'Games &amp; Picks'!BF$8='Games &amp; Picks'!$E$8,'Games &amp; Picks'!BF$9='Games &amp; Picks'!$E$9,'Games &amp; Picks'!BF$10='Games &amp; Picks'!$E$10),5,0))))</f>
        <v>0</v>
      </c>
      <c r="BC10" s="76">
        <f>IF('Games &amp; Picks'!$E10="x","",IF('Games &amp; Picks'!BG$1="","",IF(OR('Games &amp; Picks'!$E$6="",'Games &amp; Picks'!$E$7="",'Games &amp; Picks'!$E$8="",'Games &amp; Picks'!$E$9="",'Games &amp; Picks'!$E$10=""),"",IF(AND('Games &amp; Picks'!BG$6='Games &amp; Picks'!$E$6,'Games &amp; Picks'!BG$7='Games &amp; Picks'!$E$7,'Games &amp; Picks'!BG$8='Games &amp; Picks'!$E$8,'Games &amp; Picks'!BG$9='Games &amp; Picks'!$E$9,'Games &amp; Picks'!BG$10='Games &amp; Picks'!$E$10),5,0))))</f>
        <v>0</v>
      </c>
      <c r="BD10" s="76">
        <f>IF('Games &amp; Picks'!$E10="x","",IF('Games &amp; Picks'!BH$1="","",IF(OR('Games &amp; Picks'!$E$6="",'Games &amp; Picks'!$E$7="",'Games &amp; Picks'!$E$8="",'Games &amp; Picks'!$E$9="",'Games &amp; Picks'!$E$10=""),"",IF(AND('Games &amp; Picks'!BH$6='Games &amp; Picks'!$E$6,'Games &amp; Picks'!BH$7='Games &amp; Picks'!$E$7,'Games &amp; Picks'!BH$8='Games &amp; Picks'!$E$8,'Games &amp; Picks'!BH$9='Games &amp; Picks'!$E$9,'Games &amp; Picks'!BH$10='Games &amp; Picks'!$E$10),5,0))))</f>
        <v>0</v>
      </c>
      <c r="BE10" s="76">
        <f>IF('Games &amp; Picks'!$E10="x","",IF('Games &amp; Picks'!BI$1="","",IF(OR('Games &amp; Picks'!$E$6="",'Games &amp; Picks'!$E$7="",'Games &amp; Picks'!$E$8="",'Games &amp; Picks'!$E$9="",'Games &amp; Picks'!$E$10=""),"",IF(AND('Games &amp; Picks'!BI$6='Games &amp; Picks'!$E$6,'Games &amp; Picks'!BI$7='Games &amp; Picks'!$E$7,'Games &amp; Picks'!BI$8='Games &amp; Picks'!$E$8,'Games &amp; Picks'!BI$9='Games &amp; Picks'!$E$9,'Games &amp; Picks'!BI$10='Games &amp; Picks'!$E$10),5,0))))</f>
        <v>0</v>
      </c>
      <c r="BF10" s="76">
        <f>IF('Games &amp; Picks'!$E10="x","",IF('Games &amp; Picks'!BJ$1="","",IF(OR('Games &amp; Picks'!$E$6="",'Games &amp; Picks'!$E$7="",'Games &amp; Picks'!$E$8="",'Games &amp; Picks'!$E$9="",'Games &amp; Picks'!$E$10=""),"",IF(AND('Games &amp; Picks'!BJ$6='Games &amp; Picks'!$E$6,'Games &amp; Picks'!BJ$7='Games &amp; Picks'!$E$7,'Games &amp; Picks'!BJ$8='Games &amp; Picks'!$E$8,'Games &amp; Picks'!BJ$9='Games &amp; Picks'!$E$9,'Games &amp; Picks'!BJ$10='Games &amp; Picks'!$E$10),5,0))))</f>
        <v>0</v>
      </c>
      <c r="BG10" s="76">
        <f>IF('Games &amp; Picks'!$E10="x","",IF('Games &amp; Picks'!BK$1="","",IF(OR('Games &amp; Picks'!$E$6="",'Games &amp; Picks'!$E$7="",'Games &amp; Picks'!$E$8="",'Games &amp; Picks'!$E$9="",'Games &amp; Picks'!$E$10=""),"",IF(AND('Games &amp; Picks'!BK$6='Games &amp; Picks'!$E$6,'Games &amp; Picks'!BK$7='Games &amp; Picks'!$E$7,'Games &amp; Picks'!BK$8='Games &amp; Picks'!$E$8,'Games &amp; Picks'!BK$9='Games &amp; Picks'!$E$9,'Games &amp; Picks'!BK$10='Games &amp; Picks'!$E$10),5,0))))</f>
        <v>0</v>
      </c>
      <c r="BH10" s="76">
        <f>IF('Games &amp; Picks'!$E10="x","",IF('Games &amp; Picks'!BL$1="","",IF(OR('Games &amp; Picks'!$E$6="",'Games &amp; Picks'!$E$7="",'Games &amp; Picks'!$E$8="",'Games &amp; Picks'!$E$9="",'Games &amp; Picks'!$E$10=""),"",IF(AND('Games &amp; Picks'!BL$6='Games &amp; Picks'!$E$6,'Games &amp; Picks'!BL$7='Games &amp; Picks'!$E$7,'Games &amp; Picks'!BL$8='Games &amp; Picks'!$E$8,'Games &amp; Picks'!BL$9='Games &amp; Picks'!$E$9,'Games &amp; Picks'!BL$10='Games &amp; Picks'!$E$10),5,0))))</f>
        <v>0</v>
      </c>
      <c r="BI10" s="76">
        <f>IF('Games &amp; Picks'!$E10="x","",IF('Games &amp; Picks'!BM$1="","",IF(OR('Games &amp; Picks'!$E$6="",'Games &amp; Picks'!$E$7="",'Games &amp; Picks'!$E$8="",'Games &amp; Picks'!$E$9="",'Games &amp; Picks'!$E$10=""),"",IF(AND('Games &amp; Picks'!BM$6='Games &amp; Picks'!$E$6,'Games &amp; Picks'!BM$7='Games &amp; Picks'!$E$7,'Games &amp; Picks'!BM$8='Games &amp; Picks'!$E$8,'Games &amp; Picks'!BM$9='Games &amp; Picks'!$E$9,'Games &amp; Picks'!BM$10='Games &amp; Picks'!$E$10),5,0))))</f>
        <v>0</v>
      </c>
      <c r="BJ10" s="76">
        <f>IF('Games &amp; Picks'!$E10="x","",IF('Games &amp; Picks'!BN$1="","",IF(OR('Games &amp; Picks'!$E$6="",'Games &amp; Picks'!$E$7="",'Games &amp; Picks'!$E$8="",'Games &amp; Picks'!$E$9="",'Games &amp; Picks'!$E$10=""),"",IF(AND('Games &amp; Picks'!BN$6='Games &amp; Picks'!$E$6,'Games &amp; Picks'!BN$7='Games &amp; Picks'!$E$7,'Games &amp; Picks'!BN$8='Games &amp; Picks'!$E$8,'Games &amp; Picks'!BN$9='Games &amp; Picks'!$E$9,'Games &amp; Picks'!BN$10='Games &amp; Picks'!$E$10),5,0))))</f>
        <v>0</v>
      </c>
      <c r="BK10" s="76">
        <f>IF('Games &amp; Picks'!$E10="x","",IF('Games &amp; Picks'!BO$1="","",IF(OR('Games &amp; Picks'!$E$6="",'Games &amp; Picks'!$E$7="",'Games &amp; Picks'!$E$8="",'Games &amp; Picks'!$E$9="",'Games &amp; Picks'!$E$10=""),"",IF(AND('Games &amp; Picks'!BO$6='Games &amp; Picks'!$E$6,'Games &amp; Picks'!BO$7='Games &amp; Picks'!$E$7,'Games &amp; Picks'!BO$8='Games &amp; Picks'!$E$8,'Games &amp; Picks'!BO$9='Games &amp; Picks'!$E$9,'Games &amp; Picks'!BO$10='Games &amp; Picks'!$E$10),5,0))))</f>
        <v>0</v>
      </c>
      <c r="BL10" s="76">
        <f>IF('Games &amp; Picks'!$E10="x","",IF('Games &amp; Picks'!BP$1="","",IF(OR('Games &amp; Picks'!$E$6="",'Games &amp; Picks'!$E$7="",'Games &amp; Picks'!$E$8="",'Games &amp; Picks'!$E$9="",'Games &amp; Picks'!$E$10=""),"",IF(AND('Games &amp; Picks'!BP$6='Games &amp; Picks'!$E$6,'Games &amp; Picks'!BP$7='Games &amp; Picks'!$E$7,'Games &amp; Picks'!BP$8='Games &amp; Picks'!$E$8,'Games &amp; Picks'!BP$9='Games &amp; Picks'!$E$9,'Games &amp; Picks'!BP$10='Games &amp; Picks'!$E$10),5,0))))</f>
        <v>0</v>
      </c>
      <c r="BM10" s="76">
        <f>IF('Games &amp; Picks'!$E10="x","",IF('Games &amp; Picks'!BQ$1="","",IF(OR('Games &amp; Picks'!$E$6="",'Games &amp; Picks'!$E$7="",'Games &amp; Picks'!$E$8="",'Games &amp; Picks'!$E$9="",'Games &amp; Picks'!$E$10=""),"",IF(AND('Games &amp; Picks'!BQ$6='Games &amp; Picks'!$E$6,'Games &amp; Picks'!BQ$7='Games &amp; Picks'!$E$7,'Games &amp; Picks'!BQ$8='Games &amp; Picks'!$E$8,'Games &amp; Picks'!BQ$9='Games &amp; Picks'!$E$9,'Games &amp; Picks'!BQ$10='Games &amp; Picks'!$E$10),5,0))))</f>
        <v>0</v>
      </c>
      <c r="BN10" s="76">
        <f>IF('Games &amp; Picks'!$E10="x","",IF('Games &amp; Picks'!BR$1="","",IF(OR('Games &amp; Picks'!$E$6="",'Games &amp; Picks'!$E$7="",'Games &amp; Picks'!$E$8="",'Games &amp; Picks'!$E$9="",'Games &amp; Picks'!$E$10=""),"",IF(AND('Games &amp; Picks'!BR$6='Games &amp; Picks'!$E$6,'Games &amp; Picks'!BR$7='Games &amp; Picks'!$E$7,'Games &amp; Picks'!BR$8='Games &amp; Picks'!$E$8,'Games &amp; Picks'!BR$9='Games &amp; Picks'!$E$9,'Games &amp; Picks'!BR$10='Games &amp; Picks'!$E$10),5,0))))</f>
        <v>0</v>
      </c>
      <c r="BO10" s="76">
        <f>IF('Games &amp; Picks'!$E10="x","",IF('Games &amp; Picks'!BS$1="","",IF(OR('Games &amp; Picks'!$E$6="",'Games &amp; Picks'!$E$7="",'Games &amp; Picks'!$E$8="",'Games &amp; Picks'!$E$9="",'Games &amp; Picks'!$E$10=""),"",IF(AND('Games &amp; Picks'!BS$6='Games &amp; Picks'!$E$6,'Games &amp; Picks'!BS$7='Games &amp; Picks'!$E$7,'Games &amp; Picks'!BS$8='Games &amp; Picks'!$E$8,'Games &amp; Picks'!BS$9='Games &amp; Picks'!$E$9,'Games &amp; Picks'!BS$10='Games &amp; Picks'!$E$10),5,0))))</f>
        <v>0</v>
      </c>
      <c r="BP10" s="76">
        <f>IF('Games &amp; Picks'!$E10="x","",IF('Games &amp; Picks'!BT$1="","",IF(OR('Games &amp; Picks'!$E$6="",'Games &amp; Picks'!$E$7="",'Games &amp; Picks'!$E$8="",'Games &amp; Picks'!$E$9="",'Games &amp; Picks'!$E$10=""),"",IF(AND('Games &amp; Picks'!BT$6='Games &amp; Picks'!$E$6,'Games &amp; Picks'!BT$7='Games &amp; Picks'!$E$7,'Games &amp; Picks'!BT$8='Games &amp; Picks'!$E$8,'Games &amp; Picks'!BT$9='Games &amp; Picks'!$E$9,'Games &amp; Picks'!BT$10='Games &amp; Picks'!$E$10),5,0))))</f>
        <v>0</v>
      </c>
      <c r="BQ10" s="76">
        <f>IF('Games &amp; Picks'!$E10="x","",IF('Games &amp; Picks'!BU$1="","",IF(OR('Games &amp; Picks'!$E$6="",'Games &amp; Picks'!$E$7="",'Games &amp; Picks'!$E$8="",'Games &amp; Picks'!$E$9="",'Games &amp; Picks'!$E$10=""),"",IF(AND('Games &amp; Picks'!BU$6='Games &amp; Picks'!$E$6,'Games &amp; Picks'!BU$7='Games &amp; Picks'!$E$7,'Games &amp; Picks'!BU$8='Games &amp; Picks'!$E$8,'Games &amp; Picks'!BU$9='Games &amp; Picks'!$E$9,'Games &amp; Picks'!BU$10='Games &amp; Picks'!$E$10),5,0))))</f>
        <v>0</v>
      </c>
      <c r="BR10" s="76">
        <f>IF('Games &amp; Picks'!$E10="x","",IF('Games &amp; Picks'!BV$1="","",IF(OR('Games &amp; Picks'!$E$6="",'Games &amp; Picks'!$E$7="",'Games &amp; Picks'!$E$8="",'Games &amp; Picks'!$E$9="",'Games &amp; Picks'!$E$10=""),"",IF(AND('Games &amp; Picks'!BV$6='Games &amp; Picks'!$E$6,'Games &amp; Picks'!BV$7='Games &amp; Picks'!$E$7,'Games &amp; Picks'!BV$8='Games &amp; Picks'!$E$8,'Games &amp; Picks'!BV$9='Games &amp; Picks'!$E$9,'Games &amp; Picks'!BV$10='Games &amp; Picks'!$E$10),5,0))))</f>
        <v>0</v>
      </c>
      <c r="BS10" s="76">
        <f>IF('Games &amp; Picks'!$E10="x","",IF('Games &amp; Picks'!BW$1="","",IF(OR('Games &amp; Picks'!$E$6="",'Games &amp; Picks'!$E$7="",'Games &amp; Picks'!$E$8="",'Games &amp; Picks'!$E$9="",'Games &amp; Picks'!$E$10=""),"",IF(AND('Games &amp; Picks'!BW$6='Games &amp; Picks'!$E$6,'Games &amp; Picks'!BW$7='Games &amp; Picks'!$E$7,'Games &amp; Picks'!BW$8='Games &amp; Picks'!$E$8,'Games &amp; Picks'!BW$9='Games &amp; Picks'!$E$9,'Games &amp; Picks'!BW$10='Games &amp; Picks'!$E$10),5,0))))</f>
        <v>0</v>
      </c>
      <c r="BT10" s="76">
        <f>IF('Games &amp; Picks'!$E10="x","",IF('Games &amp; Picks'!BX$1="","",IF(OR('Games &amp; Picks'!$E$6="",'Games &amp; Picks'!$E$7="",'Games &amp; Picks'!$E$8="",'Games &amp; Picks'!$E$9="",'Games &amp; Picks'!$E$10=""),"",IF(AND('Games &amp; Picks'!BX$6='Games &amp; Picks'!$E$6,'Games &amp; Picks'!BX$7='Games &amp; Picks'!$E$7,'Games &amp; Picks'!BX$8='Games &amp; Picks'!$E$8,'Games &amp; Picks'!BX$9='Games &amp; Picks'!$E$9,'Games &amp; Picks'!BX$10='Games &amp; Picks'!$E$10),5,0))))</f>
        <v>0</v>
      </c>
      <c r="BU10" s="76">
        <f>IF('Games &amp; Picks'!$E10="x","",IF('Games &amp; Picks'!BY$1="","",IF(OR('Games &amp; Picks'!$E$6="",'Games &amp; Picks'!$E$7="",'Games &amp; Picks'!$E$8="",'Games &amp; Picks'!$E$9="",'Games &amp; Picks'!$E$10=""),"",IF(AND('Games &amp; Picks'!BY$6='Games &amp; Picks'!$E$6,'Games &amp; Picks'!BY$7='Games &amp; Picks'!$E$7,'Games &amp; Picks'!BY$8='Games &amp; Picks'!$E$8,'Games &amp; Picks'!BY$9='Games &amp; Picks'!$E$9,'Games &amp; Picks'!BY$10='Games &amp; Picks'!$E$10),5,0))))</f>
        <v>0</v>
      </c>
      <c r="BV10" s="76">
        <f>IF('Games &amp; Picks'!$E10="x","",IF('Games &amp; Picks'!BZ$1="","",IF(OR('Games &amp; Picks'!$E$6="",'Games &amp; Picks'!$E$7="",'Games &amp; Picks'!$E$8="",'Games &amp; Picks'!$E$9="",'Games &amp; Picks'!$E$10=""),"",IF(AND('Games &amp; Picks'!BZ$6='Games &amp; Picks'!$E$6,'Games &amp; Picks'!BZ$7='Games &amp; Picks'!$E$7,'Games &amp; Picks'!BZ$8='Games &amp; Picks'!$E$8,'Games &amp; Picks'!BZ$9='Games &amp; Picks'!$E$9,'Games &amp; Picks'!BZ$10='Games &amp; Picks'!$E$10),5,0))))</f>
        <v>0</v>
      </c>
      <c r="BW10" s="76">
        <f>IF('Games &amp; Picks'!$E10="x","",IF('Games &amp; Picks'!CA$1="","",IF(OR('Games &amp; Picks'!$E$6="",'Games &amp; Picks'!$E$7="",'Games &amp; Picks'!$E$8="",'Games &amp; Picks'!$E$9="",'Games &amp; Picks'!$E$10=""),"",IF(AND('Games &amp; Picks'!CA$6='Games &amp; Picks'!$E$6,'Games &amp; Picks'!CA$7='Games &amp; Picks'!$E$7,'Games &amp; Picks'!CA$8='Games &amp; Picks'!$E$8,'Games &amp; Picks'!CA$9='Games &amp; Picks'!$E$9,'Games &amp; Picks'!CA$10='Games &amp; Picks'!$E$10),5,0))))</f>
        <v>0</v>
      </c>
      <c r="BX10" s="76">
        <f>IF('Games &amp; Picks'!$E10="x","",IF('Games &amp; Picks'!CB$1="","",IF(OR('Games &amp; Picks'!$E$6="",'Games &amp; Picks'!$E$7="",'Games &amp; Picks'!$E$8="",'Games &amp; Picks'!$E$9="",'Games &amp; Picks'!$E$10=""),"",IF(AND('Games &amp; Picks'!CB$6='Games &amp; Picks'!$E$6,'Games &amp; Picks'!CB$7='Games &amp; Picks'!$E$7,'Games &amp; Picks'!CB$8='Games &amp; Picks'!$E$8,'Games &amp; Picks'!CB$9='Games &amp; Picks'!$E$9,'Games &amp; Picks'!CB$10='Games &amp; Picks'!$E$10),5,0))))</f>
        <v>0</v>
      </c>
      <c r="BY10" s="4">
        <f>IF('Games &amp; Picks'!$E10="x","",IF('Games &amp; Picks'!CC$1="","",IF(OR('Games &amp; Picks'!$E$6="",'Games &amp; Picks'!$E$7="",'Games &amp; Picks'!$E$8="",'Games &amp; Picks'!$E$9="",'Games &amp; Picks'!$E$10=""),"",IF(AND('Games &amp; Picks'!CC$6='Games &amp; Picks'!$E$6,'Games &amp; Picks'!CC$7='Games &amp; Picks'!$E$7,'Games &amp; Picks'!CC$8='Games &amp; Picks'!$E$8,'Games &amp; Picks'!CC$9='Games &amp; Picks'!$E$9,'Games &amp; Picks'!CC$10='Games &amp; Picks'!$E$10),5,0))))</f>
        <v>0</v>
      </c>
    </row>
    <row r="11" spans="1:77" s="48" customFormat="1">
      <c r="A11" s="14" t="str">
        <f>'Games &amp; Picks'!A11</f>
        <v>Champs Sports</v>
      </c>
      <c r="B11" s="48">
        <f>IF('Games &amp; Picks'!$E11="x","",IF('Games &amp; Picks'!F$1="","",IF(OR('Games &amp; Picks'!$E$2="",'Games &amp; Picks'!$E$3="",'Games &amp; Picks'!$E$4="",'Games &amp; Picks'!$E$5="",'Games &amp; Picks'!$E$6="",'Games &amp; Picks'!$E$7="",'Games &amp; Picks'!$E$8="",'Games &amp; Picks'!$E$9="",'Games &amp; Picks'!$E$10="",'Games &amp; Picks'!$E$11=""),"",IF(AND('Games &amp; Picks'!F$2='Games &amp; Picks'!$E$2,'Games &amp; Picks'!F$3='Games &amp; Picks'!$E$3,'Games &amp; Picks'!F$4='Games &amp; Picks'!$E$4,'Games &amp; Picks'!F$5='Games &amp; Picks'!$E$5,'Games &amp; Picks'!F$6='Games &amp; Picks'!$E$6,'Games &amp; Picks'!F$7='Games &amp; Picks'!$E$7,'Games &amp; Picks'!F$8='Games &amp; Picks'!$E$8,'Games &amp; Picks'!F$9='Games &amp; Picks'!$E$9,'Games &amp; Picks'!F$10='Games &amp; Picks'!$E$10,'Games &amp; Picks'!F$11='Games &amp; Picks'!$E$11),10,IF(OR('Games &amp; Picks'!$E$7="",'Games &amp; Picks'!$E$8="",'Games &amp; Picks'!$E$9="",'Games &amp; Picks'!$E$10="",'Games &amp; Picks'!$E$11=""),"",IF(AND('Games &amp; Picks'!F$7='Games &amp; Picks'!$E$7,'Games &amp; Picks'!F$8='Games &amp; Picks'!$E$8,'Games &amp; Picks'!F$9='Games &amp; Picks'!$E$9,'Games &amp; Picks'!F$10='Games &amp; Picks'!$E$10,'Games &amp; Picks'!F$11='Games &amp; Picks'!$E$11),5,0))))))</f>
        <v>0</v>
      </c>
      <c r="C11" s="48">
        <f>IF('Games &amp; Picks'!$E11="x","",IF('Games &amp; Picks'!G$1="","",IF(OR('Games &amp; Picks'!$E$2="",'Games &amp; Picks'!$E$3="",'Games &amp; Picks'!$E$4="",'Games &amp; Picks'!$E$5="",'Games &amp; Picks'!$E$6="",'Games &amp; Picks'!$E$7="",'Games &amp; Picks'!$E$8="",'Games &amp; Picks'!$E$9="",'Games &amp; Picks'!$E$10="",'Games &amp; Picks'!$E$11=""),"",IF(AND('Games &amp; Picks'!G$2='Games &amp; Picks'!$E$2,'Games &amp; Picks'!G$3='Games &amp; Picks'!$E$3,'Games &amp; Picks'!G$4='Games &amp; Picks'!$E$4,'Games &amp; Picks'!G$5='Games &amp; Picks'!$E$5,'Games &amp; Picks'!G$6='Games &amp; Picks'!$E$6,'Games &amp; Picks'!G$7='Games &amp; Picks'!$E$7,'Games &amp; Picks'!G$8='Games &amp; Picks'!$E$8,'Games &amp; Picks'!G$9='Games &amp; Picks'!$E$9,'Games &amp; Picks'!G$10='Games &amp; Picks'!$E$10,'Games &amp; Picks'!G$11='Games &amp; Picks'!$E$11),10,IF(OR('Games &amp; Picks'!$E$7="",'Games &amp; Picks'!$E$8="",'Games &amp; Picks'!$E$9="",'Games &amp; Picks'!$E$10="",'Games &amp; Picks'!$E$11=""),"",IF(AND('Games &amp; Picks'!G$7='Games &amp; Picks'!$E$7,'Games &amp; Picks'!G$8='Games &amp; Picks'!$E$8,'Games &amp; Picks'!G$9='Games &amp; Picks'!$E$9,'Games &amp; Picks'!G$10='Games &amp; Picks'!$E$10,'Games &amp; Picks'!G$11='Games &amp; Picks'!$E$11),5,0))))))</f>
        <v>0</v>
      </c>
      <c r="D11" s="48">
        <f>IF('Games &amp; Picks'!$E11="x","",IF('Games &amp; Picks'!H$1="","",IF(OR('Games &amp; Picks'!$E$2="",'Games &amp; Picks'!$E$3="",'Games &amp; Picks'!$E$4="",'Games &amp; Picks'!$E$5="",'Games &amp; Picks'!$E$6="",'Games &amp; Picks'!$E$7="",'Games &amp; Picks'!$E$8="",'Games &amp; Picks'!$E$9="",'Games &amp; Picks'!$E$10="",'Games &amp; Picks'!$E$11=""),"",IF(AND('Games &amp; Picks'!H$2='Games &amp; Picks'!$E$2,'Games &amp; Picks'!H$3='Games &amp; Picks'!$E$3,'Games &amp; Picks'!H$4='Games &amp; Picks'!$E$4,'Games &amp; Picks'!H$5='Games &amp; Picks'!$E$5,'Games &amp; Picks'!H$6='Games &amp; Picks'!$E$6,'Games &amp; Picks'!H$7='Games &amp; Picks'!$E$7,'Games &amp; Picks'!H$8='Games &amp; Picks'!$E$8,'Games &amp; Picks'!H$9='Games &amp; Picks'!$E$9,'Games &amp; Picks'!H$10='Games &amp; Picks'!$E$10,'Games &amp; Picks'!H$11='Games &amp; Picks'!$E$11),10,IF(OR('Games &amp; Picks'!$E$7="",'Games &amp; Picks'!$E$8="",'Games &amp; Picks'!$E$9="",'Games &amp; Picks'!$E$10="",'Games &amp; Picks'!$E$11=""),"",IF(AND('Games &amp; Picks'!H$7='Games &amp; Picks'!$E$7,'Games &amp; Picks'!H$8='Games &amp; Picks'!$E$8,'Games &amp; Picks'!H$9='Games &amp; Picks'!$E$9,'Games &amp; Picks'!H$10='Games &amp; Picks'!$E$10,'Games &amp; Picks'!H$11='Games &amp; Picks'!$E$11),5,0))))))</f>
        <v>0</v>
      </c>
      <c r="E11" s="48">
        <f>IF('Games &amp; Picks'!$E11="x","",IF('Games &amp; Picks'!I$1="","",IF(OR('Games &amp; Picks'!$E$2="",'Games &amp; Picks'!$E$3="",'Games &amp; Picks'!$E$4="",'Games &amp; Picks'!$E$5="",'Games &amp; Picks'!$E$6="",'Games &amp; Picks'!$E$7="",'Games &amp; Picks'!$E$8="",'Games &amp; Picks'!$E$9="",'Games &amp; Picks'!$E$10="",'Games &amp; Picks'!$E$11=""),"",IF(AND('Games &amp; Picks'!I$2='Games &amp; Picks'!$E$2,'Games &amp; Picks'!I$3='Games &amp; Picks'!$E$3,'Games &amp; Picks'!I$4='Games &amp; Picks'!$E$4,'Games &amp; Picks'!I$5='Games &amp; Picks'!$E$5,'Games &amp; Picks'!I$6='Games &amp; Picks'!$E$6,'Games &amp; Picks'!I$7='Games &amp; Picks'!$E$7,'Games &amp; Picks'!I$8='Games &amp; Picks'!$E$8,'Games &amp; Picks'!I$9='Games &amp; Picks'!$E$9,'Games &amp; Picks'!I$10='Games &amp; Picks'!$E$10,'Games &amp; Picks'!I$11='Games &amp; Picks'!$E$11),10,IF(OR('Games &amp; Picks'!$E$7="",'Games &amp; Picks'!$E$8="",'Games &amp; Picks'!$E$9="",'Games &amp; Picks'!$E$10="",'Games &amp; Picks'!$E$11=""),"",IF(AND('Games &amp; Picks'!I$7='Games &amp; Picks'!$E$7,'Games &amp; Picks'!I$8='Games &amp; Picks'!$E$8,'Games &amp; Picks'!I$9='Games &amp; Picks'!$E$9,'Games &amp; Picks'!I$10='Games &amp; Picks'!$E$10,'Games &amp; Picks'!I$11='Games &amp; Picks'!$E$11),5,0))))))</f>
        <v>0</v>
      </c>
      <c r="F11" s="48">
        <f>IF('Games &amp; Picks'!$E11="x","",IF('Games &amp; Picks'!J$1="","",IF(OR('Games &amp; Picks'!$E$2="",'Games &amp; Picks'!$E$3="",'Games &amp; Picks'!$E$4="",'Games &amp; Picks'!$E$5="",'Games &amp; Picks'!$E$6="",'Games &amp; Picks'!$E$7="",'Games &amp; Picks'!$E$8="",'Games &amp; Picks'!$E$9="",'Games &amp; Picks'!$E$10="",'Games &amp; Picks'!$E$11=""),"",IF(AND('Games &amp; Picks'!J$2='Games &amp; Picks'!$E$2,'Games &amp; Picks'!J$3='Games &amp; Picks'!$E$3,'Games &amp; Picks'!J$4='Games &amp; Picks'!$E$4,'Games &amp; Picks'!J$5='Games &amp; Picks'!$E$5,'Games &amp; Picks'!J$6='Games &amp; Picks'!$E$6,'Games &amp; Picks'!J$7='Games &amp; Picks'!$E$7,'Games &amp; Picks'!J$8='Games &amp; Picks'!$E$8,'Games &amp; Picks'!J$9='Games &amp; Picks'!$E$9,'Games &amp; Picks'!J$10='Games &amp; Picks'!$E$10,'Games &amp; Picks'!J$11='Games &amp; Picks'!$E$11),10,IF(OR('Games &amp; Picks'!$E$7="",'Games &amp; Picks'!$E$8="",'Games &amp; Picks'!$E$9="",'Games &amp; Picks'!$E$10="",'Games &amp; Picks'!$E$11=""),"",IF(AND('Games &amp; Picks'!J$7='Games &amp; Picks'!$E$7,'Games &amp; Picks'!J$8='Games &amp; Picks'!$E$8,'Games &amp; Picks'!J$9='Games &amp; Picks'!$E$9,'Games &amp; Picks'!J$10='Games &amp; Picks'!$E$10,'Games &amp; Picks'!J$11='Games &amp; Picks'!$E$11),5,0))))))</f>
        <v>0</v>
      </c>
      <c r="G11" s="48">
        <f>IF('Games &amp; Picks'!$E11="x","",IF('Games &amp; Picks'!K$1="","",IF(OR('Games &amp; Picks'!$E$2="",'Games &amp; Picks'!$E$3="",'Games &amp; Picks'!$E$4="",'Games &amp; Picks'!$E$5="",'Games &amp; Picks'!$E$6="",'Games &amp; Picks'!$E$7="",'Games &amp; Picks'!$E$8="",'Games &amp; Picks'!$E$9="",'Games &amp; Picks'!$E$10="",'Games &amp; Picks'!$E$11=""),"",IF(AND('Games &amp; Picks'!K$2='Games &amp; Picks'!$E$2,'Games &amp; Picks'!K$3='Games &amp; Picks'!$E$3,'Games &amp; Picks'!K$4='Games &amp; Picks'!$E$4,'Games &amp; Picks'!K$5='Games &amp; Picks'!$E$5,'Games &amp; Picks'!K$6='Games &amp; Picks'!$E$6,'Games &amp; Picks'!K$7='Games &amp; Picks'!$E$7,'Games &amp; Picks'!K$8='Games &amp; Picks'!$E$8,'Games &amp; Picks'!K$9='Games &amp; Picks'!$E$9,'Games &amp; Picks'!K$10='Games &amp; Picks'!$E$10,'Games &amp; Picks'!K$11='Games &amp; Picks'!$E$11),10,IF(OR('Games &amp; Picks'!$E$7="",'Games &amp; Picks'!$E$8="",'Games &amp; Picks'!$E$9="",'Games &amp; Picks'!$E$10="",'Games &amp; Picks'!$E$11=""),"",IF(AND('Games &amp; Picks'!K$7='Games &amp; Picks'!$E$7,'Games &amp; Picks'!K$8='Games &amp; Picks'!$E$8,'Games &amp; Picks'!K$9='Games &amp; Picks'!$E$9,'Games &amp; Picks'!K$10='Games &amp; Picks'!$E$10,'Games &amp; Picks'!K$11='Games &amp; Picks'!$E$11),5,0))))))</f>
        <v>0</v>
      </c>
      <c r="H11" s="48">
        <f>IF('Games &amp; Picks'!$E11="x","",IF('Games &amp; Picks'!L$1="","",IF(OR('Games &amp; Picks'!$E$2="",'Games &amp; Picks'!$E$3="",'Games &amp; Picks'!$E$4="",'Games &amp; Picks'!$E$5="",'Games &amp; Picks'!$E$6="",'Games &amp; Picks'!$E$7="",'Games &amp; Picks'!$E$8="",'Games &amp; Picks'!$E$9="",'Games &amp; Picks'!$E$10="",'Games &amp; Picks'!$E$11=""),"",IF(AND('Games &amp; Picks'!L$2='Games &amp; Picks'!$E$2,'Games &amp; Picks'!L$3='Games &amp; Picks'!$E$3,'Games &amp; Picks'!L$4='Games &amp; Picks'!$E$4,'Games &amp; Picks'!L$5='Games &amp; Picks'!$E$5,'Games &amp; Picks'!L$6='Games &amp; Picks'!$E$6,'Games &amp; Picks'!L$7='Games &amp; Picks'!$E$7,'Games &amp; Picks'!L$8='Games &amp; Picks'!$E$8,'Games &amp; Picks'!L$9='Games &amp; Picks'!$E$9,'Games &amp; Picks'!L$10='Games &amp; Picks'!$E$10,'Games &amp; Picks'!L$11='Games &amp; Picks'!$E$11),10,IF(OR('Games &amp; Picks'!$E$7="",'Games &amp; Picks'!$E$8="",'Games &amp; Picks'!$E$9="",'Games &amp; Picks'!$E$10="",'Games &amp; Picks'!$E$11=""),"",IF(AND('Games &amp; Picks'!L$7='Games &amp; Picks'!$E$7,'Games &amp; Picks'!L$8='Games &amp; Picks'!$E$8,'Games &amp; Picks'!L$9='Games &amp; Picks'!$E$9,'Games &amp; Picks'!L$10='Games &amp; Picks'!$E$10,'Games &amp; Picks'!L$11='Games &amp; Picks'!$E$11),5,0))))))</f>
        <v>0</v>
      </c>
      <c r="I11" s="48">
        <f>IF('Games &amp; Picks'!$E11="x","",IF('Games &amp; Picks'!M$1="","",IF(OR('Games &amp; Picks'!$E$2="",'Games &amp; Picks'!$E$3="",'Games &amp; Picks'!$E$4="",'Games &amp; Picks'!$E$5="",'Games &amp; Picks'!$E$6="",'Games &amp; Picks'!$E$7="",'Games &amp; Picks'!$E$8="",'Games &amp; Picks'!$E$9="",'Games &amp; Picks'!$E$10="",'Games &amp; Picks'!$E$11=""),"",IF(AND('Games &amp; Picks'!M$2='Games &amp; Picks'!$E$2,'Games &amp; Picks'!M$3='Games &amp; Picks'!$E$3,'Games &amp; Picks'!M$4='Games &amp; Picks'!$E$4,'Games &amp; Picks'!M$5='Games &amp; Picks'!$E$5,'Games &amp; Picks'!M$6='Games &amp; Picks'!$E$6,'Games &amp; Picks'!M$7='Games &amp; Picks'!$E$7,'Games &amp; Picks'!M$8='Games &amp; Picks'!$E$8,'Games &amp; Picks'!M$9='Games &amp; Picks'!$E$9,'Games &amp; Picks'!M$10='Games &amp; Picks'!$E$10,'Games &amp; Picks'!M$11='Games &amp; Picks'!$E$11),10,IF(OR('Games &amp; Picks'!$E$7="",'Games &amp; Picks'!$E$8="",'Games &amp; Picks'!$E$9="",'Games &amp; Picks'!$E$10="",'Games &amp; Picks'!$E$11=""),"",IF(AND('Games &amp; Picks'!M$7='Games &amp; Picks'!$E$7,'Games &amp; Picks'!M$8='Games &amp; Picks'!$E$8,'Games &amp; Picks'!M$9='Games &amp; Picks'!$E$9,'Games &amp; Picks'!M$10='Games &amp; Picks'!$E$10,'Games &amp; Picks'!M$11='Games &amp; Picks'!$E$11),5,0))))))</f>
        <v>0</v>
      </c>
      <c r="J11" s="48">
        <f>IF('Games &amp; Picks'!$E11="x","",IF('Games &amp; Picks'!N$1="","",IF(OR('Games &amp; Picks'!$E$2="",'Games &amp; Picks'!$E$3="",'Games &amp; Picks'!$E$4="",'Games &amp; Picks'!$E$5="",'Games &amp; Picks'!$E$6="",'Games &amp; Picks'!$E$7="",'Games &amp; Picks'!$E$8="",'Games &amp; Picks'!$E$9="",'Games &amp; Picks'!$E$10="",'Games &amp; Picks'!$E$11=""),"",IF(AND('Games &amp; Picks'!N$2='Games &amp; Picks'!$E$2,'Games &amp; Picks'!N$3='Games &amp; Picks'!$E$3,'Games &amp; Picks'!N$4='Games &amp; Picks'!$E$4,'Games &amp; Picks'!N$5='Games &amp; Picks'!$E$5,'Games &amp; Picks'!N$6='Games &amp; Picks'!$E$6,'Games &amp; Picks'!N$7='Games &amp; Picks'!$E$7,'Games &amp; Picks'!N$8='Games &amp; Picks'!$E$8,'Games &amp; Picks'!N$9='Games &amp; Picks'!$E$9,'Games &amp; Picks'!N$10='Games &amp; Picks'!$E$10,'Games &amp; Picks'!N$11='Games &amp; Picks'!$E$11),10,IF(OR('Games &amp; Picks'!$E$7="",'Games &amp; Picks'!$E$8="",'Games &amp; Picks'!$E$9="",'Games &amp; Picks'!$E$10="",'Games &amp; Picks'!$E$11=""),"",IF(AND('Games &amp; Picks'!N$7='Games &amp; Picks'!$E$7,'Games &amp; Picks'!N$8='Games &amp; Picks'!$E$8,'Games &amp; Picks'!N$9='Games &amp; Picks'!$E$9,'Games &amp; Picks'!N$10='Games &amp; Picks'!$E$10,'Games &amp; Picks'!N$11='Games &amp; Picks'!$E$11),5,0))))))</f>
        <v>0</v>
      </c>
      <c r="K11" s="48">
        <f>IF('Games &amp; Picks'!$E11="x","",IF('Games &amp; Picks'!O$1="","",IF(OR('Games &amp; Picks'!$E$2="",'Games &amp; Picks'!$E$3="",'Games &amp; Picks'!$E$4="",'Games &amp; Picks'!$E$5="",'Games &amp; Picks'!$E$6="",'Games &amp; Picks'!$E$7="",'Games &amp; Picks'!$E$8="",'Games &amp; Picks'!$E$9="",'Games &amp; Picks'!$E$10="",'Games &amp; Picks'!$E$11=""),"",IF(AND('Games &amp; Picks'!O$2='Games &amp; Picks'!$E$2,'Games &amp; Picks'!O$3='Games &amp; Picks'!$E$3,'Games &amp; Picks'!O$4='Games &amp; Picks'!$E$4,'Games &amp; Picks'!O$5='Games &amp; Picks'!$E$5,'Games &amp; Picks'!O$6='Games &amp; Picks'!$E$6,'Games &amp; Picks'!O$7='Games &amp; Picks'!$E$7,'Games &amp; Picks'!O$8='Games &amp; Picks'!$E$8,'Games &amp; Picks'!O$9='Games &amp; Picks'!$E$9,'Games &amp; Picks'!O$10='Games &amp; Picks'!$E$10,'Games &amp; Picks'!O$11='Games &amp; Picks'!$E$11),10,IF(OR('Games &amp; Picks'!$E$7="",'Games &amp; Picks'!$E$8="",'Games &amp; Picks'!$E$9="",'Games &amp; Picks'!$E$10="",'Games &amp; Picks'!$E$11=""),"",IF(AND('Games &amp; Picks'!O$7='Games &amp; Picks'!$E$7,'Games &amp; Picks'!O$8='Games &amp; Picks'!$E$8,'Games &amp; Picks'!O$9='Games &amp; Picks'!$E$9,'Games &amp; Picks'!O$10='Games &amp; Picks'!$E$10,'Games &amp; Picks'!O$11='Games &amp; Picks'!$E$11),5,0))))))</f>
        <v>0</v>
      </c>
      <c r="L11" s="48">
        <f>IF('Games &amp; Picks'!$E11="x","",IF('Games &amp; Picks'!P$1="","",IF(OR('Games &amp; Picks'!$E$2="",'Games &amp; Picks'!$E$3="",'Games &amp; Picks'!$E$4="",'Games &amp; Picks'!$E$5="",'Games &amp; Picks'!$E$6="",'Games &amp; Picks'!$E$7="",'Games &amp; Picks'!$E$8="",'Games &amp; Picks'!$E$9="",'Games &amp; Picks'!$E$10="",'Games &amp; Picks'!$E$11=""),"",IF(AND('Games &amp; Picks'!P$2='Games &amp; Picks'!$E$2,'Games &amp; Picks'!P$3='Games &amp; Picks'!$E$3,'Games &amp; Picks'!P$4='Games &amp; Picks'!$E$4,'Games &amp; Picks'!P$5='Games &amp; Picks'!$E$5,'Games &amp; Picks'!P$6='Games &amp; Picks'!$E$6,'Games &amp; Picks'!P$7='Games &amp; Picks'!$E$7,'Games &amp; Picks'!P$8='Games &amp; Picks'!$E$8,'Games &amp; Picks'!P$9='Games &amp; Picks'!$E$9,'Games &amp; Picks'!P$10='Games &amp; Picks'!$E$10,'Games &amp; Picks'!P$11='Games &amp; Picks'!$E$11),10,IF(OR('Games &amp; Picks'!$E$7="",'Games &amp; Picks'!$E$8="",'Games &amp; Picks'!$E$9="",'Games &amp; Picks'!$E$10="",'Games &amp; Picks'!$E$11=""),"",IF(AND('Games &amp; Picks'!P$7='Games &amp; Picks'!$E$7,'Games &amp; Picks'!P$8='Games &amp; Picks'!$E$8,'Games &amp; Picks'!P$9='Games &amp; Picks'!$E$9,'Games &amp; Picks'!P$10='Games &amp; Picks'!$E$10,'Games &amp; Picks'!P$11='Games &amp; Picks'!$E$11),5,0))))))</f>
        <v>0</v>
      </c>
      <c r="M11" s="48">
        <f>IF('Games &amp; Picks'!$E11="x","",IF('Games &amp; Picks'!Q$1="","",IF(OR('Games &amp; Picks'!$E$2="",'Games &amp; Picks'!$E$3="",'Games &amp; Picks'!$E$4="",'Games &amp; Picks'!$E$5="",'Games &amp; Picks'!$E$6="",'Games &amp; Picks'!$E$7="",'Games &amp; Picks'!$E$8="",'Games &amp; Picks'!$E$9="",'Games &amp; Picks'!$E$10="",'Games &amp; Picks'!$E$11=""),"",IF(AND('Games &amp; Picks'!Q$2='Games &amp; Picks'!$E$2,'Games &amp; Picks'!Q$3='Games &amp; Picks'!$E$3,'Games &amp; Picks'!Q$4='Games &amp; Picks'!$E$4,'Games &amp; Picks'!Q$5='Games &amp; Picks'!$E$5,'Games &amp; Picks'!Q$6='Games &amp; Picks'!$E$6,'Games &amp; Picks'!Q$7='Games &amp; Picks'!$E$7,'Games &amp; Picks'!Q$8='Games &amp; Picks'!$E$8,'Games &amp; Picks'!Q$9='Games &amp; Picks'!$E$9,'Games &amp; Picks'!Q$10='Games &amp; Picks'!$E$10,'Games &amp; Picks'!Q$11='Games &amp; Picks'!$E$11),10,IF(OR('Games &amp; Picks'!$E$7="",'Games &amp; Picks'!$E$8="",'Games &amp; Picks'!$E$9="",'Games &amp; Picks'!$E$10="",'Games &amp; Picks'!$E$11=""),"",IF(AND('Games &amp; Picks'!Q$7='Games &amp; Picks'!$E$7,'Games &amp; Picks'!Q$8='Games &amp; Picks'!$E$8,'Games &amp; Picks'!Q$9='Games &amp; Picks'!$E$9,'Games &amp; Picks'!Q$10='Games &amp; Picks'!$E$10,'Games &amp; Picks'!Q$11='Games &amp; Picks'!$E$11),5,0))))))</f>
        <v>0</v>
      </c>
      <c r="N11" s="48">
        <f>IF('Games &amp; Picks'!$E11="x","",IF('Games &amp; Picks'!R$1="","",IF(OR('Games &amp; Picks'!$E$2="",'Games &amp; Picks'!$E$3="",'Games &amp; Picks'!$E$4="",'Games &amp; Picks'!$E$5="",'Games &amp; Picks'!$E$6="",'Games &amp; Picks'!$E$7="",'Games &amp; Picks'!$E$8="",'Games &amp; Picks'!$E$9="",'Games &amp; Picks'!$E$10="",'Games &amp; Picks'!$E$11=""),"",IF(AND('Games &amp; Picks'!R$2='Games &amp; Picks'!$E$2,'Games &amp; Picks'!R$3='Games &amp; Picks'!$E$3,'Games &amp; Picks'!R$4='Games &amp; Picks'!$E$4,'Games &amp; Picks'!R$5='Games &amp; Picks'!$E$5,'Games &amp; Picks'!R$6='Games &amp; Picks'!$E$6,'Games &amp; Picks'!R$7='Games &amp; Picks'!$E$7,'Games &amp; Picks'!R$8='Games &amp; Picks'!$E$8,'Games &amp; Picks'!R$9='Games &amp; Picks'!$E$9,'Games &amp; Picks'!R$10='Games &amp; Picks'!$E$10,'Games &amp; Picks'!R$11='Games &amp; Picks'!$E$11),10,IF(OR('Games &amp; Picks'!$E$7="",'Games &amp; Picks'!$E$8="",'Games &amp; Picks'!$E$9="",'Games &amp; Picks'!$E$10="",'Games &amp; Picks'!$E$11=""),"",IF(AND('Games &amp; Picks'!R$7='Games &amp; Picks'!$E$7,'Games &amp; Picks'!R$8='Games &amp; Picks'!$E$8,'Games &amp; Picks'!R$9='Games &amp; Picks'!$E$9,'Games &amp; Picks'!R$10='Games &amp; Picks'!$E$10,'Games &amp; Picks'!R$11='Games &amp; Picks'!$E$11),5,0))))))</f>
        <v>0</v>
      </c>
      <c r="O11" s="48">
        <f>IF('Games &amp; Picks'!$E11="x","",IF('Games &amp; Picks'!S$1="","",IF(OR('Games &amp; Picks'!$E$2="",'Games &amp; Picks'!$E$3="",'Games &amp; Picks'!$E$4="",'Games &amp; Picks'!$E$5="",'Games &amp; Picks'!$E$6="",'Games &amp; Picks'!$E$7="",'Games &amp; Picks'!$E$8="",'Games &amp; Picks'!$E$9="",'Games &amp; Picks'!$E$10="",'Games &amp; Picks'!$E$11=""),"",IF(AND('Games &amp; Picks'!S$2='Games &amp; Picks'!$E$2,'Games &amp; Picks'!S$3='Games &amp; Picks'!$E$3,'Games &amp; Picks'!S$4='Games &amp; Picks'!$E$4,'Games &amp; Picks'!S$5='Games &amp; Picks'!$E$5,'Games &amp; Picks'!S$6='Games &amp; Picks'!$E$6,'Games &amp; Picks'!S$7='Games &amp; Picks'!$E$7,'Games &amp; Picks'!S$8='Games &amp; Picks'!$E$8,'Games &amp; Picks'!S$9='Games &amp; Picks'!$E$9,'Games &amp; Picks'!S$10='Games &amp; Picks'!$E$10,'Games &amp; Picks'!S$11='Games &amp; Picks'!$E$11),10,IF(OR('Games &amp; Picks'!$E$7="",'Games &amp; Picks'!$E$8="",'Games &amp; Picks'!$E$9="",'Games &amp; Picks'!$E$10="",'Games &amp; Picks'!$E$11=""),"",IF(AND('Games &amp; Picks'!S$7='Games &amp; Picks'!$E$7,'Games &amp; Picks'!S$8='Games &amp; Picks'!$E$8,'Games &amp; Picks'!S$9='Games &amp; Picks'!$E$9,'Games &amp; Picks'!S$10='Games &amp; Picks'!$E$10,'Games &amp; Picks'!S$11='Games &amp; Picks'!$E$11),5,0))))))</f>
        <v>0</v>
      </c>
      <c r="P11" s="48">
        <f>IF('Games &amp; Picks'!$E11="x","",IF('Games &amp; Picks'!T$1="","",IF(OR('Games &amp; Picks'!$E$2="",'Games &amp; Picks'!$E$3="",'Games &amp; Picks'!$E$4="",'Games &amp; Picks'!$E$5="",'Games &amp; Picks'!$E$6="",'Games &amp; Picks'!$E$7="",'Games &amp; Picks'!$E$8="",'Games &amp; Picks'!$E$9="",'Games &amp; Picks'!$E$10="",'Games &amp; Picks'!$E$11=""),"",IF(AND('Games &amp; Picks'!T$2='Games &amp; Picks'!$E$2,'Games &amp; Picks'!T$3='Games &amp; Picks'!$E$3,'Games &amp; Picks'!T$4='Games &amp; Picks'!$E$4,'Games &amp; Picks'!T$5='Games &amp; Picks'!$E$5,'Games &amp; Picks'!T$6='Games &amp; Picks'!$E$6,'Games &amp; Picks'!T$7='Games &amp; Picks'!$E$7,'Games &amp; Picks'!T$8='Games &amp; Picks'!$E$8,'Games &amp; Picks'!T$9='Games &amp; Picks'!$E$9,'Games &amp; Picks'!T$10='Games &amp; Picks'!$E$10,'Games &amp; Picks'!T$11='Games &amp; Picks'!$E$11),10,IF(OR('Games &amp; Picks'!$E$7="",'Games &amp; Picks'!$E$8="",'Games &amp; Picks'!$E$9="",'Games &amp; Picks'!$E$10="",'Games &amp; Picks'!$E$11=""),"",IF(AND('Games &amp; Picks'!T$7='Games &amp; Picks'!$E$7,'Games &amp; Picks'!T$8='Games &amp; Picks'!$E$8,'Games &amp; Picks'!T$9='Games &amp; Picks'!$E$9,'Games &amp; Picks'!T$10='Games &amp; Picks'!$E$10,'Games &amp; Picks'!T$11='Games &amp; Picks'!$E$11),5,0))))))</f>
        <v>0</v>
      </c>
      <c r="Q11" s="48">
        <f>IF('Games &amp; Picks'!$E11="x","",IF('Games &amp; Picks'!U$1="","",IF(OR('Games &amp; Picks'!$E$2="",'Games &amp; Picks'!$E$3="",'Games &amp; Picks'!$E$4="",'Games &amp; Picks'!$E$5="",'Games &amp; Picks'!$E$6="",'Games &amp; Picks'!$E$7="",'Games &amp; Picks'!$E$8="",'Games &amp; Picks'!$E$9="",'Games &amp; Picks'!$E$10="",'Games &amp; Picks'!$E$11=""),"",IF(AND('Games &amp; Picks'!U$2='Games &amp; Picks'!$E$2,'Games &amp; Picks'!U$3='Games &amp; Picks'!$E$3,'Games &amp; Picks'!U$4='Games &amp; Picks'!$E$4,'Games &amp; Picks'!U$5='Games &amp; Picks'!$E$5,'Games &amp; Picks'!U$6='Games &amp; Picks'!$E$6,'Games &amp; Picks'!U$7='Games &amp; Picks'!$E$7,'Games &amp; Picks'!U$8='Games &amp; Picks'!$E$8,'Games &amp; Picks'!U$9='Games &amp; Picks'!$E$9,'Games &amp; Picks'!U$10='Games &amp; Picks'!$E$10,'Games &amp; Picks'!U$11='Games &amp; Picks'!$E$11),10,IF(OR('Games &amp; Picks'!$E$7="",'Games &amp; Picks'!$E$8="",'Games &amp; Picks'!$E$9="",'Games &amp; Picks'!$E$10="",'Games &amp; Picks'!$E$11=""),"",IF(AND('Games &amp; Picks'!U$7='Games &amp; Picks'!$E$7,'Games &amp; Picks'!U$8='Games &amp; Picks'!$E$8,'Games &amp; Picks'!U$9='Games &amp; Picks'!$E$9,'Games &amp; Picks'!U$10='Games &amp; Picks'!$E$10,'Games &amp; Picks'!U$11='Games &amp; Picks'!$E$11),5,0))))))</f>
        <v>0</v>
      </c>
      <c r="R11" s="48">
        <f>IF('Games &amp; Picks'!$E11="x","",IF('Games &amp; Picks'!V$1="","",IF(OR('Games &amp; Picks'!$E$2="",'Games &amp; Picks'!$E$3="",'Games &amp; Picks'!$E$4="",'Games &amp; Picks'!$E$5="",'Games &amp; Picks'!$E$6="",'Games &amp; Picks'!$E$7="",'Games &amp; Picks'!$E$8="",'Games &amp; Picks'!$E$9="",'Games &amp; Picks'!$E$10="",'Games &amp; Picks'!$E$11=""),"",IF(AND('Games &amp; Picks'!V$2='Games &amp; Picks'!$E$2,'Games &amp; Picks'!V$3='Games &amp; Picks'!$E$3,'Games &amp; Picks'!V$4='Games &amp; Picks'!$E$4,'Games &amp; Picks'!V$5='Games &amp; Picks'!$E$5,'Games &amp; Picks'!V$6='Games &amp; Picks'!$E$6,'Games &amp; Picks'!V$7='Games &amp; Picks'!$E$7,'Games &amp; Picks'!V$8='Games &amp; Picks'!$E$8,'Games &amp; Picks'!V$9='Games &amp; Picks'!$E$9,'Games &amp; Picks'!V$10='Games &amp; Picks'!$E$10,'Games &amp; Picks'!V$11='Games &amp; Picks'!$E$11),10,IF(OR('Games &amp; Picks'!$E$7="",'Games &amp; Picks'!$E$8="",'Games &amp; Picks'!$E$9="",'Games &amp; Picks'!$E$10="",'Games &amp; Picks'!$E$11=""),"",IF(AND('Games &amp; Picks'!V$7='Games &amp; Picks'!$E$7,'Games &amp; Picks'!V$8='Games &amp; Picks'!$E$8,'Games &amp; Picks'!V$9='Games &amp; Picks'!$E$9,'Games &amp; Picks'!V$10='Games &amp; Picks'!$E$10,'Games &amp; Picks'!V$11='Games &amp; Picks'!$E$11),5,0))))))</f>
        <v>0</v>
      </c>
      <c r="S11" s="48">
        <f>IF('Games &amp; Picks'!$E11="x","",IF('Games &amp; Picks'!W$1="","",IF(OR('Games &amp; Picks'!$E$2="",'Games &amp; Picks'!$E$3="",'Games &amp; Picks'!$E$4="",'Games &amp; Picks'!$E$5="",'Games &amp; Picks'!$E$6="",'Games &amp; Picks'!$E$7="",'Games &amp; Picks'!$E$8="",'Games &amp; Picks'!$E$9="",'Games &amp; Picks'!$E$10="",'Games &amp; Picks'!$E$11=""),"",IF(AND('Games &amp; Picks'!W$2='Games &amp; Picks'!$E$2,'Games &amp; Picks'!W$3='Games &amp; Picks'!$E$3,'Games &amp; Picks'!W$4='Games &amp; Picks'!$E$4,'Games &amp; Picks'!W$5='Games &amp; Picks'!$E$5,'Games &amp; Picks'!W$6='Games &amp; Picks'!$E$6,'Games &amp; Picks'!W$7='Games &amp; Picks'!$E$7,'Games &amp; Picks'!W$8='Games &amp; Picks'!$E$8,'Games &amp; Picks'!W$9='Games &amp; Picks'!$E$9,'Games &amp; Picks'!W$10='Games &amp; Picks'!$E$10,'Games &amp; Picks'!W$11='Games &amp; Picks'!$E$11),10,IF(OR('Games &amp; Picks'!$E$7="",'Games &amp; Picks'!$E$8="",'Games &amp; Picks'!$E$9="",'Games &amp; Picks'!$E$10="",'Games &amp; Picks'!$E$11=""),"",IF(AND('Games &amp; Picks'!W$7='Games &amp; Picks'!$E$7,'Games &amp; Picks'!W$8='Games &amp; Picks'!$E$8,'Games &amp; Picks'!W$9='Games &amp; Picks'!$E$9,'Games &amp; Picks'!W$10='Games &amp; Picks'!$E$10,'Games &amp; Picks'!W$11='Games &amp; Picks'!$E$11),5,0))))))</f>
        <v>0</v>
      </c>
      <c r="T11" s="48">
        <f>IF('Games &amp; Picks'!$E11="x","",IF('Games &amp; Picks'!X$1="","",IF(OR('Games &amp; Picks'!$E$2="",'Games &amp; Picks'!$E$3="",'Games &amp; Picks'!$E$4="",'Games &amp; Picks'!$E$5="",'Games &amp; Picks'!$E$6="",'Games &amp; Picks'!$E$7="",'Games &amp; Picks'!$E$8="",'Games &amp; Picks'!$E$9="",'Games &amp; Picks'!$E$10="",'Games &amp; Picks'!$E$11=""),"",IF(AND('Games &amp; Picks'!X$2='Games &amp; Picks'!$E$2,'Games &amp; Picks'!X$3='Games &amp; Picks'!$E$3,'Games &amp; Picks'!X$4='Games &amp; Picks'!$E$4,'Games &amp; Picks'!X$5='Games &amp; Picks'!$E$5,'Games &amp; Picks'!X$6='Games &amp; Picks'!$E$6,'Games &amp; Picks'!X$7='Games &amp; Picks'!$E$7,'Games &amp; Picks'!X$8='Games &amp; Picks'!$E$8,'Games &amp; Picks'!X$9='Games &amp; Picks'!$E$9,'Games &amp; Picks'!X$10='Games &amp; Picks'!$E$10,'Games &amp; Picks'!X$11='Games &amp; Picks'!$E$11),10,IF(OR('Games &amp; Picks'!$E$7="",'Games &amp; Picks'!$E$8="",'Games &amp; Picks'!$E$9="",'Games &amp; Picks'!$E$10="",'Games &amp; Picks'!$E$11=""),"",IF(AND('Games &amp; Picks'!X$7='Games &amp; Picks'!$E$7,'Games &amp; Picks'!X$8='Games &amp; Picks'!$E$8,'Games &amp; Picks'!X$9='Games &amp; Picks'!$E$9,'Games &amp; Picks'!X$10='Games &amp; Picks'!$E$10,'Games &amp; Picks'!X$11='Games &amp; Picks'!$E$11),5,0))))))</f>
        <v>0</v>
      </c>
      <c r="U11" s="48">
        <f>IF('Games &amp; Picks'!$E11="x","",IF('Games &amp; Picks'!Y$1="","",IF(OR('Games &amp; Picks'!$E$2="",'Games &amp; Picks'!$E$3="",'Games &amp; Picks'!$E$4="",'Games &amp; Picks'!$E$5="",'Games &amp; Picks'!$E$6="",'Games &amp; Picks'!$E$7="",'Games &amp; Picks'!$E$8="",'Games &amp; Picks'!$E$9="",'Games &amp; Picks'!$E$10="",'Games &amp; Picks'!$E$11=""),"",IF(AND('Games &amp; Picks'!Y$2='Games &amp; Picks'!$E$2,'Games &amp; Picks'!Y$3='Games &amp; Picks'!$E$3,'Games &amp; Picks'!Y$4='Games &amp; Picks'!$E$4,'Games &amp; Picks'!Y$5='Games &amp; Picks'!$E$5,'Games &amp; Picks'!Y$6='Games &amp; Picks'!$E$6,'Games &amp; Picks'!Y$7='Games &amp; Picks'!$E$7,'Games &amp; Picks'!Y$8='Games &amp; Picks'!$E$8,'Games &amp; Picks'!Y$9='Games &amp; Picks'!$E$9,'Games &amp; Picks'!Y$10='Games &amp; Picks'!$E$10,'Games &amp; Picks'!Y$11='Games &amp; Picks'!$E$11),10,IF(OR('Games &amp; Picks'!$E$7="",'Games &amp; Picks'!$E$8="",'Games &amp; Picks'!$E$9="",'Games &amp; Picks'!$E$10="",'Games &amp; Picks'!$E$11=""),"",IF(AND('Games &amp; Picks'!Y$7='Games &amp; Picks'!$E$7,'Games &amp; Picks'!Y$8='Games &amp; Picks'!$E$8,'Games &amp; Picks'!Y$9='Games &amp; Picks'!$E$9,'Games &amp; Picks'!Y$10='Games &amp; Picks'!$E$10,'Games &amp; Picks'!Y$11='Games &amp; Picks'!$E$11),5,0))))))</f>
        <v>0</v>
      </c>
      <c r="V11" s="48">
        <f>IF('Games &amp; Picks'!$E11="x","",IF('Games &amp; Picks'!Z$1="","",IF(OR('Games &amp; Picks'!$E$2="",'Games &amp; Picks'!$E$3="",'Games &amp; Picks'!$E$4="",'Games &amp; Picks'!$E$5="",'Games &amp; Picks'!$E$6="",'Games &amp; Picks'!$E$7="",'Games &amp; Picks'!$E$8="",'Games &amp; Picks'!$E$9="",'Games &amp; Picks'!$E$10="",'Games &amp; Picks'!$E$11=""),"",IF(AND('Games &amp; Picks'!Z$2='Games &amp; Picks'!$E$2,'Games &amp; Picks'!Z$3='Games &amp; Picks'!$E$3,'Games &amp; Picks'!Z$4='Games &amp; Picks'!$E$4,'Games &amp; Picks'!Z$5='Games &amp; Picks'!$E$5,'Games &amp; Picks'!Z$6='Games &amp; Picks'!$E$6,'Games &amp; Picks'!Z$7='Games &amp; Picks'!$E$7,'Games &amp; Picks'!Z$8='Games &amp; Picks'!$E$8,'Games &amp; Picks'!Z$9='Games &amp; Picks'!$E$9,'Games &amp; Picks'!Z$10='Games &amp; Picks'!$E$10,'Games &amp; Picks'!Z$11='Games &amp; Picks'!$E$11),10,IF(OR('Games &amp; Picks'!$E$7="",'Games &amp; Picks'!$E$8="",'Games &amp; Picks'!$E$9="",'Games &amp; Picks'!$E$10="",'Games &amp; Picks'!$E$11=""),"",IF(AND('Games &amp; Picks'!Z$7='Games &amp; Picks'!$E$7,'Games &amp; Picks'!Z$8='Games &amp; Picks'!$E$8,'Games &amp; Picks'!Z$9='Games &amp; Picks'!$E$9,'Games &amp; Picks'!Z$10='Games &amp; Picks'!$E$10,'Games &amp; Picks'!Z$11='Games &amp; Picks'!$E$11),5,0))))))</f>
        <v>0</v>
      </c>
      <c r="W11" s="48">
        <f>IF('Games &amp; Picks'!$E11="x","",IF('Games &amp; Picks'!AA$1="","",IF(OR('Games &amp; Picks'!$E$2="",'Games &amp; Picks'!$E$3="",'Games &amp; Picks'!$E$4="",'Games &amp; Picks'!$E$5="",'Games &amp; Picks'!$E$6="",'Games &amp; Picks'!$E$7="",'Games &amp; Picks'!$E$8="",'Games &amp; Picks'!$E$9="",'Games &amp; Picks'!$E$10="",'Games &amp; Picks'!$E$11=""),"",IF(AND('Games &amp; Picks'!AA$2='Games &amp; Picks'!$E$2,'Games &amp; Picks'!AA$3='Games &amp; Picks'!$E$3,'Games &amp; Picks'!AA$4='Games &amp; Picks'!$E$4,'Games &amp; Picks'!AA$5='Games &amp; Picks'!$E$5,'Games &amp; Picks'!AA$6='Games &amp; Picks'!$E$6,'Games &amp; Picks'!AA$7='Games &amp; Picks'!$E$7,'Games &amp; Picks'!AA$8='Games &amp; Picks'!$E$8,'Games &amp; Picks'!AA$9='Games &amp; Picks'!$E$9,'Games &amp; Picks'!AA$10='Games &amp; Picks'!$E$10,'Games &amp; Picks'!AA$11='Games &amp; Picks'!$E$11),10,IF(OR('Games &amp; Picks'!$E$7="",'Games &amp; Picks'!$E$8="",'Games &amp; Picks'!$E$9="",'Games &amp; Picks'!$E$10="",'Games &amp; Picks'!$E$11=""),"",IF(AND('Games &amp; Picks'!AA$7='Games &amp; Picks'!$E$7,'Games &amp; Picks'!AA$8='Games &amp; Picks'!$E$8,'Games &amp; Picks'!AA$9='Games &amp; Picks'!$E$9,'Games &amp; Picks'!AA$10='Games &amp; Picks'!$E$10,'Games &amp; Picks'!AA$11='Games &amp; Picks'!$E$11),5,0))))))</f>
        <v>0</v>
      </c>
      <c r="X11" s="48">
        <f>IF('Games &amp; Picks'!$E11="x","",IF('Games &amp; Picks'!AB$1="","",IF(OR('Games &amp; Picks'!$E$2="",'Games &amp; Picks'!$E$3="",'Games &amp; Picks'!$E$4="",'Games &amp; Picks'!$E$5="",'Games &amp; Picks'!$E$6="",'Games &amp; Picks'!$E$7="",'Games &amp; Picks'!$E$8="",'Games &amp; Picks'!$E$9="",'Games &amp; Picks'!$E$10="",'Games &amp; Picks'!$E$11=""),"",IF(AND('Games &amp; Picks'!AB$2='Games &amp; Picks'!$E$2,'Games &amp; Picks'!AB$3='Games &amp; Picks'!$E$3,'Games &amp; Picks'!AB$4='Games &amp; Picks'!$E$4,'Games &amp; Picks'!AB$5='Games &amp; Picks'!$E$5,'Games &amp; Picks'!AB$6='Games &amp; Picks'!$E$6,'Games &amp; Picks'!AB$7='Games &amp; Picks'!$E$7,'Games &amp; Picks'!AB$8='Games &amp; Picks'!$E$8,'Games &amp; Picks'!AB$9='Games &amp; Picks'!$E$9,'Games &amp; Picks'!AB$10='Games &amp; Picks'!$E$10,'Games &amp; Picks'!AB$11='Games &amp; Picks'!$E$11),10,IF(OR('Games &amp; Picks'!$E$7="",'Games &amp; Picks'!$E$8="",'Games &amp; Picks'!$E$9="",'Games &amp; Picks'!$E$10="",'Games &amp; Picks'!$E$11=""),"",IF(AND('Games &amp; Picks'!AB$7='Games &amp; Picks'!$E$7,'Games &amp; Picks'!AB$8='Games &amp; Picks'!$E$8,'Games &amp; Picks'!AB$9='Games &amp; Picks'!$E$9,'Games &amp; Picks'!AB$10='Games &amp; Picks'!$E$10,'Games &amp; Picks'!AB$11='Games &amp; Picks'!$E$11),5,0))))))</f>
        <v>0</v>
      </c>
      <c r="Y11" s="48">
        <f>IF('Games &amp; Picks'!$E11="x","",IF('Games &amp; Picks'!AC$1="","",IF(OR('Games &amp; Picks'!$E$2="",'Games &amp; Picks'!$E$3="",'Games &amp; Picks'!$E$4="",'Games &amp; Picks'!$E$5="",'Games &amp; Picks'!$E$6="",'Games &amp; Picks'!$E$7="",'Games &amp; Picks'!$E$8="",'Games &amp; Picks'!$E$9="",'Games &amp; Picks'!$E$10="",'Games &amp; Picks'!$E$11=""),"",IF(AND('Games &amp; Picks'!AC$2='Games &amp; Picks'!$E$2,'Games &amp; Picks'!AC$3='Games &amp; Picks'!$E$3,'Games &amp; Picks'!AC$4='Games &amp; Picks'!$E$4,'Games &amp; Picks'!AC$5='Games &amp; Picks'!$E$5,'Games &amp; Picks'!AC$6='Games &amp; Picks'!$E$6,'Games &amp; Picks'!AC$7='Games &amp; Picks'!$E$7,'Games &amp; Picks'!AC$8='Games &amp; Picks'!$E$8,'Games &amp; Picks'!AC$9='Games &amp; Picks'!$E$9,'Games &amp; Picks'!AC$10='Games &amp; Picks'!$E$10,'Games &amp; Picks'!AC$11='Games &amp; Picks'!$E$11),10,IF(OR('Games &amp; Picks'!$E$7="",'Games &amp; Picks'!$E$8="",'Games &amp; Picks'!$E$9="",'Games &amp; Picks'!$E$10="",'Games &amp; Picks'!$E$11=""),"",IF(AND('Games &amp; Picks'!AC$7='Games &amp; Picks'!$E$7,'Games &amp; Picks'!AC$8='Games &amp; Picks'!$E$8,'Games &amp; Picks'!AC$9='Games &amp; Picks'!$E$9,'Games &amp; Picks'!AC$10='Games &amp; Picks'!$E$10,'Games &amp; Picks'!AC$11='Games &amp; Picks'!$E$11),5,0))))))</f>
        <v>0</v>
      </c>
      <c r="Z11" s="48">
        <f>IF('Games &amp; Picks'!$E11="x","",IF('Games &amp; Picks'!AD$1="","",IF(OR('Games &amp; Picks'!$E$2="",'Games &amp; Picks'!$E$3="",'Games &amp; Picks'!$E$4="",'Games &amp; Picks'!$E$5="",'Games &amp; Picks'!$E$6="",'Games &amp; Picks'!$E$7="",'Games &amp; Picks'!$E$8="",'Games &amp; Picks'!$E$9="",'Games &amp; Picks'!$E$10="",'Games &amp; Picks'!$E$11=""),"",IF(AND('Games &amp; Picks'!AD$2='Games &amp; Picks'!$E$2,'Games &amp; Picks'!AD$3='Games &amp; Picks'!$E$3,'Games &amp; Picks'!AD$4='Games &amp; Picks'!$E$4,'Games &amp; Picks'!AD$5='Games &amp; Picks'!$E$5,'Games &amp; Picks'!AD$6='Games &amp; Picks'!$E$6,'Games &amp; Picks'!AD$7='Games &amp; Picks'!$E$7,'Games &amp; Picks'!AD$8='Games &amp; Picks'!$E$8,'Games &amp; Picks'!AD$9='Games &amp; Picks'!$E$9,'Games &amp; Picks'!AD$10='Games &amp; Picks'!$E$10,'Games &amp; Picks'!AD$11='Games &amp; Picks'!$E$11),10,IF(OR('Games &amp; Picks'!$E$7="",'Games &amp; Picks'!$E$8="",'Games &amp; Picks'!$E$9="",'Games &amp; Picks'!$E$10="",'Games &amp; Picks'!$E$11=""),"",IF(AND('Games &amp; Picks'!AD$7='Games &amp; Picks'!$E$7,'Games &amp; Picks'!AD$8='Games &amp; Picks'!$E$8,'Games &amp; Picks'!AD$9='Games &amp; Picks'!$E$9,'Games &amp; Picks'!AD$10='Games &amp; Picks'!$E$10,'Games &amp; Picks'!AD$11='Games &amp; Picks'!$E$11),5,0))))))</f>
        <v>0</v>
      </c>
      <c r="AA11" s="48">
        <f>IF('Games &amp; Picks'!$E11="x","",IF('Games &amp; Picks'!AE$1="","",IF(OR('Games &amp; Picks'!$E$2="",'Games &amp; Picks'!$E$3="",'Games &amp; Picks'!$E$4="",'Games &amp; Picks'!$E$5="",'Games &amp; Picks'!$E$6="",'Games &amp; Picks'!$E$7="",'Games &amp; Picks'!$E$8="",'Games &amp; Picks'!$E$9="",'Games &amp; Picks'!$E$10="",'Games &amp; Picks'!$E$11=""),"",IF(AND('Games &amp; Picks'!AE$2='Games &amp; Picks'!$E$2,'Games &amp; Picks'!AE$3='Games &amp; Picks'!$E$3,'Games &amp; Picks'!AE$4='Games &amp; Picks'!$E$4,'Games &amp; Picks'!AE$5='Games &amp; Picks'!$E$5,'Games &amp; Picks'!AE$6='Games &amp; Picks'!$E$6,'Games &amp; Picks'!AE$7='Games &amp; Picks'!$E$7,'Games &amp; Picks'!AE$8='Games &amp; Picks'!$E$8,'Games &amp; Picks'!AE$9='Games &amp; Picks'!$E$9,'Games &amp; Picks'!AE$10='Games &amp; Picks'!$E$10,'Games &amp; Picks'!AE$11='Games &amp; Picks'!$E$11),10,IF(OR('Games &amp; Picks'!$E$7="",'Games &amp; Picks'!$E$8="",'Games &amp; Picks'!$E$9="",'Games &amp; Picks'!$E$10="",'Games &amp; Picks'!$E$11=""),"",IF(AND('Games &amp; Picks'!AE$7='Games &amp; Picks'!$E$7,'Games &amp; Picks'!AE$8='Games &amp; Picks'!$E$8,'Games &amp; Picks'!AE$9='Games &amp; Picks'!$E$9,'Games &amp; Picks'!AE$10='Games &amp; Picks'!$E$10,'Games &amp; Picks'!AE$11='Games &amp; Picks'!$E$11),5,0))))))</f>
        <v>0</v>
      </c>
      <c r="AB11" s="48">
        <f>IF('Games &amp; Picks'!$E11="x","",IF('Games &amp; Picks'!AF$1="","",IF(OR('Games &amp; Picks'!$E$2="",'Games &amp; Picks'!$E$3="",'Games &amp; Picks'!$E$4="",'Games &amp; Picks'!$E$5="",'Games &amp; Picks'!$E$6="",'Games &amp; Picks'!$E$7="",'Games &amp; Picks'!$E$8="",'Games &amp; Picks'!$E$9="",'Games &amp; Picks'!$E$10="",'Games &amp; Picks'!$E$11=""),"",IF(AND('Games &amp; Picks'!AF$2='Games &amp; Picks'!$E$2,'Games &amp; Picks'!AF$3='Games &amp; Picks'!$E$3,'Games &amp; Picks'!AF$4='Games &amp; Picks'!$E$4,'Games &amp; Picks'!AF$5='Games &amp; Picks'!$E$5,'Games &amp; Picks'!AF$6='Games &amp; Picks'!$E$6,'Games &amp; Picks'!AF$7='Games &amp; Picks'!$E$7,'Games &amp; Picks'!AF$8='Games &amp; Picks'!$E$8,'Games &amp; Picks'!AF$9='Games &amp; Picks'!$E$9,'Games &amp; Picks'!AF$10='Games &amp; Picks'!$E$10,'Games &amp; Picks'!AF$11='Games &amp; Picks'!$E$11),10,IF(OR('Games &amp; Picks'!$E$7="",'Games &amp; Picks'!$E$8="",'Games &amp; Picks'!$E$9="",'Games &amp; Picks'!$E$10="",'Games &amp; Picks'!$E$11=""),"",IF(AND('Games &amp; Picks'!AF$7='Games &amp; Picks'!$E$7,'Games &amp; Picks'!AF$8='Games &amp; Picks'!$E$8,'Games &amp; Picks'!AF$9='Games &amp; Picks'!$E$9,'Games &amp; Picks'!AF$10='Games &amp; Picks'!$E$10,'Games &amp; Picks'!AF$11='Games &amp; Picks'!$E$11),5,0))))))</f>
        <v>0</v>
      </c>
      <c r="AC11" s="48">
        <f>IF('Games &amp; Picks'!$E11="x","",IF('Games &amp; Picks'!AG$1="","",IF(OR('Games &amp; Picks'!$E$2="",'Games &amp; Picks'!$E$3="",'Games &amp; Picks'!$E$4="",'Games &amp; Picks'!$E$5="",'Games &amp; Picks'!$E$6="",'Games &amp; Picks'!$E$7="",'Games &amp; Picks'!$E$8="",'Games &amp; Picks'!$E$9="",'Games &amp; Picks'!$E$10="",'Games &amp; Picks'!$E$11=""),"",IF(AND('Games &amp; Picks'!AG$2='Games &amp; Picks'!$E$2,'Games &amp; Picks'!AG$3='Games &amp; Picks'!$E$3,'Games &amp; Picks'!AG$4='Games &amp; Picks'!$E$4,'Games &amp; Picks'!AG$5='Games &amp; Picks'!$E$5,'Games &amp; Picks'!AG$6='Games &amp; Picks'!$E$6,'Games &amp; Picks'!AG$7='Games &amp; Picks'!$E$7,'Games &amp; Picks'!AG$8='Games &amp; Picks'!$E$8,'Games &amp; Picks'!AG$9='Games &amp; Picks'!$E$9,'Games &amp; Picks'!AG$10='Games &amp; Picks'!$E$10,'Games &amp; Picks'!AG$11='Games &amp; Picks'!$E$11),10,IF(OR('Games &amp; Picks'!$E$7="",'Games &amp; Picks'!$E$8="",'Games &amp; Picks'!$E$9="",'Games &amp; Picks'!$E$10="",'Games &amp; Picks'!$E$11=""),"",IF(AND('Games &amp; Picks'!AG$7='Games &amp; Picks'!$E$7,'Games &amp; Picks'!AG$8='Games &amp; Picks'!$E$8,'Games &amp; Picks'!AG$9='Games &amp; Picks'!$E$9,'Games &amp; Picks'!AG$10='Games &amp; Picks'!$E$10,'Games &amp; Picks'!AG$11='Games &amp; Picks'!$E$11),5,0))))))</f>
        <v>0</v>
      </c>
      <c r="AD11" s="48">
        <f>IF('Games &amp; Picks'!$E11="x","",IF('Games &amp; Picks'!AH$1="","",IF(OR('Games &amp; Picks'!$E$2="",'Games &amp; Picks'!$E$3="",'Games &amp; Picks'!$E$4="",'Games &amp; Picks'!$E$5="",'Games &amp; Picks'!$E$6="",'Games &amp; Picks'!$E$7="",'Games &amp; Picks'!$E$8="",'Games &amp; Picks'!$E$9="",'Games &amp; Picks'!$E$10="",'Games &amp; Picks'!$E$11=""),"",IF(AND('Games &amp; Picks'!AH$2='Games &amp; Picks'!$E$2,'Games &amp; Picks'!AH$3='Games &amp; Picks'!$E$3,'Games &amp; Picks'!AH$4='Games &amp; Picks'!$E$4,'Games &amp; Picks'!AH$5='Games &amp; Picks'!$E$5,'Games &amp; Picks'!AH$6='Games &amp; Picks'!$E$6,'Games &amp; Picks'!AH$7='Games &amp; Picks'!$E$7,'Games &amp; Picks'!AH$8='Games &amp; Picks'!$E$8,'Games &amp; Picks'!AH$9='Games &amp; Picks'!$E$9,'Games &amp; Picks'!AH$10='Games &amp; Picks'!$E$10,'Games &amp; Picks'!AH$11='Games &amp; Picks'!$E$11),10,IF(OR('Games &amp; Picks'!$E$7="",'Games &amp; Picks'!$E$8="",'Games &amp; Picks'!$E$9="",'Games &amp; Picks'!$E$10="",'Games &amp; Picks'!$E$11=""),"",IF(AND('Games &amp; Picks'!AH$7='Games &amp; Picks'!$E$7,'Games &amp; Picks'!AH$8='Games &amp; Picks'!$E$8,'Games &amp; Picks'!AH$9='Games &amp; Picks'!$E$9,'Games &amp; Picks'!AH$10='Games &amp; Picks'!$E$10,'Games &amp; Picks'!AH$11='Games &amp; Picks'!$E$11),5,0))))))</f>
        <v>0</v>
      </c>
      <c r="AE11" s="48">
        <f>IF('Games &amp; Picks'!$E11="x","",IF('Games &amp; Picks'!AI$1="","",IF(OR('Games &amp; Picks'!$E$2="",'Games &amp; Picks'!$E$3="",'Games &amp; Picks'!$E$4="",'Games &amp; Picks'!$E$5="",'Games &amp; Picks'!$E$6="",'Games &amp; Picks'!$E$7="",'Games &amp; Picks'!$E$8="",'Games &amp; Picks'!$E$9="",'Games &amp; Picks'!$E$10="",'Games &amp; Picks'!$E$11=""),"",IF(AND('Games &amp; Picks'!AI$2='Games &amp; Picks'!$E$2,'Games &amp; Picks'!AI$3='Games &amp; Picks'!$E$3,'Games &amp; Picks'!AI$4='Games &amp; Picks'!$E$4,'Games &amp; Picks'!AI$5='Games &amp; Picks'!$E$5,'Games &amp; Picks'!AI$6='Games &amp; Picks'!$E$6,'Games &amp; Picks'!AI$7='Games &amp; Picks'!$E$7,'Games &amp; Picks'!AI$8='Games &amp; Picks'!$E$8,'Games &amp; Picks'!AI$9='Games &amp; Picks'!$E$9,'Games &amp; Picks'!AI$10='Games &amp; Picks'!$E$10,'Games &amp; Picks'!AI$11='Games &amp; Picks'!$E$11),10,IF(OR('Games &amp; Picks'!$E$7="",'Games &amp; Picks'!$E$8="",'Games &amp; Picks'!$E$9="",'Games &amp; Picks'!$E$10="",'Games &amp; Picks'!$E$11=""),"",IF(AND('Games &amp; Picks'!AI$7='Games &amp; Picks'!$E$7,'Games &amp; Picks'!AI$8='Games &amp; Picks'!$E$8,'Games &amp; Picks'!AI$9='Games &amp; Picks'!$E$9,'Games &amp; Picks'!AI$10='Games &amp; Picks'!$E$10,'Games &amp; Picks'!AI$11='Games &amp; Picks'!$E$11),5,0))))))</f>
        <v>0</v>
      </c>
      <c r="AF11" s="48">
        <f>IF('Games &amp; Picks'!$E11="x","",IF('Games &amp; Picks'!AJ$1="","",IF(OR('Games &amp; Picks'!$E$2="",'Games &amp; Picks'!$E$3="",'Games &amp; Picks'!$E$4="",'Games &amp; Picks'!$E$5="",'Games &amp; Picks'!$E$6="",'Games &amp; Picks'!$E$7="",'Games &amp; Picks'!$E$8="",'Games &amp; Picks'!$E$9="",'Games &amp; Picks'!$E$10="",'Games &amp; Picks'!$E$11=""),"",IF(AND('Games &amp; Picks'!AJ$2='Games &amp; Picks'!$E$2,'Games &amp; Picks'!AJ$3='Games &amp; Picks'!$E$3,'Games &amp; Picks'!AJ$4='Games &amp; Picks'!$E$4,'Games &amp; Picks'!AJ$5='Games &amp; Picks'!$E$5,'Games &amp; Picks'!AJ$6='Games &amp; Picks'!$E$6,'Games &amp; Picks'!AJ$7='Games &amp; Picks'!$E$7,'Games &amp; Picks'!AJ$8='Games &amp; Picks'!$E$8,'Games &amp; Picks'!AJ$9='Games &amp; Picks'!$E$9,'Games &amp; Picks'!AJ$10='Games &amp; Picks'!$E$10,'Games &amp; Picks'!AJ$11='Games &amp; Picks'!$E$11),10,IF(OR('Games &amp; Picks'!$E$7="",'Games &amp; Picks'!$E$8="",'Games &amp; Picks'!$E$9="",'Games &amp; Picks'!$E$10="",'Games &amp; Picks'!$E$11=""),"",IF(AND('Games &amp; Picks'!AJ$7='Games &amp; Picks'!$E$7,'Games &amp; Picks'!AJ$8='Games &amp; Picks'!$E$8,'Games &amp; Picks'!AJ$9='Games &amp; Picks'!$E$9,'Games &amp; Picks'!AJ$10='Games &amp; Picks'!$E$10,'Games &amp; Picks'!AJ$11='Games &amp; Picks'!$E$11),5,0))))))</f>
        <v>0</v>
      </c>
      <c r="AG11" s="48">
        <f>IF('Games &amp; Picks'!$E11="x","",IF('Games &amp; Picks'!AK$1="","",IF(OR('Games &amp; Picks'!$E$2="",'Games &amp; Picks'!$E$3="",'Games &amp; Picks'!$E$4="",'Games &amp; Picks'!$E$5="",'Games &amp; Picks'!$E$6="",'Games &amp; Picks'!$E$7="",'Games &amp; Picks'!$E$8="",'Games &amp; Picks'!$E$9="",'Games &amp; Picks'!$E$10="",'Games &amp; Picks'!$E$11=""),"",IF(AND('Games &amp; Picks'!AK$2='Games &amp; Picks'!$E$2,'Games &amp; Picks'!AK$3='Games &amp; Picks'!$E$3,'Games &amp; Picks'!AK$4='Games &amp; Picks'!$E$4,'Games &amp; Picks'!AK$5='Games &amp; Picks'!$E$5,'Games &amp; Picks'!AK$6='Games &amp; Picks'!$E$6,'Games &amp; Picks'!AK$7='Games &amp; Picks'!$E$7,'Games &amp; Picks'!AK$8='Games &amp; Picks'!$E$8,'Games &amp; Picks'!AK$9='Games &amp; Picks'!$E$9,'Games &amp; Picks'!AK$10='Games &amp; Picks'!$E$10,'Games &amp; Picks'!AK$11='Games &amp; Picks'!$E$11),10,IF(OR('Games &amp; Picks'!$E$7="",'Games &amp; Picks'!$E$8="",'Games &amp; Picks'!$E$9="",'Games &amp; Picks'!$E$10="",'Games &amp; Picks'!$E$11=""),"",IF(AND('Games &amp; Picks'!AK$7='Games &amp; Picks'!$E$7,'Games &amp; Picks'!AK$8='Games &amp; Picks'!$E$8,'Games &amp; Picks'!AK$9='Games &amp; Picks'!$E$9,'Games &amp; Picks'!AK$10='Games &amp; Picks'!$E$10,'Games &amp; Picks'!AK$11='Games &amp; Picks'!$E$11),5,0))))))</f>
        <v>0</v>
      </c>
      <c r="AH11" s="48">
        <f>IF('Games &amp; Picks'!$E11="x","",IF('Games &amp; Picks'!AL$1="","",IF(OR('Games &amp; Picks'!$E$2="",'Games &amp; Picks'!$E$3="",'Games &amp; Picks'!$E$4="",'Games &amp; Picks'!$E$5="",'Games &amp; Picks'!$E$6="",'Games &amp; Picks'!$E$7="",'Games &amp; Picks'!$E$8="",'Games &amp; Picks'!$E$9="",'Games &amp; Picks'!$E$10="",'Games &amp; Picks'!$E$11=""),"",IF(AND('Games &amp; Picks'!AL$2='Games &amp; Picks'!$E$2,'Games &amp; Picks'!AL$3='Games &amp; Picks'!$E$3,'Games &amp; Picks'!AL$4='Games &amp; Picks'!$E$4,'Games &amp; Picks'!AL$5='Games &amp; Picks'!$E$5,'Games &amp; Picks'!AL$6='Games &amp; Picks'!$E$6,'Games &amp; Picks'!AL$7='Games &amp; Picks'!$E$7,'Games &amp; Picks'!AL$8='Games &amp; Picks'!$E$8,'Games &amp; Picks'!AL$9='Games &amp; Picks'!$E$9,'Games &amp; Picks'!AL$10='Games &amp; Picks'!$E$10,'Games &amp; Picks'!AL$11='Games &amp; Picks'!$E$11),10,IF(OR('Games &amp; Picks'!$E$7="",'Games &amp; Picks'!$E$8="",'Games &amp; Picks'!$E$9="",'Games &amp; Picks'!$E$10="",'Games &amp; Picks'!$E$11=""),"",IF(AND('Games &amp; Picks'!AL$7='Games &amp; Picks'!$E$7,'Games &amp; Picks'!AL$8='Games &amp; Picks'!$E$8,'Games &amp; Picks'!AL$9='Games &amp; Picks'!$E$9,'Games &amp; Picks'!AL$10='Games &amp; Picks'!$E$10,'Games &amp; Picks'!AL$11='Games &amp; Picks'!$E$11),5,0))))))</f>
        <v>0</v>
      </c>
      <c r="AI11" s="48">
        <f>IF('Games &amp; Picks'!$E11="x","",IF('Games &amp; Picks'!AM$1="","",IF(OR('Games &amp; Picks'!$E$2="",'Games &amp; Picks'!$E$3="",'Games &amp; Picks'!$E$4="",'Games &amp; Picks'!$E$5="",'Games &amp; Picks'!$E$6="",'Games &amp; Picks'!$E$7="",'Games &amp; Picks'!$E$8="",'Games &amp; Picks'!$E$9="",'Games &amp; Picks'!$E$10="",'Games &amp; Picks'!$E$11=""),"",IF(AND('Games &amp; Picks'!AM$2='Games &amp; Picks'!$E$2,'Games &amp; Picks'!AM$3='Games &amp; Picks'!$E$3,'Games &amp; Picks'!AM$4='Games &amp; Picks'!$E$4,'Games &amp; Picks'!AM$5='Games &amp; Picks'!$E$5,'Games &amp; Picks'!AM$6='Games &amp; Picks'!$E$6,'Games &amp; Picks'!AM$7='Games &amp; Picks'!$E$7,'Games &amp; Picks'!AM$8='Games &amp; Picks'!$E$8,'Games &amp; Picks'!AM$9='Games &amp; Picks'!$E$9,'Games &amp; Picks'!AM$10='Games &amp; Picks'!$E$10,'Games &amp; Picks'!AM$11='Games &amp; Picks'!$E$11),10,IF(OR('Games &amp; Picks'!$E$7="",'Games &amp; Picks'!$E$8="",'Games &amp; Picks'!$E$9="",'Games &amp; Picks'!$E$10="",'Games &amp; Picks'!$E$11=""),"",IF(AND('Games &amp; Picks'!AM$7='Games &amp; Picks'!$E$7,'Games &amp; Picks'!AM$8='Games &amp; Picks'!$E$8,'Games &amp; Picks'!AM$9='Games &amp; Picks'!$E$9,'Games &amp; Picks'!AM$10='Games &amp; Picks'!$E$10,'Games &amp; Picks'!AM$11='Games &amp; Picks'!$E$11),5,0))))))</f>
        <v>0</v>
      </c>
      <c r="AJ11" s="48">
        <f>IF('Games &amp; Picks'!$E11="x","",IF('Games &amp; Picks'!AN$1="","",IF(OR('Games &amp; Picks'!$E$2="",'Games &amp; Picks'!$E$3="",'Games &amp; Picks'!$E$4="",'Games &amp; Picks'!$E$5="",'Games &amp; Picks'!$E$6="",'Games &amp; Picks'!$E$7="",'Games &amp; Picks'!$E$8="",'Games &amp; Picks'!$E$9="",'Games &amp; Picks'!$E$10="",'Games &amp; Picks'!$E$11=""),"",IF(AND('Games &amp; Picks'!AN$2='Games &amp; Picks'!$E$2,'Games &amp; Picks'!AN$3='Games &amp; Picks'!$E$3,'Games &amp; Picks'!AN$4='Games &amp; Picks'!$E$4,'Games &amp; Picks'!AN$5='Games &amp; Picks'!$E$5,'Games &amp; Picks'!AN$6='Games &amp; Picks'!$E$6,'Games &amp; Picks'!AN$7='Games &amp; Picks'!$E$7,'Games &amp; Picks'!AN$8='Games &amp; Picks'!$E$8,'Games &amp; Picks'!AN$9='Games &amp; Picks'!$E$9,'Games &amp; Picks'!AN$10='Games &amp; Picks'!$E$10,'Games &amp; Picks'!AN$11='Games &amp; Picks'!$E$11),10,IF(OR('Games &amp; Picks'!$E$7="",'Games &amp; Picks'!$E$8="",'Games &amp; Picks'!$E$9="",'Games &amp; Picks'!$E$10="",'Games &amp; Picks'!$E$11=""),"",IF(AND('Games &amp; Picks'!AN$7='Games &amp; Picks'!$E$7,'Games &amp; Picks'!AN$8='Games &amp; Picks'!$E$8,'Games &amp; Picks'!AN$9='Games &amp; Picks'!$E$9,'Games &amp; Picks'!AN$10='Games &amp; Picks'!$E$10,'Games &amp; Picks'!AN$11='Games &amp; Picks'!$E$11),5,0))))))</f>
        <v>0</v>
      </c>
      <c r="AK11" s="48">
        <f>IF('Games &amp; Picks'!$E11="x","",IF('Games &amp; Picks'!AO$1="","",IF(OR('Games &amp; Picks'!$E$2="",'Games &amp; Picks'!$E$3="",'Games &amp; Picks'!$E$4="",'Games &amp; Picks'!$E$5="",'Games &amp; Picks'!$E$6="",'Games &amp; Picks'!$E$7="",'Games &amp; Picks'!$E$8="",'Games &amp; Picks'!$E$9="",'Games &amp; Picks'!$E$10="",'Games &amp; Picks'!$E$11=""),"",IF(AND('Games &amp; Picks'!AO$2='Games &amp; Picks'!$E$2,'Games &amp; Picks'!AO$3='Games &amp; Picks'!$E$3,'Games &amp; Picks'!AO$4='Games &amp; Picks'!$E$4,'Games &amp; Picks'!AO$5='Games &amp; Picks'!$E$5,'Games &amp; Picks'!AO$6='Games &amp; Picks'!$E$6,'Games &amp; Picks'!AO$7='Games &amp; Picks'!$E$7,'Games &amp; Picks'!AO$8='Games &amp; Picks'!$E$8,'Games &amp; Picks'!AO$9='Games &amp; Picks'!$E$9,'Games &amp; Picks'!AO$10='Games &amp; Picks'!$E$10,'Games &amp; Picks'!AO$11='Games &amp; Picks'!$E$11),10,IF(OR('Games &amp; Picks'!$E$7="",'Games &amp; Picks'!$E$8="",'Games &amp; Picks'!$E$9="",'Games &amp; Picks'!$E$10="",'Games &amp; Picks'!$E$11=""),"",IF(AND('Games &amp; Picks'!AO$7='Games &amp; Picks'!$E$7,'Games &amp; Picks'!AO$8='Games &amp; Picks'!$E$8,'Games &amp; Picks'!AO$9='Games &amp; Picks'!$E$9,'Games &amp; Picks'!AO$10='Games &amp; Picks'!$E$10,'Games &amp; Picks'!AO$11='Games &amp; Picks'!$E$11),5,0))))))</f>
        <v>0</v>
      </c>
      <c r="AL11" s="48">
        <f>IF('Games &amp; Picks'!$E11="x","",IF('Games &amp; Picks'!AP$1="","",IF(OR('Games &amp; Picks'!$E$2="",'Games &amp; Picks'!$E$3="",'Games &amp; Picks'!$E$4="",'Games &amp; Picks'!$E$5="",'Games &amp; Picks'!$E$6="",'Games &amp; Picks'!$E$7="",'Games &amp; Picks'!$E$8="",'Games &amp; Picks'!$E$9="",'Games &amp; Picks'!$E$10="",'Games &amp; Picks'!$E$11=""),"",IF(AND('Games &amp; Picks'!AP$2='Games &amp; Picks'!$E$2,'Games &amp; Picks'!AP$3='Games &amp; Picks'!$E$3,'Games &amp; Picks'!AP$4='Games &amp; Picks'!$E$4,'Games &amp; Picks'!AP$5='Games &amp; Picks'!$E$5,'Games &amp; Picks'!AP$6='Games &amp; Picks'!$E$6,'Games &amp; Picks'!AP$7='Games &amp; Picks'!$E$7,'Games &amp; Picks'!AP$8='Games &amp; Picks'!$E$8,'Games &amp; Picks'!AP$9='Games &amp; Picks'!$E$9,'Games &amp; Picks'!AP$10='Games &amp; Picks'!$E$10,'Games &amp; Picks'!AP$11='Games &amp; Picks'!$E$11),10,IF(OR('Games &amp; Picks'!$E$7="",'Games &amp; Picks'!$E$8="",'Games &amp; Picks'!$E$9="",'Games &amp; Picks'!$E$10="",'Games &amp; Picks'!$E$11=""),"",IF(AND('Games &amp; Picks'!AP$7='Games &amp; Picks'!$E$7,'Games &amp; Picks'!AP$8='Games &amp; Picks'!$E$8,'Games &amp; Picks'!AP$9='Games &amp; Picks'!$E$9,'Games &amp; Picks'!AP$10='Games &amp; Picks'!$E$10,'Games &amp; Picks'!AP$11='Games &amp; Picks'!$E$11),5,0))))))</f>
        <v>0</v>
      </c>
      <c r="AM11" s="48">
        <f>IF('Games &amp; Picks'!$E11="x","",IF('Games &amp; Picks'!AQ$1="","",IF(OR('Games &amp; Picks'!$E$2="",'Games &amp; Picks'!$E$3="",'Games &amp; Picks'!$E$4="",'Games &amp; Picks'!$E$5="",'Games &amp; Picks'!$E$6="",'Games &amp; Picks'!$E$7="",'Games &amp; Picks'!$E$8="",'Games &amp; Picks'!$E$9="",'Games &amp; Picks'!$E$10="",'Games &amp; Picks'!$E$11=""),"",IF(AND('Games &amp; Picks'!AQ$2='Games &amp; Picks'!$E$2,'Games &amp; Picks'!AQ$3='Games &amp; Picks'!$E$3,'Games &amp; Picks'!AQ$4='Games &amp; Picks'!$E$4,'Games &amp; Picks'!AQ$5='Games &amp; Picks'!$E$5,'Games &amp; Picks'!AQ$6='Games &amp; Picks'!$E$6,'Games &amp; Picks'!AQ$7='Games &amp; Picks'!$E$7,'Games &amp; Picks'!AQ$8='Games &amp; Picks'!$E$8,'Games &amp; Picks'!AQ$9='Games &amp; Picks'!$E$9,'Games &amp; Picks'!AQ$10='Games &amp; Picks'!$E$10,'Games &amp; Picks'!AQ$11='Games &amp; Picks'!$E$11),10,IF(OR('Games &amp; Picks'!$E$7="",'Games &amp; Picks'!$E$8="",'Games &amp; Picks'!$E$9="",'Games &amp; Picks'!$E$10="",'Games &amp; Picks'!$E$11=""),"",IF(AND('Games &amp; Picks'!AQ$7='Games &amp; Picks'!$E$7,'Games &amp; Picks'!AQ$8='Games &amp; Picks'!$E$8,'Games &amp; Picks'!AQ$9='Games &amp; Picks'!$E$9,'Games &amp; Picks'!AQ$10='Games &amp; Picks'!$E$10,'Games &amp; Picks'!AQ$11='Games &amp; Picks'!$E$11),5,0))))))</f>
        <v>0</v>
      </c>
      <c r="AN11" s="48">
        <f>IF('Games &amp; Picks'!$E11="x","",IF('Games &amp; Picks'!AR$1="","",IF(OR('Games &amp; Picks'!$E$2="",'Games &amp; Picks'!$E$3="",'Games &amp; Picks'!$E$4="",'Games &amp; Picks'!$E$5="",'Games &amp; Picks'!$E$6="",'Games &amp; Picks'!$E$7="",'Games &amp; Picks'!$E$8="",'Games &amp; Picks'!$E$9="",'Games &amp; Picks'!$E$10="",'Games &amp; Picks'!$E$11=""),"",IF(AND('Games &amp; Picks'!AR$2='Games &amp; Picks'!$E$2,'Games &amp; Picks'!AR$3='Games &amp; Picks'!$E$3,'Games &amp; Picks'!AR$4='Games &amp; Picks'!$E$4,'Games &amp; Picks'!AR$5='Games &amp; Picks'!$E$5,'Games &amp; Picks'!AR$6='Games &amp; Picks'!$E$6,'Games &amp; Picks'!AR$7='Games &amp; Picks'!$E$7,'Games &amp; Picks'!AR$8='Games &amp; Picks'!$E$8,'Games &amp; Picks'!AR$9='Games &amp; Picks'!$E$9,'Games &amp; Picks'!AR$10='Games &amp; Picks'!$E$10,'Games &amp; Picks'!AR$11='Games &amp; Picks'!$E$11),10,IF(OR('Games &amp; Picks'!$E$7="",'Games &amp; Picks'!$E$8="",'Games &amp; Picks'!$E$9="",'Games &amp; Picks'!$E$10="",'Games &amp; Picks'!$E$11=""),"",IF(AND('Games &amp; Picks'!AR$7='Games &amp; Picks'!$E$7,'Games &amp; Picks'!AR$8='Games &amp; Picks'!$E$8,'Games &amp; Picks'!AR$9='Games &amp; Picks'!$E$9,'Games &amp; Picks'!AR$10='Games &amp; Picks'!$E$10,'Games &amp; Picks'!AR$11='Games &amp; Picks'!$E$11),5,0))))))</f>
        <v>0</v>
      </c>
      <c r="AO11" s="48">
        <f>IF('Games &amp; Picks'!$E11="x","",IF('Games &amp; Picks'!AS$1="","",IF(OR('Games &amp; Picks'!$E$2="",'Games &amp; Picks'!$E$3="",'Games &amp; Picks'!$E$4="",'Games &amp; Picks'!$E$5="",'Games &amp; Picks'!$E$6="",'Games &amp; Picks'!$E$7="",'Games &amp; Picks'!$E$8="",'Games &amp; Picks'!$E$9="",'Games &amp; Picks'!$E$10="",'Games &amp; Picks'!$E$11=""),"",IF(AND('Games &amp; Picks'!AS$2='Games &amp; Picks'!$E$2,'Games &amp; Picks'!AS$3='Games &amp; Picks'!$E$3,'Games &amp; Picks'!AS$4='Games &amp; Picks'!$E$4,'Games &amp; Picks'!AS$5='Games &amp; Picks'!$E$5,'Games &amp; Picks'!AS$6='Games &amp; Picks'!$E$6,'Games &amp; Picks'!AS$7='Games &amp; Picks'!$E$7,'Games &amp; Picks'!AS$8='Games &amp; Picks'!$E$8,'Games &amp; Picks'!AS$9='Games &amp; Picks'!$E$9,'Games &amp; Picks'!AS$10='Games &amp; Picks'!$E$10,'Games &amp; Picks'!AS$11='Games &amp; Picks'!$E$11),10,IF(OR('Games &amp; Picks'!$E$7="",'Games &amp; Picks'!$E$8="",'Games &amp; Picks'!$E$9="",'Games &amp; Picks'!$E$10="",'Games &amp; Picks'!$E$11=""),"",IF(AND('Games &amp; Picks'!AS$7='Games &amp; Picks'!$E$7,'Games &amp; Picks'!AS$8='Games &amp; Picks'!$E$8,'Games &amp; Picks'!AS$9='Games &amp; Picks'!$E$9,'Games &amp; Picks'!AS$10='Games &amp; Picks'!$E$10,'Games &amp; Picks'!AS$11='Games &amp; Picks'!$E$11),5,0))))))</f>
        <v>0</v>
      </c>
      <c r="AP11" s="48">
        <f>IF('Games &amp; Picks'!$E11="x","",IF('Games &amp; Picks'!AT$1="","",IF(OR('Games &amp; Picks'!$E$2="",'Games &amp; Picks'!$E$3="",'Games &amp; Picks'!$E$4="",'Games &amp; Picks'!$E$5="",'Games &amp; Picks'!$E$6="",'Games &amp; Picks'!$E$7="",'Games &amp; Picks'!$E$8="",'Games &amp; Picks'!$E$9="",'Games &amp; Picks'!$E$10="",'Games &amp; Picks'!$E$11=""),"",IF(AND('Games &amp; Picks'!AT$2='Games &amp; Picks'!$E$2,'Games &amp; Picks'!AT$3='Games &amp; Picks'!$E$3,'Games &amp; Picks'!AT$4='Games &amp; Picks'!$E$4,'Games &amp; Picks'!AT$5='Games &amp; Picks'!$E$5,'Games &amp; Picks'!AT$6='Games &amp; Picks'!$E$6,'Games &amp; Picks'!AT$7='Games &amp; Picks'!$E$7,'Games &amp; Picks'!AT$8='Games &amp; Picks'!$E$8,'Games &amp; Picks'!AT$9='Games &amp; Picks'!$E$9,'Games &amp; Picks'!AT$10='Games &amp; Picks'!$E$10,'Games &amp; Picks'!AT$11='Games &amp; Picks'!$E$11),10,IF(OR('Games &amp; Picks'!$E$7="",'Games &amp; Picks'!$E$8="",'Games &amp; Picks'!$E$9="",'Games &amp; Picks'!$E$10="",'Games &amp; Picks'!$E$11=""),"",IF(AND('Games &amp; Picks'!AT$7='Games &amp; Picks'!$E$7,'Games &amp; Picks'!AT$8='Games &amp; Picks'!$E$8,'Games &amp; Picks'!AT$9='Games &amp; Picks'!$E$9,'Games &amp; Picks'!AT$10='Games &amp; Picks'!$E$10,'Games &amp; Picks'!AT$11='Games &amp; Picks'!$E$11),5,0))))))</f>
        <v>0</v>
      </c>
      <c r="AQ11" s="48">
        <f>IF('Games &amp; Picks'!$E11="x","",IF('Games &amp; Picks'!AU$1="","",IF(OR('Games &amp; Picks'!$E$2="",'Games &amp; Picks'!$E$3="",'Games &amp; Picks'!$E$4="",'Games &amp; Picks'!$E$5="",'Games &amp; Picks'!$E$6="",'Games &amp; Picks'!$E$7="",'Games &amp; Picks'!$E$8="",'Games &amp; Picks'!$E$9="",'Games &amp; Picks'!$E$10="",'Games &amp; Picks'!$E$11=""),"",IF(AND('Games &amp; Picks'!AU$2='Games &amp; Picks'!$E$2,'Games &amp; Picks'!AU$3='Games &amp; Picks'!$E$3,'Games &amp; Picks'!AU$4='Games &amp; Picks'!$E$4,'Games &amp; Picks'!AU$5='Games &amp; Picks'!$E$5,'Games &amp; Picks'!AU$6='Games &amp; Picks'!$E$6,'Games &amp; Picks'!AU$7='Games &amp; Picks'!$E$7,'Games &amp; Picks'!AU$8='Games &amp; Picks'!$E$8,'Games &amp; Picks'!AU$9='Games &amp; Picks'!$E$9,'Games &amp; Picks'!AU$10='Games &amp; Picks'!$E$10,'Games &amp; Picks'!AU$11='Games &amp; Picks'!$E$11),10,IF(OR('Games &amp; Picks'!$E$7="",'Games &amp; Picks'!$E$8="",'Games &amp; Picks'!$E$9="",'Games &amp; Picks'!$E$10="",'Games &amp; Picks'!$E$11=""),"",IF(AND('Games &amp; Picks'!AU$7='Games &amp; Picks'!$E$7,'Games &amp; Picks'!AU$8='Games &amp; Picks'!$E$8,'Games &amp; Picks'!AU$9='Games &amp; Picks'!$E$9,'Games &amp; Picks'!AU$10='Games &amp; Picks'!$E$10,'Games &amp; Picks'!AU$11='Games &amp; Picks'!$E$11),5,0))))))</f>
        <v>0</v>
      </c>
      <c r="AR11" s="48">
        <f>IF('Games &amp; Picks'!$E11="x","",IF('Games &amp; Picks'!AV$1="","",IF(OR('Games &amp; Picks'!$E$2="",'Games &amp; Picks'!$E$3="",'Games &amp; Picks'!$E$4="",'Games &amp; Picks'!$E$5="",'Games &amp; Picks'!$E$6="",'Games &amp; Picks'!$E$7="",'Games &amp; Picks'!$E$8="",'Games &amp; Picks'!$E$9="",'Games &amp; Picks'!$E$10="",'Games &amp; Picks'!$E$11=""),"",IF(AND('Games &amp; Picks'!AV$2='Games &amp; Picks'!$E$2,'Games &amp; Picks'!AV$3='Games &amp; Picks'!$E$3,'Games &amp; Picks'!AV$4='Games &amp; Picks'!$E$4,'Games &amp; Picks'!AV$5='Games &amp; Picks'!$E$5,'Games &amp; Picks'!AV$6='Games &amp; Picks'!$E$6,'Games &amp; Picks'!AV$7='Games &amp; Picks'!$E$7,'Games &amp; Picks'!AV$8='Games &amp; Picks'!$E$8,'Games &amp; Picks'!AV$9='Games &amp; Picks'!$E$9,'Games &amp; Picks'!AV$10='Games &amp; Picks'!$E$10,'Games &amp; Picks'!AV$11='Games &amp; Picks'!$E$11),10,IF(OR('Games &amp; Picks'!$E$7="",'Games &amp; Picks'!$E$8="",'Games &amp; Picks'!$E$9="",'Games &amp; Picks'!$E$10="",'Games &amp; Picks'!$E$11=""),"",IF(AND('Games &amp; Picks'!AV$7='Games &amp; Picks'!$E$7,'Games &amp; Picks'!AV$8='Games &amp; Picks'!$E$8,'Games &amp; Picks'!AV$9='Games &amp; Picks'!$E$9,'Games &amp; Picks'!AV$10='Games &amp; Picks'!$E$10,'Games &amp; Picks'!AV$11='Games &amp; Picks'!$E$11),5,0))))))</f>
        <v>0</v>
      </c>
      <c r="AS11" s="48">
        <f>IF('Games &amp; Picks'!$E11="x","",IF('Games &amp; Picks'!AW$1="","",IF(OR('Games &amp; Picks'!$E$2="",'Games &amp; Picks'!$E$3="",'Games &amp; Picks'!$E$4="",'Games &amp; Picks'!$E$5="",'Games &amp; Picks'!$E$6="",'Games &amp; Picks'!$E$7="",'Games &amp; Picks'!$E$8="",'Games &amp; Picks'!$E$9="",'Games &amp; Picks'!$E$10="",'Games &amp; Picks'!$E$11=""),"",IF(AND('Games &amp; Picks'!AW$2='Games &amp; Picks'!$E$2,'Games &amp; Picks'!AW$3='Games &amp; Picks'!$E$3,'Games &amp; Picks'!AW$4='Games &amp; Picks'!$E$4,'Games &amp; Picks'!AW$5='Games &amp; Picks'!$E$5,'Games &amp; Picks'!AW$6='Games &amp; Picks'!$E$6,'Games &amp; Picks'!AW$7='Games &amp; Picks'!$E$7,'Games &amp; Picks'!AW$8='Games &amp; Picks'!$E$8,'Games &amp; Picks'!AW$9='Games &amp; Picks'!$E$9,'Games &amp; Picks'!AW$10='Games &amp; Picks'!$E$10,'Games &amp; Picks'!AW$11='Games &amp; Picks'!$E$11),10,IF(OR('Games &amp; Picks'!$E$7="",'Games &amp; Picks'!$E$8="",'Games &amp; Picks'!$E$9="",'Games &amp; Picks'!$E$10="",'Games &amp; Picks'!$E$11=""),"",IF(AND('Games &amp; Picks'!AW$7='Games &amp; Picks'!$E$7,'Games &amp; Picks'!AW$8='Games &amp; Picks'!$E$8,'Games &amp; Picks'!AW$9='Games &amp; Picks'!$E$9,'Games &amp; Picks'!AW$10='Games &amp; Picks'!$E$10,'Games &amp; Picks'!AW$11='Games &amp; Picks'!$E$11),5,0))))))</f>
        <v>0</v>
      </c>
      <c r="AT11" s="48">
        <f>IF('Games &amp; Picks'!$E11="x","",IF('Games &amp; Picks'!AX$1="","",IF(OR('Games &amp; Picks'!$E$2="",'Games &amp; Picks'!$E$3="",'Games &amp; Picks'!$E$4="",'Games &amp; Picks'!$E$5="",'Games &amp; Picks'!$E$6="",'Games &amp; Picks'!$E$7="",'Games &amp; Picks'!$E$8="",'Games &amp; Picks'!$E$9="",'Games &amp; Picks'!$E$10="",'Games &amp; Picks'!$E$11=""),"",IF(AND('Games &amp; Picks'!AX$2='Games &amp; Picks'!$E$2,'Games &amp; Picks'!AX$3='Games &amp; Picks'!$E$3,'Games &amp; Picks'!AX$4='Games &amp; Picks'!$E$4,'Games &amp; Picks'!AX$5='Games &amp; Picks'!$E$5,'Games &amp; Picks'!AX$6='Games &amp; Picks'!$E$6,'Games &amp; Picks'!AX$7='Games &amp; Picks'!$E$7,'Games &amp; Picks'!AX$8='Games &amp; Picks'!$E$8,'Games &amp; Picks'!AX$9='Games &amp; Picks'!$E$9,'Games &amp; Picks'!AX$10='Games &amp; Picks'!$E$10,'Games &amp; Picks'!AX$11='Games &amp; Picks'!$E$11),10,IF(OR('Games &amp; Picks'!$E$7="",'Games &amp; Picks'!$E$8="",'Games &amp; Picks'!$E$9="",'Games &amp; Picks'!$E$10="",'Games &amp; Picks'!$E$11=""),"",IF(AND('Games &amp; Picks'!AX$7='Games &amp; Picks'!$E$7,'Games &amp; Picks'!AX$8='Games &amp; Picks'!$E$8,'Games &amp; Picks'!AX$9='Games &amp; Picks'!$E$9,'Games &amp; Picks'!AX$10='Games &amp; Picks'!$E$10,'Games &amp; Picks'!AX$11='Games &amp; Picks'!$E$11),5,0))))))</f>
        <v>0</v>
      </c>
      <c r="AU11" s="48">
        <f>IF('Games &amp; Picks'!$E11="x","",IF('Games &amp; Picks'!AY$1="","",IF(OR('Games &amp; Picks'!$E$2="",'Games &amp; Picks'!$E$3="",'Games &amp; Picks'!$E$4="",'Games &amp; Picks'!$E$5="",'Games &amp; Picks'!$E$6="",'Games &amp; Picks'!$E$7="",'Games &amp; Picks'!$E$8="",'Games &amp; Picks'!$E$9="",'Games &amp; Picks'!$E$10="",'Games &amp; Picks'!$E$11=""),"",IF(AND('Games &amp; Picks'!AY$2='Games &amp; Picks'!$E$2,'Games &amp; Picks'!AY$3='Games &amp; Picks'!$E$3,'Games &amp; Picks'!AY$4='Games &amp; Picks'!$E$4,'Games &amp; Picks'!AY$5='Games &amp; Picks'!$E$5,'Games &amp; Picks'!AY$6='Games &amp; Picks'!$E$6,'Games &amp; Picks'!AY$7='Games &amp; Picks'!$E$7,'Games &amp; Picks'!AY$8='Games &amp; Picks'!$E$8,'Games &amp; Picks'!AY$9='Games &amp; Picks'!$E$9,'Games &amp; Picks'!AY$10='Games &amp; Picks'!$E$10,'Games &amp; Picks'!AY$11='Games &amp; Picks'!$E$11),10,IF(OR('Games &amp; Picks'!$E$7="",'Games &amp; Picks'!$E$8="",'Games &amp; Picks'!$E$9="",'Games &amp; Picks'!$E$10="",'Games &amp; Picks'!$E$11=""),"",IF(AND('Games &amp; Picks'!AY$7='Games &amp; Picks'!$E$7,'Games &amp; Picks'!AY$8='Games &amp; Picks'!$E$8,'Games &amp; Picks'!AY$9='Games &amp; Picks'!$E$9,'Games &amp; Picks'!AY$10='Games &amp; Picks'!$E$10,'Games &amp; Picks'!AY$11='Games &amp; Picks'!$E$11),5,0))))))</f>
        <v>0</v>
      </c>
      <c r="AV11" s="48">
        <f>IF('Games &amp; Picks'!$E11="x","",IF('Games &amp; Picks'!AZ$1="","",IF(OR('Games &amp; Picks'!$E$2="",'Games &amp; Picks'!$E$3="",'Games &amp; Picks'!$E$4="",'Games &amp; Picks'!$E$5="",'Games &amp; Picks'!$E$6="",'Games &amp; Picks'!$E$7="",'Games &amp; Picks'!$E$8="",'Games &amp; Picks'!$E$9="",'Games &amp; Picks'!$E$10="",'Games &amp; Picks'!$E$11=""),"",IF(AND('Games &amp; Picks'!AZ$2='Games &amp; Picks'!$E$2,'Games &amp; Picks'!AZ$3='Games &amp; Picks'!$E$3,'Games &amp; Picks'!AZ$4='Games &amp; Picks'!$E$4,'Games &amp; Picks'!AZ$5='Games &amp; Picks'!$E$5,'Games &amp; Picks'!AZ$6='Games &amp; Picks'!$E$6,'Games &amp; Picks'!AZ$7='Games &amp; Picks'!$E$7,'Games &amp; Picks'!AZ$8='Games &amp; Picks'!$E$8,'Games &amp; Picks'!AZ$9='Games &amp; Picks'!$E$9,'Games &amp; Picks'!AZ$10='Games &amp; Picks'!$E$10,'Games &amp; Picks'!AZ$11='Games &amp; Picks'!$E$11),10,IF(OR('Games &amp; Picks'!$E$7="",'Games &amp; Picks'!$E$8="",'Games &amp; Picks'!$E$9="",'Games &amp; Picks'!$E$10="",'Games &amp; Picks'!$E$11=""),"",IF(AND('Games &amp; Picks'!AZ$7='Games &amp; Picks'!$E$7,'Games &amp; Picks'!AZ$8='Games &amp; Picks'!$E$8,'Games &amp; Picks'!AZ$9='Games &amp; Picks'!$E$9,'Games &amp; Picks'!AZ$10='Games &amp; Picks'!$E$10,'Games &amp; Picks'!AZ$11='Games &amp; Picks'!$E$11),5,0))))))</f>
        <v>0</v>
      </c>
      <c r="AW11" s="48">
        <f>IF('Games &amp; Picks'!$E11="x","",IF('Games &amp; Picks'!BA$1="","",IF(OR('Games &amp; Picks'!$E$2="",'Games &amp; Picks'!$E$3="",'Games &amp; Picks'!$E$4="",'Games &amp; Picks'!$E$5="",'Games &amp; Picks'!$E$6="",'Games &amp; Picks'!$E$7="",'Games &amp; Picks'!$E$8="",'Games &amp; Picks'!$E$9="",'Games &amp; Picks'!$E$10="",'Games &amp; Picks'!$E$11=""),"",IF(AND('Games &amp; Picks'!BA$2='Games &amp; Picks'!$E$2,'Games &amp; Picks'!BA$3='Games &amp; Picks'!$E$3,'Games &amp; Picks'!BA$4='Games &amp; Picks'!$E$4,'Games &amp; Picks'!BA$5='Games &amp; Picks'!$E$5,'Games &amp; Picks'!BA$6='Games &amp; Picks'!$E$6,'Games &amp; Picks'!BA$7='Games &amp; Picks'!$E$7,'Games &amp; Picks'!BA$8='Games &amp; Picks'!$E$8,'Games &amp; Picks'!BA$9='Games &amp; Picks'!$E$9,'Games &amp; Picks'!BA$10='Games &amp; Picks'!$E$10,'Games &amp; Picks'!BA$11='Games &amp; Picks'!$E$11),10,IF(OR('Games &amp; Picks'!$E$7="",'Games &amp; Picks'!$E$8="",'Games &amp; Picks'!$E$9="",'Games &amp; Picks'!$E$10="",'Games &amp; Picks'!$E$11=""),"",IF(AND('Games &amp; Picks'!BA$7='Games &amp; Picks'!$E$7,'Games &amp; Picks'!BA$8='Games &amp; Picks'!$E$8,'Games &amp; Picks'!BA$9='Games &amp; Picks'!$E$9,'Games &amp; Picks'!BA$10='Games &amp; Picks'!$E$10,'Games &amp; Picks'!BA$11='Games &amp; Picks'!$E$11),5,0))))))</f>
        <v>0</v>
      </c>
      <c r="AX11" s="48">
        <f>IF('Games &amp; Picks'!$E11="x","",IF('Games &amp; Picks'!BB$1="","",IF(OR('Games &amp; Picks'!$E$2="",'Games &amp; Picks'!$E$3="",'Games &amp; Picks'!$E$4="",'Games &amp; Picks'!$E$5="",'Games &amp; Picks'!$E$6="",'Games &amp; Picks'!$E$7="",'Games &amp; Picks'!$E$8="",'Games &amp; Picks'!$E$9="",'Games &amp; Picks'!$E$10="",'Games &amp; Picks'!$E$11=""),"",IF(AND('Games &amp; Picks'!BB$2='Games &amp; Picks'!$E$2,'Games &amp; Picks'!BB$3='Games &amp; Picks'!$E$3,'Games &amp; Picks'!BB$4='Games &amp; Picks'!$E$4,'Games &amp; Picks'!BB$5='Games &amp; Picks'!$E$5,'Games &amp; Picks'!BB$6='Games &amp; Picks'!$E$6,'Games &amp; Picks'!BB$7='Games &amp; Picks'!$E$7,'Games &amp; Picks'!BB$8='Games &amp; Picks'!$E$8,'Games &amp; Picks'!BB$9='Games &amp; Picks'!$E$9,'Games &amp; Picks'!BB$10='Games &amp; Picks'!$E$10,'Games &amp; Picks'!BB$11='Games &amp; Picks'!$E$11),10,IF(OR('Games &amp; Picks'!$E$7="",'Games &amp; Picks'!$E$8="",'Games &amp; Picks'!$E$9="",'Games &amp; Picks'!$E$10="",'Games &amp; Picks'!$E$11=""),"",IF(AND('Games &amp; Picks'!BB$7='Games &amp; Picks'!$E$7,'Games &amp; Picks'!BB$8='Games &amp; Picks'!$E$8,'Games &amp; Picks'!BB$9='Games &amp; Picks'!$E$9,'Games &amp; Picks'!BB$10='Games &amp; Picks'!$E$10,'Games &amp; Picks'!BB$11='Games &amp; Picks'!$E$11),5,0))))))</f>
        <v>0</v>
      </c>
      <c r="AY11" s="77">
        <f>IF('Games &amp; Picks'!$E11="x","",IF('Games &amp; Picks'!BC$1="","",IF(OR('Games &amp; Picks'!$E$2="",'Games &amp; Picks'!$E$3="",'Games &amp; Picks'!$E$4="",'Games &amp; Picks'!$E$5="",'Games &amp; Picks'!$E$6="",'Games &amp; Picks'!$E$7="",'Games &amp; Picks'!$E$8="",'Games &amp; Picks'!$E$9="",'Games &amp; Picks'!$E$10="",'Games &amp; Picks'!$E$11=""),"",IF(AND('Games &amp; Picks'!BC$2='Games &amp; Picks'!$E$2,'Games &amp; Picks'!BC$3='Games &amp; Picks'!$E$3,'Games &amp; Picks'!BC$4='Games &amp; Picks'!$E$4,'Games &amp; Picks'!BC$5='Games &amp; Picks'!$E$5,'Games &amp; Picks'!BC$6='Games &amp; Picks'!$E$6,'Games &amp; Picks'!BC$7='Games &amp; Picks'!$E$7,'Games &amp; Picks'!BC$8='Games &amp; Picks'!$E$8,'Games &amp; Picks'!BC$9='Games &amp; Picks'!$E$9,'Games &amp; Picks'!BC$10='Games &amp; Picks'!$E$10,'Games &amp; Picks'!BC$11='Games &amp; Picks'!$E$11),10,IF(OR('Games &amp; Picks'!$E$7="",'Games &amp; Picks'!$E$8="",'Games &amp; Picks'!$E$9="",'Games &amp; Picks'!$E$10="",'Games &amp; Picks'!$E$11=""),"",IF(AND('Games &amp; Picks'!BC$7='Games &amp; Picks'!$E$7,'Games &amp; Picks'!BC$8='Games &amp; Picks'!$E$8,'Games &amp; Picks'!BC$9='Games &amp; Picks'!$E$9,'Games &amp; Picks'!BC$10='Games &amp; Picks'!$E$10,'Games &amp; Picks'!BC$11='Games &amp; Picks'!$E$11),5,0))))))</f>
        <v>0</v>
      </c>
      <c r="AZ11" s="77">
        <f>IF('Games &amp; Picks'!$E11="x","",IF('Games &amp; Picks'!BD$1="","",IF(OR('Games &amp; Picks'!$E$2="",'Games &amp; Picks'!$E$3="",'Games &amp; Picks'!$E$4="",'Games &amp; Picks'!$E$5="",'Games &amp; Picks'!$E$6="",'Games &amp; Picks'!$E$7="",'Games &amp; Picks'!$E$8="",'Games &amp; Picks'!$E$9="",'Games &amp; Picks'!$E$10="",'Games &amp; Picks'!$E$11=""),"",IF(AND('Games &amp; Picks'!BD$2='Games &amp; Picks'!$E$2,'Games &amp; Picks'!BD$3='Games &amp; Picks'!$E$3,'Games &amp; Picks'!BD$4='Games &amp; Picks'!$E$4,'Games &amp; Picks'!BD$5='Games &amp; Picks'!$E$5,'Games &amp; Picks'!BD$6='Games &amp; Picks'!$E$6,'Games &amp; Picks'!BD$7='Games &amp; Picks'!$E$7,'Games &amp; Picks'!BD$8='Games &amp; Picks'!$E$8,'Games &amp; Picks'!BD$9='Games &amp; Picks'!$E$9,'Games &amp; Picks'!BD$10='Games &amp; Picks'!$E$10,'Games &amp; Picks'!BD$11='Games &amp; Picks'!$E$11),10,IF(OR('Games &amp; Picks'!$E$7="",'Games &amp; Picks'!$E$8="",'Games &amp; Picks'!$E$9="",'Games &amp; Picks'!$E$10="",'Games &amp; Picks'!$E$11=""),"",IF(AND('Games &amp; Picks'!BD$7='Games &amp; Picks'!$E$7,'Games &amp; Picks'!BD$8='Games &amp; Picks'!$E$8,'Games &amp; Picks'!BD$9='Games &amp; Picks'!$E$9,'Games &amp; Picks'!BD$10='Games &amp; Picks'!$E$10,'Games &amp; Picks'!BD$11='Games &amp; Picks'!$E$11),5,0))))))</f>
        <v>0</v>
      </c>
      <c r="BA11" s="77">
        <f>IF('Games &amp; Picks'!$E11="x","",IF('Games &amp; Picks'!BE$1="","",IF(OR('Games &amp; Picks'!$E$2="",'Games &amp; Picks'!$E$3="",'Games &amp; Picks'!$E$4="",'Games &amp; Picks'!$E$5="",'Games &amp; Picks'!$E$6="",'Games &amp; Picks'!$E$7="",'Games &amp; Picks'!$E$8="",'Games &amp; Picks'!$E$9="",'Games &amp; Picks'!$E$10="",'Games &amp; Picks'!$E$11=""),"",IF(AND('Games &amp; Picks'!BE$2='Games &amp; Picks'!$E$2,'Games &amp; Picks'!BE$3='Games &amp; Picks'!$E$3,'Games &amp; Picks'!BE$4='Games &amp; Picks'!$E$4,'Games &amp; Picks'!BE$5='Games &amp; Picks'!$E$5,'Games &amp; Picks'!BE$6='Games &amp; Picks'!$E$6,'Games &amp; Picks'!BE$7='Games &amp; Picks'!$E$7,'Games &amp; Picks'!BE$8='Games &amp; Picks'!$E$8,'Games &amp; Picks'!BE$9='Games &amp; Picks'!$E$9,'Games &amp; Picks'!BE$10='Games &amp; Picks'!$E$10,'Games &amp; Picks'!BE$11='Games &amp; Picks'!$E$11),10,IF(OR('Games &amp; Picks'!$E$7="",'Games &amp; Picks'!$E$8="",'Games &amp; Picks'!$E$9="",'Games &amp; Picks'!$E$10="",'Games &amp; Picks'!$E$11=""),"",IF(AND('Games &amp; Picks'!BE$7='Games &amp; Picks'!$E$7,'Games &amp; Picks'!BE$8='Games &amp; Picks'!$E$8,'Games &amp; Picks'!BE$9='Games &amp; Picks'!$E$9,'Games &amp; Picks'!BE$10='Games &amp; Picks'!$E$10,'Games &amp; Picks'!BE$11='Games &amp; Picks'!$E$11),5,0))))))</f>
        <v>0</v>
      </c>
      <c r="BB11" s="77">
        <f>IF('Games &amp; Picks'!$E11="x","",IF('Games &amp; Picks'!BF$1="","",IF(OR('Games &amp; Picks'!$E$2="",'Games &amp; Picks'!$E$3="",'Games &amp; Picks'!$E$4="",'Games &amp; Picks'!$E$5="",'Games &amp; Picks'!$E$6="",'Games &amp; Picks'!$E$7="",'Games &amp; Picks'!$E$8="",'Games &amp; Picks'!$E$9="",'Games &amp; Picks'!$E$10="",'Games &amp; Picks'!$E$11=""),"",IF(AND('Games &amp; Picks'!BF$2='Games &amp; Picks'!$E$2,'Games &amp; Picks'!BF$3='Games &amp; Picks'!$E$3,'Games &amp; Picks'!BF$4='Games &amp; Picks'!$E$4,'Games &amp; Picks'!BF$5='Games &amp; Picks'!$E$5,'Games &amp; Picks'!BF$6='Games &amp; Picks'!$E$6,'Games &amp; Picks'!BF$7='Games &amp; Picks'!$E$7,'Games &amp; Picks'!BF$8='Games &amp; Picks'!$E$8,'Games &amp; Picks'!BF$9='Games &amp; Picks'!$E$9,'Games &amp; Picks'!BF$10='Games &amp; Picks'!$E$10,'Games &amp; Picks'!BF$11='Games &amp; Picks'!$E$11),10,IF(OR('Games &amp; Picks'!$E$7="",'Games &amp; Picks'!$E$8="",'Games &amp; Picks'!$E$9="",'Games &amp; Picks'!$E$10="",'Games &amp; Picks'!$E$11=""),"",IF(AND('Games &amp; Picks'!BF$7='Games &amp; Picks'!$E$7,'Games &amp; Picks'!BF$8='Games &amp; Picks'!$E$8,'Games &amp; Picks'!BF$9='Games &amp; Picks'!$E$9,'Games &amp; Picks'!BF$10='Games &amp; Picks'!$E$10,'Games &amp; Picks'!BF$11='Games &amp; Picks'!$E$11),5,0))))))</f>
        <v>0</v>
      </c>
      <c r="BC11" s="77">
        <f>IF('Games &amp; Picks'!$E11="x","",IF('Games &amp; Picks'!BG$1="","",IF(OR('Games &amp; Picks'!$E$2="",'Games &amp; Picks'!$E$3="",'Games &amp; Picks'!$E$4="",'Games &amp; Picks'!$E$5="",'Games &amp; Picks'!$E$6="",'Games &amp; Picks'!$E$7="",'Games &amp; Picks'!$E$8="",'Games &amp; Picks'!$E$9="",'Games &amp; Picks'!$E$10="",'Games &amp; Picks'!$E$11=""),"",IF(AND('Games &amp; Picks'!BG$2='Games &amp; Picks'!$E$2,'Games &amp; Picks'!BG$3='Games &amp; Picks'!$E$3,'Games &amp; Picks'!BG$4='Games &amp; Picks'!$E$4,'Games &amp; Picks'!BG$5='Games &amp; Picks'!$E$5,'Games &amp; Picks'!BG$6='Games &amp; Picks'!$E$6,'Games &amp; Picks'!BG$7='Games &amp; Picks'!$E$7,'Games &amp; Picks'!BG$8='Games &amp; Picks'!$E$8,'Games &amp; Picks'!BG$9='Games &amp; Picks'!$E$9,'Games &amp; Picks'!BG$10='Games &amp; Picks'!$E$10,'Games &amp; Picks'!BG$11='Games &amp; Picks'!$E$11),10,IF(OR('Games &amp; Picks'!$E$7="",'Games &amp; Picks'!$E$8="",'Games &amp; Picks'!$E$9="",'Games &amp; Picks'!$E$10="",'Games &amp; Picks'!$E$11=""),"",IF(AND('Games &amp; Picks'!BG$7='Games &amp; Picks'!$E$7,'Games &amp; Picks'!BG$8='Games &amp; Picks'!$E$8,'Games &amp; Picks'!BG$9='Games &amp; Picks'!$E$9,'Games &amp; Picks'!BG$10='Games &amp; Picks'!$E$10,'Games &amp; Picks'!BG$11='Games &amp; Picks'!$E$11),5,0))))))</f>
        <v>0</v>
      </c>
      <c r="BD11" s="77">
        <f>IF('Games &amp; Picks'!$E11="x","",IF('Games &amp; Picks'!BH$1="","",IF(OR('Games &amp; Picks'!$E$2="",'Games &amp; Picks'!$E$3="",'Games &amp; Picks'!$E$4="",'Games &amp; Picks'!$E$5="",'Games &amp; Picks'!$E$6="",'Games &amp; Picks'!$E$7="",'Games &amp; Picks'!$E$8="",'Games &amp; Picks'!$E$9="",'Games &amp; Picks'!$E$10="",'Games &amp; Picks'!$E$11=""),"",IF(AND('Games &amp; Picks'!BH$2='Games &amp; Picks'!$E$2,'Games &amp; Picks'!BH$3='Games &amp; Picks'!$E$3,'Games &amp; Picks'!BH$4='Games &amp; Picks'!$E$4,'Games &amp; Picks'!BH$5='Games &amp; Picks'!$E$5,'Games &amp; Picks'!BH$6='Games &amp; Picks'!$E$6,'Games &amp; Picks'!BH$7='Games &amp; Picks'!$E$7,'Games &amp; Picks'!BH$8='Games &amp; Picks'!$E$8,'Games &amp; Picks'!BH$9='Games &amp; Picks'!$E$9,'Games &amp; Picks'!BH$10='Games &amp; Picks'!$E$10,'Games &amp; Picks'!BH$11='Games &amp; Picks'!$E$11),10,IF(OR('Games &amp; Picks'!$E$7="",'Games &amp; Picks'!$E$8="",'Games &amp; Picks'!$E$9="",'Games &amp; Picks'!$E$10="",'Games &amp; Picks'!$E$11=""),"",IF(AND('Games &amp; Picks'!BH$7='Games &amp; Picks'!$E$7,'Games &amp; Picks'!BH$8='Games &amp; Picks'!$E$8,'Games &amp; Picks'!BH$9='Games &amp; Picks'!$E$9,'Games &amp; Picks'!BH$10='Games &amp; Picks'!$E$10,'Games &amp; Picks'!BH$11='Games &amp; Picks'!$E$11),5,0))))))</f>
        <v>0</v>
      </c>
      <c r="BE11" s="77">
        <f>IF('Games &amp; Picks'!$E11="x","",IF('Games &amp; Picks'!BI$1="","",IF(OR('Games &amp; Picks'!$E$2="",'Games &amp; Picks'!$E$3="",'Games &amp; Picks'!$E$4="",'Games &amp; Picks'!$E$5="",'Games &amp; Picks'!$E$6="",'Games &amp; Picks'!$E$7="",'Games &amp; Picks'!$E$8="",'Games &amp; Picks'!$E$9="",'Games &amp; Picks'!$E$10="",'Games &amp; Picks'!$E$11=""),"",IF(AND('Games &amp; Picks'!BI$2='Games &amp; Picks'!$E$2,'Games &amp; Picks'!BI$3='Games &amp; Picks'!$E$3,'Games &amp; Picks'!BI$4='Games &amp; Picks'!$E$4,'Games &amp; Picks'!BI$5='Games &amp; Picks'!$E$5,'Games &amp; Picks'!BI$6='Games &amp; Picks'!$E$6,'Games &amp; Picks'!BI$7='Games &amp; Picks'!$E$7,'Games &amp; Picks'!BI$8='Games &amp; Picks'!$E$8,'Games &amp; Picks'!BI$9='Games &amp; Picks'!$E$9,'Games &amp; Picks'!BI$10='Games &amp; Picks'!$E$10,'Games &amp; Picks'!BI$11='Games &amp; Picks'!$E$11),10,IF(OR('Games &amp; Picks'!$E$7="",'Games &amp; Picks'!$E$8="",'Games &amp; Picks'!$E$9="",'Games &amp; Picks'!$E$10="",'Games &amp; Picks'!$E$11=""),"",IF(AND('Games &amp; Picks'!BI$7='Games &amp; Picks'!$E$7,'Games &amp; Picks'!BI$8='Games &amp; Picks'!$E$8,'Games &amp; Picks'!BI$9='Games &amp; Picks'!$E$9,'Games &amp; Picks'!BI$10='Games &amp; Picks'!$E$10,'Games &amp; Picks'!BI$11='Games &amp; Picks'!$E$11),5,0))))))</f>
        <v>0</v>
      </c>
      <c r="BF11" s="77">
        <f>IF('Games &amp; Picks'!$E11="x","",IF('Games &amp; Picks'!BJ$1="","",IF(OR('Games &amp; Picks'!$E$2="",'Games &amp; Picks'!$E$3="",'Games &amp; Picks'!$E$4="",'Games &amp; Picks'!$E$5="",'Games &amp; Picks'!$E$6="",'Games &amp; Picks'!$E$7="",'Games &amp; Picks'!$E$8="",'Games &amp; Picks'!$E$9="",'Games &amp; Picks'!$E$10="",'Games &amp; Picks'!$E$11=""),"",IF(AND('Games &amp; Picks'!BJ$2='Games &amp; Picks'!$E$2,'Games &amp; Picks'!BJ$3='Games &amp; Picks'!$E$3,'Games &amp; Picks'!BJ$4='Games &amp; Picks'!$E$4,'Games &amp; Picks'!BJ$5='Games &amp; Picks'!$E$5,'Games &amp; Picks'!BJ$6='Games &amp; Picks'!$E$6,'Games &amp; Picks'!BJ$7='Games &amp; Picks'!$E$7,'Games &amp; Picks'!BJ$8='Games &amp; Picks'!$E$8,'Games &amp; Picks'!BJ$9='Games &amp; Picks'!$E$9,'Games &amp; Picks'!BJ$10='Games &amp; Picks'!$E$10,'Games &amp; Picks'!BJ$11='Games &amp; Picks'!$E$11),10,IF(OR('Games &amp; Picks'!$E$7="",'Games &amp; Picks'!$E$8="",'Games &amp; Picks'!$E$9="",'Games &amp; Picks'!$E$10="",'Games &amp; Picks'!$E$11=""),"",IF(AND('Games &amp; Picks'!BJ$7='Games &amp; Picks'!$E$7,'Games &amp; Picks'!BJ$8='Games &amp; Picks'!$E$8,'Games &amp; Picks'!BJ$9='Games &amp; Picks'!$E$9,'Games &amp; Picks'!BJ$10='Games &amp; Picks'!$E$10,'Games &amp; Picks'!BJ$11='Games &amp; Picks'!$E$11),5,0))))))</f>
        <v>0</v>
      </c>
      <c r="BG11" s="77">
        <f>IF('Games &amp; Picks'!$E11="x","",IF('Games &amp; Picks'!BK$1="","",IF(OR('Games &amp; Picks'!$E$2="",'Games &amp; Picks'!$E$3="",'Games &amp; Picks'!$E$4="",'Games &amp; Picks'!$E$5="",'Games &amp; Picks'!$E$6="",'Games &amp; Picks'!$E$7="",'Games &amp; Picks'!$E$8="",'Games &amp; Picks'!$E$9="",'Games &amp; Picks'!$E$10="",'Games &amp; Picks'!$E$11=""),"",IF(AND('Games &amp; Picks'!BK$2='Games &amp; Picks'!$E$2,'Games &amp; Picks'!BK$3='Games &amp; Picks'!$E$3,'Games &amp; Picks'!BK$4='Games &amp; Picks'!$E$4,'Games &amp; Picks'!BK$5='Games &amp; Picks'!$E$5,'Games &amp; Picks'!BK$6='Games &amp; Picks'!$E$6,'Games &amp; Picks'!BK$7='Games &amp; Picks'!$E$7,'Games &amp; Picks'!BK$8='Games &amp; Picks'!$E$8,'Games &amp; Picks'!BK$9='Games &amp; Picks'!$E$9,'Games &amp; Picks'!BK$10='Games &amp; Picks'!$E$10,'Games &amp; Picks'!BK$11='Games &amp; Picks'!$E$11),10,IF(OR('Games &amp; Picks'!$E$7="",'Games &amp; Picks'!$E$8="",'Games &amp; Picks'!$E$9="",'Games &amp; Picks'!$E$10="",'Games &amp; Picks'!$E$11=""),"",IF(AND('Games &amp; Picks'!BK$7='Games &amp; Picks'!$E$7,'Games &amp; Picks'!BK$8='Games &amp; Picks'!$E$8,'Games &amp; Picks'!BK$9='Games &amp; Picks'!$E$9,'Games &amp; Picks'!BK$10='Games &amp; Picks'!$E$10,'Games &amp; Picks'!BK$11='Games &amp; Picks'!$E$11),5,0))))))</f>
        <v>0</v>
      </c>
      <c r="BH11" s="77">
        <f>IF('Games &amp; Picks'!$E11="x","",IF('Games &amp; Picks'!BL$1="","",IF(OR('Games &amp; Picks'!$E$2="",'Games &amp; Picks'!$E$3="",'Games &amp; Picks'!$E$4="",'Games &amp; Picks'!$E$5="",'Games &amp; Picks'!$E$6="",'Games &amp; Picks'!$E$7="",'Games &amp; Picks'!$E$8="",'Games &amp; Picks'!$E$9="",'Games &amp; Picks'!$E$10="",'Games &amp; Picks'!$E$11=""),"",IF(AND('Games &amp; Picks'!BL$2='Games &amp; Picks'!$E$2,'Games &amp; Picks'!BL$3='Games &amp; Picks'!$E$3,'Games &amp; Picks'!BL$4='Games &amp; Picks'!$E$4,'Games &amp; Picks'!BL$5='Games &amp; Picks'!$E$5,'Games &amp; Picks'!BL$6='Games &amp; Picks'!$E$6,'Games &amp; Picks'!BL$7='Games &amp; Picks'!$E$7,'Games &amp; Picks'!BL$8='Games &amp; Picks'!$E$8,'Games &amp; Picks'!BL$9='Games &amp; Picks'!$E$9,'Games &amp; Picks'!BL$10='Games &amp; Picks'!$E$10,'Games &amp; Picks'!BL$11='Games &amp; Picks'!$E$11),10,IF(OR('Games &amp; Picks'!$E$7="",'Games &amp; Picks'!$E$8="",'Games &amp; Picks'!$E$9="",'Games &amp; Picks'!$E$10="",'Games &amp; Picks'!$E$11=""),"",IF(AND('Games &amp; Picks'!BL$7='Games &amp; Picks'!$E$7,'Games &amp; Picks'!BL$8='Games &amp; Picks'!$E$8,'Games &amp; Picks'!BL$9='Games &amp; Picks'!$E$9,'Games &amp; Picks'!BL$10='Games &amp; Picks'!$E$10,'Games &amp; Picks'!BL$11='Games &amp; Picks'!$E$11),5,0))))))</f>
        <v>0</v>
      </c>
      <c r="BI11" s="77">
        <f>IF('Games &amp; Picks'!$E11="x","",IF('Games &amp; Picks'!BM$1="","",IF(OR('Games &amp; Picks'!$E$2="",'Games &amp; Picks'!$E$3="",'Games &amp; Picks'!$E$4="",'Games &amp; Picks'!$E$5="",'Games &amp; Picks'!$E$6="",'Games &amp; Picks'!$E$7="",'Games &amp; Picks'!$E$8="",'Games &amp; Picks'!$E$9="",'Games &amp; Picks'!$E$10="",'Games &amp; Picks'!$E$11=""),"",IF(AND('Games &amp; Picks'!BM$2='Games &amp; Picks'!$E$2,'Games &amp; Picks'!BM$3='Games &amp; Picks'!$E$3,'Games &amp; Picks'!BM$4='Games &amp; Picks'!$E$4,'Games &amp; Picks'!BM$5='Games &amp; Picks'!$E$5,'Games &amp; Picks'!BM$6='Games &amp; Picks'!$E$6,'Games &amp; Picks'!BM$7='Games &amp; Picks'!$E$7,'Games &amp; Picks'!BM$8='Games &amp; Picks'!$E$8,'Games &amp; Picks'!BM$9='Games &amp; Picks'!$E$9,'Games &amp; Picks'!BM$10='Games &amp; Picks'!$E$10,'Games &amp; Picks'!BM$11='Games &amp; Picks'!$E$11),10,IF(OR('Games &amp; Picks'!$E$7="",'Games &amp; Picks'!$E$8="",'Games &amp; Picks'!$E$9="",'Games &amp; Picks'!$E$10="",'Games &amp; Picks'!$E$11=""),"",IF(AND('Games &amp; Picks'!BM$7='Games &amp; Picks'!$E$7,'Games &amp; Picks'!BM$8='Games &amp; Picks'!$E$8,'Games &amp; Picks'!BM$9='Games &amp; Picks'!$E$9,'Games &amp; Picks'!BM$10='Games &amp; Picks'!$E$10,'Games &amp; Picks'!BM$11='Games &amp; Picks'!$E$11),5,0))))))</f>
        <v>0</v>
      </c>
      <c r="BJ11" s="77">
        <f>IF('Games &amp; Picks'!$E11="x","",IF('Games &amp; Picks'!BN$1="","",IF(OR('Games &amp; Picks'!$E$2="",'Games &amp; Picks'!$E$3="",'Games &amp; Picks'!$E$4="",'Games &amp; Picks'!$E$5="",'Games &amp; Picks'!$E$6="",'Games &amp; Picks'!$E$7="",'Games &amp; Picks'!$E$8="",'Games &amp; Picks'!$E$9="",'Games &amp; Picks'!$E$10="",'Games &amp; Picks'!$E$11=""),"",IF(AND('Games &amp; Picks'!BN$2='Games &amp; Picks'!$E$2,'Games &amp; Picks'!BN$3='Games &amp; Picks'!$E$3,'Games &amp; Picks'!BN$4='Games &amp; Picks'!$E$4,'Games &amp; Picks'!BN$5='Games &amp; Picks'!$E$5,'Games &amp; Picks'!BN$6='Games &amp; Picks'!$E$6,'Games &amp; Picks'!BN$7='Games &amp; Picks'!$E$7,'Games &amp; Picks'!BN$8='Games &amp; Picks'!$E$8,'Games &amp; Picks'!BN$9='Games &amp; Picks'!$E$9,'Games &amp; Picks'!BN$10='Games &amp; Picks'!$E$10,'Games &amp; Picks'!BN$11='Games &amp; Picks'!$E$11),10,IF(OR('Games &amp; Picks'!$E$7="",'Games &amp; Picks'!$E$8="",'Games &amp; Picks'!$E$9="",'Games &amp; Picks'!$E$10="",'Games &amp; Picks'!$E$11=""),"",IF(AND('Games &amp; Picks'!BN$7='Games &amp; Picks'!$E$7,'Games &amp; Picks'!BN$8='Games &amp; Picks'!$E$8,'Games &amp; Picks'!BN$9='Games &amp; Picks'!$E$9,'Games &amp; Picks'!BN$10='Games &amp; Picks'!$E$10,'Games &amp; Picks'!BN$11='Games &amp; Picks'!$E$11),5,0))))))</f>
        <v>0</v>
      </c>
      <c r="BK11" s="77">
        <f>IF('Games &amp; Picks'!$E11="x","",IF('Games &amp; Picks'!BO$1="","",IF(OR('Games &amp; Picks'!$E$2="",'Games &amp; Picks'!$E$3="",'Games &amp; Picks'!$E$4="",'Games &amp; Picks'!$E$5="",'Games &amp; Picks'!$E$6="",'Games &amp; Picks'!$E$7="",'Games &amp; Picks'!$E$8="",'Games &amp; Picks'!$E$9="",'Games &amp; Picks'!$E$10="",'Games &amp; Picks'!$E$11=""),"",IF(AND('Games &amp; Picks'!BO$2='Games &amp; Picks'!$E$2,'Games &amp; Picks'!BO$3='Games &amp; Picks'!$E$3,'Games &amp; Picks'!BO$4='Games &amp; Picks'!$E$4,'Games &amp; Picks'!BO$5='Games &amp; Picks'!$E$5,'Games &amp; Picks'!BO$6='Games &amp; Picks'!$E$6,'Games &amp; Picks'!BO$7='Games &amp; Picks'!$E$7,'Games &amp; Picks'!BO$8='Games &amp; Picks'!$E$8,'Games &amp; Picks'!BO$9='Games &amp; Picks'!$E$9,'Games &amp; Picks'!BO$10='Games &amp; Picks'!$E$10,'Games &amp; Picks'!BO$11='Games &amp; Picks'!$E$11),10,IF(OR('Games &amp; Picks'!$E$7="",'Games &amp; Picks'!$E$8="",'Games &amp; Picks'!$E$9="",'Games &amp; Picks'!$E$10="",'Games &amp; Picks'!$E$11=""),"",IF(AND('Games &amp; Picks'!BO$7='Games &amp; Picks'!$E$7,'Games &amp; Picks'!BO$8='Games &amp; Picks'!$E$8,'Games &amp; Picks'!BO$9='Games &amp; Picks'!$E$9,'Games &amp; Picks'!BO$10='Games &amp; Picks'!$E$10,'Games &amp; Picks'!BO$11='Games &amp; Picks'!$E$11),5,0))))))</f>
        <v>0</v>
      </c>
      <c r="BL11" s="77">
        <f>IF('Games &amp; Picks'!$E11="x","",IF('Games &amp; Picks'!BP$1="","",IF(OR('Games &amp; Picks'!$E$2="",'Games &amp; Picks'!$E$3="",'Games &amp; Picks'!$E$4="",'Games &amp; Picks'!$E$5="",'Games &amp; Picks'!$E$6="",'Games &amp; Picks'!$E$7="",'Games &amp; Picks'!$E$8="",'Games &amp; Picks'!$E$9="",'Games &amp; Picks'!$E$10="",'Games &amp; Picks'!$E$11=""),"",IF(AND('Games &amp; Picks'!BP$2='Games &amp; Picks'!$E$2,'Games &amp; Picks'!BP$3='Games &amp; Picks'!$E$3,'Games &amp; Picks'!BP$4='Games &amp; Picks'!$E$4,'Games &amp; Picks'!BP$5='Games &amp; Picks'!$E$5,'Games &amp; Picks'!BP$6='Games &amp; Picks'!$E$6,'Games &amp; Picks'!BP$7='Games &amp; Picks'!$E$7,'Games &amp; Picks'!BP$8='Games &amp; Picks'!$E$8,'Games &amp; Picks'!BP$9='Games &amp; Picks'!$E$9,'Games &amp; Picks'!BP$10='Games &amp; Picks'!$E$10,'Games &amp; Picks'!BP$11='Games &amp; Picks'!$E$11),10,IF(OR('Games &amp; Picks'!$E$7="",'Games &amp; Picks'!$E$8="",'Games &amp; Picks'!$E$9="",'Games &amp; Picks'!$E$10="",'Games &amp; Picks'!$E$11=""),"",IF(AND('Games &amp; Picks'!BP$7='Games &amp; Picks'!$E$7,'Games &amp; Picks'!BP$8='Games &amp; Picks'!$E$8,'Games &amp; Picks'!BP$9='Games &amp; Picks'!$E$9,'Games &amp; Picks'!BP$10='Games &amp; Picks'!$E$10,'Games &amp; Picks'!BP$11='Games &amp; Picks'!$E$11),5,0))))))</f>
        <v>0</v>
      </c>
      <c r="BM11" s="77">
        <f>IF('Games &amp; Picks'!$E11="x","",IF('Games &amp; Picks'!BQ$1="","",IF(OR('Games &amp; Picks'!$E$2="",'Games &amp; Picks'!$E$3="",'Games &amp; Picks'!$E$4="",'Games &amp; Picks'!$E$5="",'Games &amp; Picks'!$E$6="",'Games &amp; Picks'!$E$7="",'Games &amp; Picks'!$E$8="",'Games &amp; Picks'!$E$9="",'Games &amp; Picks'!$E$10="",'Games &amp; Picks'!$E$11=""),"",IF(AND('Games &amp; Picks'!BQ$2='Games &amp; Picks'!$E$2,'Games &amp; Picks'!BQ$3='Games &amp; Picks'!$E$3,'Games &amp; Picks'!BQ$4='Games &amp; Picks'!$E$4,'Games &amp; Picks'!BQ$5='Games &amp; Picks'!$E$5,'Games &amp; Picks'!BQ$6='Games &amp; Picks'!$E$6,'Games &amp; Picks'!BQ$7='Games &amp; Picks'!$E$7,'Games &amp; Picks'!BQ$8='Games &amp; Picks'!$E$8,'Games &amp; Picks'!BQ$9='Games &amp; Picks'!$E$9,'Games &amp; Picks'!BQ$10='Games &amp; Picks'!$E$10,'Games &amp; Picks'!BQ$11='Games &amp; Picks'!$E$11),10,IF(OR('Games &amp; Picks'!$E$7="",'Games &amp; Picks'!$E$8="",'Games &amp; Picks'!$E$9="",'Games &amp; Picks'!$E$10="",'Games &amp; Picks'!$E$11=""),"",IF(AND('Games &amp; Picks'!BQ$7='Games &amp; Picks'!$E$7,'Games &amp; Picks'!BQ$8='Games &amp; Picks'!$E$8,'Games &amp; Picks'!BQ$9='Games &amp; Picks'!$E$9,'Games &amp; Picks'!BQ$10='Games &amp; Picks'!$E$10,'Games &amp; Picks'!BQ$11='Games &amp; Picks'!$E$11),5,0))))))</f>
        <v>0</v>
      </c>
      <c r="BN11" s="77">
        <f>IF('Games &amp; Picks'!$E11="x","",IF('Games &amp; Picks'!BR$1="","",IF(OR('Games &amp; Picks'!$E$2="",'Games &amp; Picks'!$E$3="",'Games &amp; Picks'!$E$4="",'Games &amp; Picks'!$E$5="",'Games &amp; Picks'!$E$6="",'Games &amp; Picks'!$E$7="",'Games &amp; Picks'!$E$8="",'Games &amp; Picks'!$E$9="",'Games &amp; Picks'!$E$10="",'Games &amp; Picks'!$E$11=""),"",IF(AND('Games &amp; Picks'!BR$2='Games &amp; Picks'!$E$2,'Games &amp; Picks'!BR$3='Games &amp; Picks'!$E$3,'Games &amp; Picks'!BR$4='Games &amp; Picks'!$E$4,'Games &amp; Picks'!BR$5='Games &amp; Picks'!$E$5,'Games &amp; Picks'!BR$6='Games &amp; Picks'!$E$6,'Games &amp; Picks'!BR$7='Games &amp; Picks'!$E$7,'Games &amp; Picks'!BR$8='Games &amp; Picks'!$E$8,'Games &amp; Picks'!BR$9='Games &amp; Picks'!$E$9,'Games &amp; Picks'!BR$10='Games &amp; Picks'!$E$10,'Games &amp; Picks'!BR$11='Games &amp; Picks'!$E$11),10,IF(OR('Games &amp; Picks'!$E$7="",'Games &amp; Picks'!$E$8="",'Games &amp; Picks'!$E$9="",'Games &amp; Picks'!$E$10="",'Games &amp; Picks'!$E$11=""),"",IF(AND('Games &amp; Picks'!BR$7='Games &amp; Picks'!$E$7,'Games &amp; Picks'!BR$8='Games &amp; Picks'!$E$8,'Games &amp; Picks'!BR$9='Games &amp; Picks'!$E$9,'Games &amp; Picks'!BR$10='Games &amp; Picks'!$E$10,'Games &amp; Picks'!BR$11='Games &amp; Picks'!$E$11),5,0))))))</f>
        <v>0</v>
      </c>
      <c r="BO11" s="77">
        <f>IF('Games &amp; Picks'!$E11="x","",IF('Games &amp; Picks'!BS$1="","",IF(OR('Games &amp; Picks'!$E$2="",'Games &amp; Picks'!$E$3="",'Games &amp; Picks'!$E$4="",'Games &amp; Picks'!$E$5="",'Games &amp; Picks'!$E$6="",'Games &amp; Picks'!$E$7="",'Games &amp; Picks'!$E$8="",'Games &amp; Picks'!$E$9="",'Games &amp; Picks'!$E$10="",'Games &amp; Picks'!$E$11=""),"",IF(AND('Games &amp; Picks'!BS$2='Games &amp; Picks'!$E$2,'Games &amp; Picks'!BS$3='Games &amp; Picks'!$E$3,'Games &amp; Picks'!BS$4='Games &amp; Picks'!$E$4,'Games &amp; Picks'!BS$5='Games &amp; Picks'!$E$5,'Games &amp; Picks'!BS$6='Games &amp; Picks'!$E$6,'Games &amp; Picks'!BS$7='Games &amp; Picks'!$E$7,'Games &amp; Picks'!BS$8='Games &amp; Picks'!$E$8,'Games &amp; Picks'!BS$9='Games &amp; Picks'!$E$9,'Games &amp; Picks'!BS$10='Games &amp; Picks'!$E$10,'Games &amp; Picks'!BS$11='Games &amp; Picks'!$E$11),10,IF(OR('Games &amp; Picks'!$E$7="",'Games &amp; Picks'!$E$8="",'Games &amp; Picks'!$E$9="",'Games &amp; Picks'!$E$10="",'Games &amp; Picks'!$E$11=""),"",IF(AND('Games &amp; Picks'!BS$7='Games &amp; Picks'!$E$7,'Games &amp; Picks'!BS$8='Games &amp; Picks'!$E$8,'Games &amp; Picks'!BS$9='Games &amp; Picks'!$E$9,'Games &amp; Picks'!BS$10='Games &amp; Picks'!$E$10,'Games &amp; Picks'!BS$11='Games &amp; Picks'!$E$11),5,0))))))</f>
        <v>0</v>
      </c>
      <c r="BP11" s="77">
        <f>IF('Games &amp; Picks'!$E11="x","",IF('Games &amp; Picks'!BT$1="","",IF(OR('Games &amp; Picks'!$E$2="",'Games &amp; Picks'!$E$3="",'Games &amp; Picks'!$E$4="",'Games &amp; Picks'!$E$5="",'Games &amp; Picks'!$E$6="",'Games &amp; Picks'!$E$7="",'Games &amp; Picks'!$E$8="",'Games &amp; Picks'!$E$9="",'Games &amp; Picks'!$E$10="",'Games &amp; Picks'!$E$11=""),"",IF(AND('Games &amp; Picks'!BT$2='Games &amp; Picks'!$E$2,'Games &amp; Picks'!BT$3='Games &amp; Picks'!$E$3,'Games &amp; Picks'!BT$4='Games &amp; Picks'!$E$4,'Games &amp; Picks'!BT$5='Games &amp; Picks'!$E$5,'Games &amp; Picks'!BT$6='Games &amp; Picks'!$E$6,'Games &amp; Picks'!BT$7='Games &amp; Picks'!$E$7,'Games &amp; Picks'!BT$8='Games &amp; Picks'!$E$8,'Games &amp; Picks'!BT$9='Games &amp; Picks'!$E$9,'Games &amp; Picks'!BT$10='Games &amp; Picks'!$E$10,'Games &amp; Picks'!BT$11='Games &amp; Picks'!$E$11),10,IF(OR('Games &amp; Picks'!$E$7="",'Games &amp; Picks'!$E$8="",'Games &amp; Picks'!$E$9="",'Games &amp; Picks'!$E$10="",'Games &amp; Picks'!$E$11=""),"",IF(AND('Games &amp; Picks'!BT$7='Games &amp; Picks'!$E$7,'Games &amp; Picks'!BT$8='Games &amp; Picks'!$E$8,'Games &amp; Picks'!BT$9='Games &amp; Picks'!$E$9,'Games &amp; Picks'!BT$10='Games &amp; Picks'!$E$10,'Games &amp; Picks'!BT$11='Games &amp; Picks'!$E$11),5,0))))))</f>
        <v>0</v>
      </c>
      <c r="BQ11" s="77">
        <f>IF('Games &amp; Picks'!$E11="x","",IF('Games &amp; Picks'!BU$1="","",IF(OR('Games &amp; Picks'!$E$2="",'Games &amp; Picks'!$E$3="",'Games &amp; Picks'!$E$4="",'Games &amp; Picks'!$E$5="",'Games &amp; Picks'!$E$6="",'Games &amp; Picks'!$E$7="",'Games &amp; Picks'!$E$8="",'Games &amp; Picks'!$E$9="",'Games &amp; Picks'!$E$10="",'Games &amp; Picks'!$E$11=""),"",IF(AND('Games &amp; Picks'!BU$2='Games &amp; Picks'!$E$2,'Games &amp; Picks'!BU$3='Games &amp; Picks'!$E$3,'Games &amp; Picks'!BU$4='Games &amp; Picks'!$E$4,'Games &amp; Picks'!BU$5='Games &amp; Picks'!$E$5,'Games &amp; Picks'!BU$6='Games &amp; Picks'!$E$6,'Games &amp; Picks'!BU$7='Games &amp; Picks'!$E$7,'Games &amp; Picks'!BU$8='Games &amp; Picks'!$E$8,'Games &amp; Picks'!BU$9='Games &amp; Picks'!$E$9,'Games &amp; Picks'!BU$10='Games &amp; Picks'!$E$10,'Games &amp; Picks'!BU$11='Games &amp; Picks'!$E$11),10,IF(OR('Games &amp; Picks'!$E$7="",'Games &amp; Picks'!$E$8="",'Games &amp; Picks'!$E$9="",'Games &amp; Picks'!$E$10="",'Games &amp; Picks'!$E$11=""),"",IF(AND('Games &amp; Picks'!BU$7='Games &amp; Picks'!$E$7,'Games &amp; Picks'!BU$8='Games &amp; Picks'!$E$8,'Games &amp; Picks'!BU$9='Games &amp; Picks'!$E$9,'Games &amp; Picks'!BU$10='Games &amp; Picks'!$E$10,'Games &amp; Picks'!BU$11='Games &amp; Picks'!$E$11),5,0))))))</f>
        <v>0</v>
      </c>
      <c r="BR11" s="77">
        <f>IF('Games &amp; Picks'!$E11="x","",IF('Games &amp; Picks'!BV$1="","",IF(OR('Games &amp; Picks'!$E$2="",'Games &amp; Picks'!$E$3="",'Games &amp; Picks'!$E$4="",'Games &amp; Picks'!$E$5="",'Games &amp; Picks'!$E$6="",'Games &amp; Picks'!$E$7="",'Games &amp; Picks'!$E$8="",'Games &amp; Picks'!$E$9="",'Games &amp; Picks'!$E$10="",'Games &amp; Picks'!$E$11=""),"",IF(AND('Games &amp; Picks'!BV$2='Games &amp; Picks'!$E$2,'Games &amp; Picks'!BV$3='Games &amp; Picks'!$E$3,'Games &amp; Picks'!BV$4='Games &amp; Picks'!$E$4,'Games &amp; Picks'!BV$5='Games &amp; Picks'!$E$5,'Games &amp; Picks'!BV$6='Games &amp; Picks'!$E$6,'Games &amp; Picks'!BV$7='Games &amp; Picks'!$E$7,'Games &amp; Picks'!BV$8='Games &amp; Picks'!$E$8,'Games &amp; Picks'!BV$9='Games &amp; Picks'!$E$9,'Games &amp; Picks'!BV$10='Games &amp; Picks'!$E$10,'Games &amp; Picks'!BV$11='Games &amp; Picks'!$E$11),10,IF(OR('Games &amp; Picks'!$E$7="",'Games &amp; Picks'!$E$8="",'Games &amp; Picks'!$E$9="",'Games &amp; Picks'!$E$10="",'Games &amp; Picks'!$E$11=""),"",IF(AND('Games &amp; Picks'!BV$7='Games &amp; Picks'!$E$7,'Games &amp; Picks'!BV$8='Games &amp; Picks'!$E$8,'Games &amp; Picks'!BV$9='Games &amp; Picks'!$E$9,'Games &amp; Picks'!BV$10='Games &amp; Picks'!$E$10,'Games &amp; Picks'!BV$11='Games &amp; Picks'!$E$11),5,0))))))</f>
        <v>0</v>
      </c>
      <c r="BS11" s="77">
        <f>IF('Games &amp; Picks'!$E11="x","",IF('Games &amp; Picks'!BW$1="","",IF(OR('Games &amp; Picks'!$E$2="",'Games &amp; Picks'!$E$3="",'Games &amp; Picks'!$E$4="",'Games &amp; Picks'!$E$5="",'Games &amp; Picks'!$E$6="",'Games &amp; Picks'!$E$7="",'Games &amp; Picks'!$E$8="",'Games &amp; Picks'!$E$9="",'Games &amp; Picks'!$E$10="",'Games &amp; Picks'!$E$11=""),"",IF(AND('Games &amp; Picks'!BW$2='Games &amp; Picks'!$E$2,'Games &amp; Picks'!BW$3='Games &amp; Picks'!$E$3,'Games &amp; Picks'!BW$4='Games &amp; Picks'!$E$4,'Games &amp; Picks'!BW$5='Games &amp; Picks'!$E$5,'Games &amp; Picks'!BW$6='Games &amp; Picks'!$E$6,'Games &amp; Picks'!BW$7='Games &amp; Picks'!$E$7,'Games &amp; Picks'!BW$8='Games &amp; Picks'!$E$8,'Games &amp; Picks'!BW$9='Games &amp; Picks'!$E$9,'Games &amp; Picks'!BW$10='Games &amp; Picks'!$E$10,'Games &amp; Picks'!BW$11='Games &amp; Picks'!$E$11),10,IF(OR('Games &amp; Picks'!$E$7="",'Games &amp; Picks'!$E$8="",'Games &amp; Picks'!$E$9="",'Games &amp; Picks'!$E$10="",'Games &amp; Picks'!$E$11=""),"",IF(AND('Games &amp; Picks'!BW$7='Games &amp; Picks'!$E$7,'Games &amp; Picks'!BW$8='Games &amp; Picks'!$E$8,'Games &amp; Picks'!BW$9='Games &amp; Picks'!$E$9,'Games &amp; Picks'!BW$10='Games &amp; Picks'!$E$10,'Games &amp; Picks'!BW$11='Games &amp; Picks'!$E$11),5,0))))))</f>
        <v>0</v>
      </c>
      <c r="BT11" s="77">
        <f>IF('Games &amp; Picks'!$E11="x","",IF('Games &amp; Picks'!BX$1="","",IF(OR('Games &amp; Picks'!$E$2="",'Games &amp; Picks'!$E$3="",'Games &amp; Picks'!$E$4="",'Games &amp; Picks'!$E$5="",'Games &amp; Picks'!$E$6="",'Games &amp; Picks'!$E$7="",'Games &amp; Picks'!$E$8="",'Games &amp; Picks'!$E$9="",'Games &amp; Picks'!$E$10="",'Games &amp; Picks'!$E$11=""),"",IF(AND('Games &amp; Picks'!BX$2='Games &amp; Picks'!$E$2,'Games &amp; Picks'!BX$3='Games &amp; Picks'!$E$3,'Games &amp; Picks'!BX$4='Games &amp; Picks'!$E$4,'Games &amp; Picks'!BX$5='Games &amp; Picks'!$E$5,'Games &amp; Picks'!BX$6='Games &amp; Picks'!$E$6,'Games &amp; Picks'!BX$7='Games &amp; Picks'!$E$7,'Games &amp; Picks'!BX$8='Games &amp; Picks'!$E$8,'Games &amp; Picks'!BX$9='Games &amp; Picks'!$E$9,'Games &amp; Picks'!BX$10='Games &amp; Picks'!$E$10,'Games &amp; Picks'!BX$11='Games &amp; Picks'!$E$11),10,IF(OR('Games &amp; Picks'!$E$7="",'Games &amp; Picks'!$E$8="",'Games &amp; Picks'!$E$9="",'Games &amp; Picks'!$E$10="",'Games &amp; Picks'!$E$11=""),"",IF(AND('Games &amp; Picks'!BX$7='Games &amp; Picks'!$E$7,'Games &amp; Picks'!BX$8='Games &amp; Picks'!$E$8,'Games &amp; Picks'!BX$9='Games &amp; Picks'!$E$9,'Games &amp; Picks'!BX$10='Games &amp; Picks'!$E$10,'Games &amp; Picks'!BX$11='Games &amp; Picks'!$E$11),5,0))))))</f>
        <v>0</v>
      </c>
      <c r="BU11" s="77">
        <f>IF('Games &amp; Picks'!$E11="x","",IF('Games &amp; Picks'!BY$1="","",IF(OR('Games &amp; Picks'!$E$2="",'Games &amp; Picks'!$E$3="",'Games &amp; Picks'!$E$4="",'Games &amp; Picks'!$E$5="",'Games &amp; Picks'!$E$6="",'Games &amp; Picks'!$E$7="",'Games &amp; Picks'!$E$8="",'Games &amp; Picks'!$E$9="",'Games &amp; Picks'!$E$10="",'Games &amp; Picks'!$E$11=""),"",IF(AND('Games &amp; Picks'!BY$2='Games &amp; Picks'!$E$2,'Games &amp; Picks'!BY$3='Games &amp; Picks'!$E$3,'Games &amp; Picks'!BY$4='Games &amp; Picks'!$E$4,'Games &amp; Picks'!BY$5='Games &amp; Picks'!$E$5,'Games &amp; Picks'!BY$6='Games &amp; Picks'!$E$6,'Games &amp; Picks'!BY$7='Games &amp; Picks'!$E$7,'Games &amp; Picks'!BY$8='Games &amp; Picks'!$E$8,'Games &amp; Picks'!BY$9='Games &amp; Picks'!$E$9,'Games &amp; Picks'!BY$10='Games &amp; Picks'!$E$10,'Games &amp; Picks'!BY$11='Games &amp; Picks'!$E$11),10,IF(OR('Games &amp; Picks'!$E$7="",'Games &amp; Picks'!$E$8="",'Games &amp; Picks'!$E$9="",'Games &amp; Picks'!$E$10="",'Games &amp; Picks'!$E$11=""),"",IF(AND('Games &amp; Picks'!BY$7='Games &amp; Picks'!$E$7,'Games &amp; Picks'!BY$8='Games &amp; Picks'!$E$8,'Games &amp; Picks'!BY$9='Games &amp; Picks'!$E$9,'Games &amp; Picks'!BY$10='Games &amp; Picks'!$E$10,'Games &amp; Picks'!BY$11='Games &amp; Picks'!$E$11),5,0))))))</f>
        <v>0</v>
      </c>
      <c r="BV11" s="77">
        <f>IF('Games &amp; Picks'!$E11="x","",IF('Games &amp; Picks'!BZ$1="","",IF(OR('Games &amp; Picks'!$E$2="",'Games &amp; Picks'!$E$3="",'Games &amp; Picks'!$E$4="",'Games &amp; Picks'!$E$5="",'Games &amp; Picks'!$E$6="",'Games &amp; Picks'!$E$7="",'Games &amp; Picks'!$E$8="",'Games &amp; Picks'!$E$9="",'Games &amp; Picks'!$E$10="",'Games &amp; Picks'!$E$11=""),"",IF(AND('Games &amp; Picks'!BZ$2='Games &amp; Picks'!$E$2,'Games &amp; Picks'!BZ$3='Games &amp; Picks'!$E$3,'Games &amp; Picks'!BZ$4='Games &amp; Picks'!$E$4,'Games &amp; Picks'!BZ$5='Games &amp; Picks'!$E$5,'Games &amp; Picks'!BZ$6='Games &amp; Picks'!$E$6,'Games &amp; Picks'!BZ$7='Games &amp; Picks'!$E$7,'Games &amp; Picks'!BZ$8='Games &amp; Picks'!$E$8,'Games &amp; Picks'!BZ$9='Games &amp; Picks'!$E$9,'Games &amp; Picks'!BZ$10='Games &amp; Picks'!$E$10,'Games &amp; Picks'!BZ$11='Games &amp; Picks'!$E$11),10,IF(OR('Games &amp; Picks'!$E$7="",'Games &amp; Picks'!$E$8="",'Games &amp; Picks'!$E$9="",'Games &amp; Picks'!$E$10="",'Games &amp; Picks'!$E$11=""),"",IF(AND('Games &amp; Picks'!BZ$7='Games &amp; Picks'!$E$7,'Games &amp; Picks'!BZ$8='Games &amp; Picks'!$E$8,'Games &amp; Picks'!BZ$9='Games &amp; Picks'!$E$9,'Games &amp; Picks'!BZ$10='Games &amp; Picks'!$E$10,'Games &amp; Picks'!BZ$11='Games &amp; Picks'!$E$11),5,0))))))</f>
        <v>0</v>
      </c>
      <c r="BW11" s="77">
        <f>IF('Games &amp; Picks'!$E11="x","",IF('Games &amp; Picks'!CA$1="","",IF(OR('Games &amp; Picks'!$E$2="",'Games &amp; Picks'!$E$3="",'Games &amp; Picks'!$E$4="",'Games &amp; Picks'!$E$5="",'Games &amp; Picks'!$E$6="",'Games &amp; Picks'!$E$7="",'Games &amp; Picks'!$E$8="",'Games &amp; Picks'!$E$9="",'Games &amp; Picks'!$E$10="",'Games &amp; Picks'!$E$11=""),"",IF(AND('Games &amp; Picks'!CA$2='Games &amp; Picks'!$E$2,'Games &amp; Picks'!CA$3='Games &amp; Picks'!$E$3,'Games &amp; Picks'!CA$4='Games &amp; Picks'!$E$4,'Games &amp; Picks'!CA$5='Games &amp; Picks'!$E$5,'Games &amp; Picks'!CA$6='Games &amp; Picks'!$E$6,'Games &amp; Picks'!CA$7='Games &amp; Picks'!$E$7,'Games &amp; Picks'!CA$8='Games &amp; Picks'!$E$8,'Games &amp; Picks'!CA$9='Games &amp; Picks'!$E$9,'Games &amp; Picks'!CA$10='Games &amp; Picks'!$E$10,'Games &amp; Picks'!CA$11='Games &amp; Picks'!$E$11),10,IF(OR('Games &amp; Picks'!$E$7="",'Games &amp; Picks'!$E$8="",'Games &amp; Picks'!$E$9="",'Games &amp; Picks'!$E$10="",'Games &amp; Picks'!$E$11=""),"",IF(AND('Games &amp; Picks'!CA$7='Games &amp; Picks'!$E$7,'Games &amp; Picks'!CA$8='Games &amp; Picks'!$E$8,'Games &amp; Picks'!CA$9='Games &amp; Picks'!$E$9,'Games &amp; Picks'!CA$10='Games &amp; Picks'!$E$10,'Games &amp; Picks'!CA$11='Games &amp; Picks'!$E$11),5,0))))))</f>
        <v>0</v>
      </c>
      <c r="BX11" s="77">
        <f>IF('Games &amp; Picks'!$E11="x","",IF('Games &amp; Picks'!CB$1="","",IF(OR('Games &amp; Picks'!$E$2="",'Games &amp; Picks'!$E$3="",'Games &amp; Picks'!$E$4="",'Games &amp; Picks'!$E$5="",'Games &amp; Picks'!$E$6="",'Games &amp; Picks'!$E$7="",'Games &amp; Picks'!$E$8="",'Games &amp; Picks'!$E$9="",'Games &amp; Picks'!$E$10="",'Games &amp; Picks'!$E$11=""),"",IF(AND('Games &amp; Picks'!CB$2='Games &amp; Picks'!$E$2,'Games &amp; Picks'!CB$3='Games &amp; Picks'!$E$3,'Games &amp; Picks'!CB$4='Games &amp; Picks'!$E$4,'Games &amp; Picks'!CB$5='Games &amp; Picks'!$E$5,'Games &amp; Picks'!CB$6='Games &amp; Picks'!$E$6,'Games &amp; Picks'!CB$7='Games &amp; Picks'!$E$7,'Games &amp; Picks'!CB$8='Games &amp; Picks'!$E$8,'Games &amp; Picks'!CB$9='Games &amp; Picks'!$E$9,'Games &amp; Picks'!CB$10='Games &amp; Picks'!$E$10,'Games &amp; Picks'!CB$11='Games &amp; Picks'!$E$11),10,IF(OR('Games &amp; Picks'!$E$7="",'Games &amp; Picks'!$E$8="",'Games &amp; Picks'!$E$9="",'Games &amp; Picks'!$E$10="",'Games &amp; Picks'!$E$11=""),"",IF(AND('Games &amp; Picks'!CB$7='Games &amp; Picks'!$E$7,'Games &amp; Picks'!CB$8='Games &amp; Picks'!$E$8,'Games &amp; Picks'!CB$9='Games &amp; Picks'!$E$9,'Games &amp; Picks'!CB$10='Games &amp; Picks'!$E$10,'Games &amp; Picks'!CB$11='Games &amp; Picks'!$E$11),5,0))))))</f>
        <v>0</v>
      </c>
      <c r="BY11" s="49">
        <f>IF('Games &amp; Picks'!$E11="x","",IF('Games &amp; Picks'!CC$1="","",IF(OR('Games &amp; Picks'!$E$2="",'Games &amp; Picks'!$E$3="",'Games &amp; Picks'!$E$4="",'Games &amp; Picks'!$E$5="",'Games &amp; Picks'!$E$6="",'Games &amp; Picks'!$E$7="",'Games &amp; Picks'!$E$8="",'Games &amp; Picks'!$E$9="",'Games &amp; Picks'!$E$10="",'Games &amp; Picks'!$E$11=""),"",IF(AND('Games &amp; Picks'!CC$2='Games &amp; Picks'!$E$2,'Games &amp; Picks'!CC$3='Games &amp; Picks'!$E$3,'Games &amp; Picks'!CC$4='Games &amp; Picks'!$E$4,'Games &amp; Picks'!CC$5='Games &amp; Picks'!$E$5,'Games &amp; Picks'!CC$6='Games &amp; Picks'!$E$6,'Games &amp; Picks'!CC$7='Games &amp; Picks'!$E$7,'Games &amp; Picks'!CC$8='Games &amp; Picks'!$E$8,'Games &amp; Picks'!CC$9='Games &amp; Picks'!$E$9,'Games &amp; Picks'!CC$10='Games &amp; Picks'!$E$10,'Games &amp; Picks'!CC$11='Games &amp; Picks'!$E$11),10,IF(OR('Games &amp; Picks'!$E$7="",'Games &amp; Picks'!$E$8="",'Games &amp; Picks'!$E$9="",'Games &amp; Picks'!$E$10="",'Games &amp; Picks'!$E$11=""),"",IF(AND('Games &amp; Picks'!CC$7='Games &amp; Picks'!$E$7,'Games &amp; Picks'!CC$8='Games &amp; Picks'!$E$8,'Games &amp; Picks'!CC$9='Games &amp; Picks'!$E$9,'Games &amp; Picks'!CC$10='Games &amp; Picks'!$E$10,'Games &amp; Picks'!CC$11='Games &amp; Picks'!$E$11),5,0))))))</f>
        <v>0</v>
      </c>
    </row>
    <row r="12" spans="1:77">
      <c r="A12" s="14" t="str">
        <f>'Games &amp; Picks'!A12</f>
        <v>Emerald</v>
      </c>
      <c r="B12">
        <f>IF('Games &amp; Picks'!$E12="x","",IF('Games &amp; Picks'!F$1="","",IF(OR('Games &amp; Picks'!$E$3="",'Games &amp; Picks'!$E$4="",'Games &amp; Picks'!$E$5="",'Games &amp; Picks'!$E$6="",'Games &amp; Picks'!$E$7="",'Games &amp; Picks'!$E$8="",'Games &amp; Picks'!$E$9="",'Games &amp; Picks'!$E$10="",'Games &amp; Picks'!$E$11="",'Games &amp; Picks'!$E$12=""),"",IF(AND('Games &amp; Picks'!F$3='Games &amp; Picks'!$E$3,'Games &amp; Picks'!F$4='Games &amp; Picks'!$E$4,'Games &amp; Picks'!F$5='Games &amp; Picks'!$E$5,'Games &amp; Picks'!F$6='Games &amp; Picks'!$E$6,'Games &amp; Picks'!F$7='Games &amp; Picks'!$E$7,'Games &amp; Picks'!F$8='Games &amp; Picks'!$E$8,'Games &amp; Picks'!F$9='Games &amp; Picks'!$E$9,'Games &amp; Picks'!F$10='Games &amp; Picks'!$E$10,'Games &amp; Picks'!F$11='Games &amp; Picks'!$E$11,'Games &amp; Picks'!F$12='Games &amp; Picks'!$E$12),10,IF(OR('Games &amp; Picks'!$E$8="",'Games &amp; Picks'!$E$9="",'Games &amp; Picks'!$E$10="",'Games &amp; Picks'!$E$11="",'Games &amp; Picks'!$E$12=""),"",IF(AND('Games &amp; Picks'!F$8='Games &amp; Picks'!$E$8,'Games &amp; Picks'!F$9='Games &amp; Picks'!$E$9,'Games &amp; Picks'!F$10='Games &amp; Picks'!$E$10,'Games &amp; Picks'!F$11='Games &amp; Picks'!$E$11,'Games &amp; Picks'!F$12='Games &amp; Picks'!$E$12),5,0))))))</f>
        <v>0</v>
      </c>
      <c r="C12">
        <f>IF('Games &amp; Picks'!$E12="x","",IF('Games &amp; Picks'!G$1="","",IF(OR('Games &amp; Picks'!$E$3="",'Games &amp; Picks'!$E$4="",'Games &amp; Picks'!$E$5="",'Games &amp; Picks'!$E$6="",'Games &amp; Picks'!$E$7="",'Games &amp; Picks'!$E$8="",'Games &amp; Picks'!$E$9="",'Games &amp; Picks'!$E$10="",'Games &amp; Picks'!$E$11="",'Games &amp; Picks'!$E$12=""),"",IF(AND('Games &amp; Picks'!G$3='Games &amp; Picks'!$E$3,'Games &amp; Picks'!G$4='Games &amp; Picks'!$E$4,'Games &amp; Picks'!G$5='Games &amp; Picks'!$E$5,'Games &amp; Picks'!G$6='Games &amp; Picks'!$E$6,'Games &amp; Picks'!G$7='Games &amp; Picks'!$E$7,'Games &amp; Picks'!G$8='Games &amp; Picks'!$E$8,'Games &amp; Picks'!G$9='Games &amp; Picks'!$E$9,'Games &amp; Picks'!G$10='Games &amp; Picks'!$E$10,'Games &amp; Picks'!G$11='Games &amp; Picks'!$E$11,'Games &amp; Picks'!G$12='Games &amp; Picks'!$E$12),10,IF(OR('Games &amp; Picks'!$E$8="",'Games &amp; Picks'!$E$9="",'Games &amp; Picks'!$E$10="",'Games &amp; Picks'!$E$11="",'Games &amp; Picks'!$E$12=""),"",IF(AND('Games &amp; Picks'!G$8='Games &amp; Picks'!$E$8,'Games &amp; Picks'!G$9='Games &amp; Picks'!$E$9,'Games &amp; Picks'!G$10='Games &amp; Picks'!$E$10,'Games &amp; Picks'!G$11='Games &amp; Picks'!$E$11,'Games &amp; Picks'!G$12='Games &amp; Picks'!$E$12),5,0))))))</f>
        <v>0</v>
      </c>
      <c r="D12">
        <f>IF('Games &amp; Picks'!$E12="x","",IF('Games &amp; Picks'!H$1="","",IF(OR('Games &amp; Picks'!$E$3="",'Games &amp; Picks'!$E$4="",'Games &amp; Picks'!$E$5="",'Games &amp; Picks'!$E$6="",'Games &amp; Picks'!$E$7="",'Games &amp; Picks'!$E$8="",'Games &amp; Picks'!$E$9="",'Games &amp; Picks'!$E$10="",'Games &amp; Picks'!$E$11="",'Games &amp; Picks'!$E$12=""),"",IF(AND('Games &amp; Picks'!H$3='Games &amp; Picks'!$E$3,'Games &amp; Picks'!H$4='Games &amp; Picks'!$E$4,'Games &amp; Picks'!H$5='Games &amp; Picks'!$E$5,'Games &amp; Picks'!H$6='Games &amp; Picks'!$E$6,'Games &amp; Picks'!H$7='Games &amp; Picks'!$E$7,'Games &amp; Picks'!H$8='Games &amp; Picks'!$E$8,'Games &amp; Picks'!H$9='Games &amp; Picks'!$E$9,'Games &amp; Picks'!H$10='Games &amp; Picks'!$E$10,'Games &amp; Picks'!H$11='Games &amp; Picks'!$E$11,'Games &amp; Picks'!H$12='Games &amp; Picks'!$E$12),10,IF(OR('Games &amp; Picks'!$E$8="",'Games &amp; Picks'!$E$9="",'Games &amp; Picks'!$E$10="",'Games &amp; Picks'!$E$11="",'Games &amp; Picks'!$E$12=""),"",IF(AND('Games &amp; Picks'!H$8='Games &amp; Picks'!$E$8,'Games &amp; Picks'!H$9='Games &amp; Picks'!$E$9,'Games &amp; Picks'!H$10='Games &amp; Picks'!$E$10,'Games &amp; Picks'!H$11='Games &amp; Picks'!$E$11,'Games &amp; Picks'!H$12='Games &amp; Picks'!$E$12),5,0))))))</f>
        <v>0</v>
      </c>
      <c r="E12">
        <f>IF('Games &amp; Picks'!$E12="x","",IF('Games &amp; Picks'!I$1="","",IF(OR('Games &amp; Picks'!$E$3="",'Games &amp; Picks'!$E$4="",'Games &amp; Picks'!$E$5="",'Games &amp; Picks'!$E$6="",'Games &amp; Picks'!$E$7="",'Games &amp; Picks'!$E$8="",'Games &amp; Picks'!$E$9="",'Games &amp; Picks'!$E$10="",'Games &amp; Picks'!$E$11="",'Games &amp; Picks'!$E$12=""),"",IF(AND('Games &amp; Picks'!I$3='Games &amp; Picks'!$E$3,'Games &amp; Picks'!I$4='Games &amp; Picks'!$E$4,'Games &amp; Picks'!I$5='Games &amp; Picks'!$E$5,'Games &amp; Picks'!I$6='Games &amp; Picks'!$E$6,'Games &amp; Picks'!I$7='Games &amp; Picks'!$E$7,'Games &amp; Picks'!I$8='Games &amp; Picks'!$E$8,'Games &amp; Picks'!I$9='Games &amp; Picks'!$E$9,'Games &amp; Picks'!I$10='Games &amp; Picks'!$E$10,'Games &amp; Picks'!I$11='Games &amp; Picks'!$E$11,'Games &amp; Picks'!I$12='Games &amp; Picks'!$E$12),10,IF(OR('Games &amp; Picks'!$E$8="",'Games &amp; Picks'!$E$9="",'Games &amp; Picks'!$E$10="",'Games &amp; Picks'!$E$11="",'Games &amp; Picks'!$E$12=""),"",IF(AND('Games &amp; Picks'!I$8='Games &amp; Picks'!$E$8,'Games &amp; Picks'!I$9='Games &amp; Picks'!$E$9,'Games &amp; Picks'!I$10='Games &amp; Picks'!$E$10,'Games &amp; Picks'!I$11='Games &amp; Picks'!$E$11,'Games &amp; Picks'!I$12='Games &amp; Picks'!$E$12),5,0))))))</f>
        <v>0</v>
      </c>
      <c r="F12">
        <f>IF('Games &amp; Picks'!$E12="x","",IF('Games &amp; Picks'!J$1="","",IF(OR('Games &amp; Picks'!$E$3="",'Games &amp; Picks'!$E$4="",'Games &amp; Picks'!$E$5="",'Games &amp; Picks'!$E$6="",'Games &amp; Picks'!$E$7="",'Games &amp; Picks'!$E$8="",'Games &amp; Picks'!$E$9="",'Games &amp; Picks'!$E$10="",'Games &amp; Picks'!$E$11="",'Games &amp; Picks'!$E$12=""),"",IF(AND('Games &amp; Picks'!J$3='Games &amp; Picks'!$E$3,'Games &amp; Picks'!J$4='Games &amp; Picks'!$E$4,'Games &amp; Picks'!J$5='Games &amp; Picks'!$E$5,'Games &amp; Picks'!J$6='Games &amp; Picks'!$E$6,'Games &amp; Picks'!J$7='Games &amp; Picks'!$E$7,'Games &amp; Picks'!J$8='Games &amp; Picks'!$E$8,'Games &amp; Picks'!J$9='Games &amp; Picks'!$E$9,'Games &amp; Picks'!J$10='Games &amp; Picks'!$E$10,'Games &amp; Picks'!J$11='Games &amp; Picks'!$E$11,'Games &amp; Picks'!J$12='Games &amp; Picks'!$E$12),10,IF(OR('Games &amp; Picks'!$E$8="",'Games &amp; Picks'!$E$9="",'Games &amp; Picks'!$E$10="",'Games &amp; Picks'!$E$11="",'Games &amp; Picks'!$E$12=""),"",IF(AND('Games &amp; Picks'!J$8='Games &amp; Picks'!$E$8,'Games &amp; Picks'!J$9='Games &amp; Picks'!$E$9,'Games &amp; Picks'!J$10='Games &amp; Picks'!$E$10,'Games &amp; Picks'!J$11='Games &amp; Picks'!$E$11,'Games &amp; Picks'!J$12='Games &amp; Picks'!$E$12),5,0))))))</f>
        <v>0</v>
      </c>
      <c r="G12">
        <f>IF('Games &amp; Picks'!$E12="x","",IF('Games &amp; Picks'!K$1="","",IF(OR('Games &amp; Picks'!$E$3="",'Games &amp; Picks'!$E$4="",'Games &amp; Picks'!$E$5="",'Games &amp; Picks'!$E$6="",'Games &amp; Picks'!$E$7="",'Games &amp; Picks'!$E$8="",'Games &amp; Picks'!$E$9="",'Games &amp; Picks'!$E$10="",'Games &amp; Picks'!$E$11="",'Games &amp; Picks'!$E$12=""),"",IF(AND('Games &amp; Picks'!K$3='Games &amp; Picks'!$E$3,'Games &amp; Picks'!K$4='Games &amp; Picks'!$E$4,'Games &amp; Picks'!K$5='Games &amp; Picks'!$E$5,'Games &amp; Picks'!K$6='Games &amp; Picks'!$E$6,'Games &amp; Picks'!K$7='Games &amp; Picks'!$E$7,'Games &amp; Picks'!K$8='Games &amp; Picks'!$E$8,'Games &amp; Picks'!K$9='Games &amp; Picks'!$E$9,'Games &amp; Picks'!K$10='Games &amp; Picks'!$E$10,'Games &amp; Picks'!K$11='Games &amp; Picks'!$E$11,'Games &amp; Picks'!K$12='Games &amp; Picks'!$E$12),10,IF(OR('Games &amp; Picks'!$E$8="",'Games &amp; Picks'!$E$9="",'Games &amp; Picks'!$E$10="",'Games &amp; Picks'!$E$11="",'Games &amp; Picks'!$E$12=""),"",IF(AND('Games &amp; Picks'!K$8='Games &amp; Picks'!$E$8,'Games &amp; Picks'!K$9='Games &amp; Picks'!$E$9,'Games &amp; Picks'!K$10='Games &amp; Picks'!$E$10,'Games &amp; Picks'!K$11='Games &amp; Picks'!$E$11,'Games &amp; Picks'!K$12='Games &amp; Picks'!$E$12),5,0))))))</f>
        <v>0</v>
      </c>
      <c r="H12">
        <f>IF('Games &amp; Picks'!$E12="x","",IF('Games &amp; Picks'!L$1="","",IF(OR('Games &amp; Picks'!$E$3="",'Games &amp; Picks'!$E$4="",'Games &amp; Picks'!$E$5="",'Games &amp; Picks'!$E$6="",'Games &amp; Picks'!$E$7="",'Games &amp; Picks'!$E$8="",'Games &amp; Picks'!$E$9="",'Games &amp; Picks'!$E$10="",'Games &amp; Picks'!$E$11="",'Games &amp; Picks'!$E$12=""),"",IF(AND('Games &amp; Picks'!L$3='Games &amp; Picks'!$E$3,'Games &amp; Picks'!L$4='Games &amp; Picks'!$E$4,'Games &amp; Picks'!L$5='Games &amp; Picks'!$E$5,'Games &amp; Picks'!L$6='Games &amp; Picks'!$E$6,'Games &amp; Picks'!L$7='Games &amp; Picks'!$E$7,'Games &amp; Picks'!L$8='Games &amp; Picks'!$E$8,'Games &amp; Picks'!L$9='Games &amp; Picks'!$E$9,'Games &amp; Picks'!L$10='Games &amp; Picks'!$E$10,'Games &amp; Picks'!L$11='Games &amp; Picks'!$E$11,'Games &amp; Picks'!L$12='Games &amp; Picks'!$E$12),10,IF(OR('Games &amp; Picks'!$E$8="",'Games &amp; Picks'!$E$9="",'Games &amp; Picks'!$E$10="",'Games &amp; Picks'!$E$11="",'Games &amp; Picks'!$E$12=""),"",IF(AND('Games &amp; Picks'!L$8='Games &amp; Picks'!$E$8,'Games &amp; Picks'!L$9='Games &amp; Picks'!$E$9,'Games &amp; Picks'!L$10='Games &amp; Picks'!$E$10,'Games &amp; Picks'!L$11='Games &amp; Picks'!$E$11,'Games &amp; Picks'!L$12='Games &amp; Picks'!$E$12),5,0))))))</f>
        <v>0</v>
      </c>
      <c r="I12">
        <f>IF('Games &amp; Picks'!$E12="x","",IF('Games &amp; Picks'!M$1="","",IF(OR('Games &amp; Picks'!$E$3="",'Games &amp; Picks'!$E$4="",'Games &amp; Picks'!$E$5="",'Games &amp; Picks'!$E$6="",'Games &amp; Picks'!$E$7="",'Games &amp; Picks'!$E$8="",'Games &amp; Picks'!$E$9="",'Games &amp; Picks'!$E$10="",'Games &amp; Picks'!$E$11="",'Games &amp; Picks'!$E$12=""),"",IF(AND('Games &amp; Picks'!M$3='Games &amp; Picks'!$E$3,'Games &amp; Picks'!M$4='Games &amp; Picks'!$E$4,'Games &amp; Picks'!M$5='Games &amp; Picks'!$E$5,'Games &amp; Picks'!M$6='Games &amp; Picks'!$E$6,'Games &amp; Picks'!M$7='Games &amp; Picks'!$E$7,'Games &amp; Picks'!M$8='Games &amp; Picks'!$E$8,'Games &amp; Picks'!M$9='Games &amp; Picks'!$E$9,'Games &amp; Picks'!M$10='Games &amp; Picks'!$E$10,'Games &amp; Picks'!M$11='Games &amp; Picks'!$E$11,'Games &amp; Picks'!M$12='Games &amp; Picks'!$E$12),10,IF(OR('Games &amp; Picks'!$E$8="",'Games &amp; Picks'!$E$9="",'Games &amp; Picks'!$E$10="",'Games &amp; Picks'!$E$11="",'Games &amp; Picks'!$E$12=""),"",IF(AND('Games &amp; Picks'!M$8='Games &amp; Picks'!$E$8,'Games &amp; Picks'!M$9='Games &amp; Picks'!$E$9,'Games &amp; Picks'!M$10='Games &amp; Picks'!$E$10,'Games &amp; Picks'!M$11='Games &amp; Picks'!$E$11,'Games &amp; Picks'!M$12='Games &amp; Picks'!$E$12),5,0))))))</f>
        <v>0</v>
      </c>
      <c r="J12">
        <f>IF('Games &amp; Picks'!$E12="x","",IF('Games &amp; Picks'!N$1="","",IF(OR('Games &amp; Picks'!$E$3="",'Games &amp; Picks'!$E$4="",'Games &amp; Picks'!$E$5="",'Games &amp; Picks'!$E$6="",'Games &amp; Picks'!$E$7="",'Games &amp; Picks'!$E$8="",'Games &amp; Picks'!$E$9="",'Games &amp; Picks'!$E$10="",'Games &amp; Picks'!$E$11="",'Games &amp; Picks'!$E$12=""),"",IF(AND('Games &amp; Picks'!N$3='Games &amp; Picks'!$E$3,'Games &amp; Picks'!N$4='Games &amp; Picks'!$E$4,'Games &amp; Picks'!N$5='Games &amp; Picks'!$E$5,'Games &amp; Picks'!N$6='Games &amp; Picks'!$E$6,'Games &amp; Picks'!N$7='Games &amp; Picks'!$E$7,'Games &amp; Picks'!N$8='Games &amp; Picks'!$E$8,'Games &amp; Picks'!N$9='Games &amp; Picks'!$E$9,'Games &amp; Picks'!N$10='Games &amp; Picks'!$E$10,'Games &amp; Picks'!N$11='Games &amp; Picks'!$E$11,'Games &amp; Picks'!N$12='Games &amp; Picks'!$E$12),10,IF(OR('Games &amp; Picks'!$E$8="",'Games &amp; Picks'!$E$9="",'Games &amp; Picks'!$E$10="",'Games &amp; Picks'!$E$11="",'Games &amp; Picks'!$E$12=""),"",IF(AND('Games &amp; Picks'!N$8='Games &amp; Picks'!$E$8,'Games &amp; Picks'!N$9='Games &amp; Picks'!$E$9,'Games &amp; Picks'!N$10='Games &amp; Picks'!$E$10,'Games &amp; Picks'!N$11='Games &amp; Picks'!$E$11,'Games &amp; Picks'!N$12='Games &amp; Picks'!$E$12),5,0))))))</f>
        <v>0</v>
      </c>
      <c r="K12">
        <f>IF('Games &amp; Picks'!$E12="x","",IF('Games &amp; Picks'!O$1="","",IF(OR('Games &amp; Picks'!$E$3="",'Games &amp; Picks'!$E$4="",'Games &amp; Picks'!$E$5="",'Games &amp; Picks'!$E$6="",'Games &amp; Picks'!$E$7="",'Games &amp; Picks'!$E$8="",'Games &amp; Picks'!$E$9="",'Games &amp; Picks'!$E$10="",'Games &amp; Picks'!$E$11="",'Games &amp; Picks'!$E$12=""),"",IF(AND('Games &amp; Picks'!O$3='Games &amp; Picks'!$E$3,'Games &amp; Picks'!O$4='Games &amp; Picks'!$E$4,'Games &amp; Picks'!O$5='Games &amp; Picks'!$E$5,'Games &amp; Picks'!O$6='Games &amp; Picks'!$E$6,'Games &amp; Picks'!O$7='Games &amp; Picks'!$E$7,'Games &amp; Picks'!O$8='Games &amp; Picks'!$E$8,'Games &amp; Picks'!O$9='Games &amp; Picks'!$E$9,'Games &amp; Picks'!O$10='Games &amp; Picks'!$E$10,'Games &amp; Picks'!O$11='Games &amp; Picks'!$E$11,'Games &amp; Picks'!O$12='Games &amp; Picks'!$E$12),10,IF(OR('Games &amp; Picks'!$E$8="",'Games &amp; Picks'!$E$9="",'Games &amp; Picks'!$E$10="",'Games &amp; Picks'!$E$11="",'Games &amp; Picks'!$E$12=""),"",IF(AND('Games &amp; Picks'!O$8='Games &amp; Picks'!$E$8,'Games &amp; Picks'!O$9='Games &amp; Picks'!$E$9,'Games &amp; Picks'!O$10='Games &amp; Picks'!$E$10,'Games &amp; Picks'!O$11='Games &amp; Picks'!$E$11,'Games &amp; Picks'!O$12='Games &amp; Picks'!$E$12),5,0))))))</f>
        <v>5</v>
      </c>
      <c r="L12">
        <f>IF('Games &amp; Picks'!$E12="x","",IF('Games &amp; Picks'!P$1="","",IF(OR('Games &amp; Picks'!$E$3="",'Games &amp; Picks'!$E$4="",'Games &amp; Picks'!$E$5="",'Games &amp; Picks'!$E$6="",'Games &amp; Picks'!$E$7="",'Games &amp; Picks'!$E$8="",'Games &amp; Picks'!$E$9="",'Games &amp; Picks'!$E$10="",'Games &amp; Picks'!$E$11="",'Games &amp; Picks'!$E$12=""),"",IF(AND('Games &amp; Picks'!P$3='Games &amp; Picks'!$E$3,'Games &amp; Picks'!P$4='Games &amp; Picks'!$E$4,'Games &amp; Picks'!P$5='Games &amp; Picks'!$E$5,'Games &amp; Picks'!P$6='Games &amp; Picks'!$E$6,'Games &amp; Picks'!P$7='Games &amp; Picks'!$E$7,'Games &amp; Picks'!P$8='Games &amp; Picks'!$E$8,'Games &amp; Picks'!P$9='Games &amp; Picks'!$E$9,'Games &amp; Picks'!P$10='Games &amp; Picks'!$E$10,'Games &amp; Picks'!P$11='Games &amp; Picks'!$E$11,'Games &amp; Picks'!P$12='Games &amp; Picks'!$E$12),10,IF(OR('Games &amp; Picks'!$E$8="",'Games &amp; Picks'!$E$9="",'Games &amp; Picks'!$E$10="",'Games &amp; Picks'!$E$11="",'Games &amp; Picks'!$E$12=""),"",IF(AND('Games &amp; Picks'!P$8='Games &amp; Picks'!$E$8,'Games &amp; Picks'!P$9='Games &amp; Picks'!$E$9,'Games &amp; Picks'!P$10='Games &amp; Picks'!$E$10,'Games &amp; Picks'!P$11='Games &amp; Picks'!$E$11,'Games &amp; Picks'!P$12='Games &amp; Picks'!$E$12),5,0))))))</f>
        <v>0</v>
      </c>
      <c r="M12">
        <f>IF('Games &amp; Picks'!$E12="x","",IF('Games &amp; Picks'!Q$1="","",IF(OR('Games &amp; Picks'!$E$3="",'Games &amp; Picks'!$E$4="",'Games &amp; Picks'!$E$5="",'Games &amp; Picks'!$E$6="",'Games &amp; Picks'!$E$7="",'Games &amp; Picks'!$E$8="",'Games &amp; Picks'!$E$9="",'Games &amp; Picks'!$E$10="",'Games &amp; Picks'!$E$11="",'Games &amp; Picks'!$E$12=""),"",IF(AND('Games &amp; Picks'!Q$3='Games &amp; Picks'!$E$3,'Games &amp; Picks'!Q$4='Games &amp; Picks'!$E$4,'Games &amp; Picks'!Q$5='Games &amp; Picks'!$E$5,'Games &amp; Picks'!Q$6='Games &amp; Picks'!$E$6,'Games &amp; Picks'!Q$7='Games &amp; Picks'!$E$7,'Games &amp; Picks'!Q$8='Games &amp; Picks'!$E$8,'Games &amp; Picks'!Q$9='Games &amp; Picks'!$E$9,'Games &amp; Picks'!Q$10='Games &amp; Picks'!$E$10,'Games &amp; Picks'!Q$11='Games &amp; Picks'!$E$11,'Games &amp; Picks'!Q$12='Games &amp; Picks'!$E$12),10,IF(OR('Games &amp; Picks'!$E$8="",'Games &amp; Picks'!$E$9="",'Games &amp; Picks'!$E$10="",'Games &amp; Picks'!$E$11="",'Games &amp; Picks'!$E$12=""),"",IF(AND('Games &amp; Picks'!Q$8='Games &amp; Picks'!$E$8,'Games &amp; Picks'!Q$9='Games &amp; Picks'!$E$9,'Games &amp; Picks'!Q$10='Games &amp; Picks'!$E$10,'Games &amp; Picks'!Q$11='Games &amp; Picks'!$E$11,'Games &amp; Picks'!Q$12='Games &amp; Picks'!$E$12),5,0))))))</f>
        <v>0</v>
      </c>
      <c r="N12">
        <f>IF('Games &amp; Picks'!$E12="x","",IF('Games &amp; Picks'!R$1="","",IF(OR('Games &amp; Picks'!$E$3="",'Games &amp; Picks'!$E$4="",'Games &amp; Picks'!$E$5="",'Games &amp; Picks'!$E$6="",'Games &amp; Picks'!$E$7="",'Games &amp; Picks'!$E$8="",'Games &amp; Picks'!$E$9="",'Games &amp; Picks'!$E$10="",'Games &amp; Picks'!$E$11="",'Games &amp; Picks'!$E$12=""),"",IF(AND('Games &amp; Picks'!R$3='Games &amp; Picks'!$E$3,'Games &amp; Picks'!R$4='Games &amp; Picks'!$E$4,'Games &amp; Picks'!R$5='Games &amp; Picks'!$E$5,'Games &amp; Picks'!R$6='Games &amp; Picks'!$E$6,'Games &amp; Picks'!R$7='Games &amp; Picks'!$E$7,'Games &amp; Picks'!R$8='Games &amp; Picks'!$E$8,'Games &amp; Picks'!R$9='Games &amp; Picks'!$E$9,'Games &amp; Picks'!R$10='Games &amp; Picks'!$E$10,'Games &amp; Picks'!R$11='Games &amp; Picks'!$E$11,'Games &amp; Picks'!R$12='Games &amp; Picks'!$E$12),10,IF(OR('Games &amp; Picks'!$E$8="",'Games &amp; Picks'!$E$9="",'Games &amp; Picks'!$E$10="",'Games &amp; Picks'!$E$11="",'Games &amp; Picks'!$E$12=""),"",IF(AND('Games &amp; Picks'!R$8='Games &amp; Picks'!$E$8,'Games &amp; Picks'!R$9='Games &amp; Picks'!$E$9,'Games &amp; Picks'!R$10='Games &amp; Picks'!$E$10,'Games &amp; Picks'!R$11='Games &amp; Picks'!$E$11,'Games &amp; Picks'!R$12='Games &amp; Picks'!$E$12),5,0))))))</f>
        <v>0</v>
      </c>
      <c r="O12">
        <f>IF('Games &amp; Picks'!$E12="x","",IF('Games &amp; Picks'!S$1="","",IF(OR('Games &amp; Picks'!$E$3="",'Games &amp; Picks'!$E$4="",'Games &amp; Picks'!$E$5="",'Games &amp; Picks'!$E$6="",'Games &amp; Picks'!$E$7="",'Games &amp; Picks'!$E$8="",'Games &amp; Picks'!$E$9="",'Games &amp; Picks'!$E$10="",'Games &amp; Picks'!$E$11="",'Games &amp; Picks'!$E$12=""),"",IF(AND('Games &amp; Picks'!S$3='Games &amp; Picks'!$E$3,'Games &amp; Picks'!S$4='Games &amp; Picks'!$E$4,'Games &amp; Picks'!S$5='Games &amp; Picks'!$E$5,'Games &amp; Picks'!S$6='Games &amp; Picks'!$E$6,'Games &amp; Picks'!S$7='Games &amp; Picks'!$E$7,'Games &amp; Picks'!S$8='Games &amp; Picks'!$E$8,'Games &amp; Picks'!S$9='Games &amp; Picks'!$E$9,'Games &amp; Picks'!S$10='Games &amp; Picks'!$E$10,'Games &amp; Picks'!S$11='Games &amp; Picks'!$E$11,'Games &amp; Picks'!S$12='Games &amp; Picks'!$E$12),10,IF(OR('Games &amp; Picks'!$E$8="",'Games &amp; Picks'!$E$9="",'Games &amp; Picks'!$E$10="",'Games &amp; Picks'!$E$11="",'Games &amp; Picks'!$E$12=""),"",IF(AND('Games &amp; Picks'!S$8='Games &amp; Picks'!$E$8,'Games &amp; Picks'!S$9='Games &amp; Picks'!$E$9,'Games &amp; Picks'!S$10='Games &amp; Picks'!$E$10,'Games &amp; Picks'!S$11='Games &amp; Picks'!$E$11,'Games &amp; Picks'!S$12='Games &amp; Picks'!$E$12),5,0))))))</f>
        <v>0</v>
      </c>
      <c r="P12">
        <f>IF('Games &amp; Picks'!$E12="x","",IF('Games &amp; Picks'!T$1="","",IF(OR('Games &amp; Picks'!$E$3="",'Games &amp; Picks'!$E$4="",'Games &amp; Picks'!$E$5="",'Games &amp; Picks'!$E$6="",'Games &amp; Picks'!$E$7="",'Games &amp; Picks'!$E$8="",'Games &amp; Picks'!$E$9="",'Games &amp; Picks'!$E$10="",'Games &amp; Picks'!$E$11="",'Games &amp; Picks'!$E$12=""),"",IF(AND('Games &amp; Picks'!T$3='Games &amp; Picks'!$E$3,'Games &amp; Picks'!T$4='Games &amp; Picks'!$E$4,'Games &amp; Picks'!T$5='Games &amp; Picks'!$E$5,'Games &amp; Picks'!T$6='Games &amp; Picks'!$E$6,'Games &amp; Picks'!T$7='Games &amp; Picks'!$E$7,'Games &amp; Picks'!T$8='Games &amp; Picks'!$E$8,'Games &amp; Picks'!T$9='Games &amp; Picks'!$E$9,'Games &amp; Picks'!T$10='Games &amp; Picks'!$E$10,'Games &amp; Picks'!T$11='Games &amp; Picks'!$E$11,'Games &amp; Picks'!T$12='Games &amp; Picks'!$E$12),10,IF(OR('Games &amp; Picks'!$E$8="",'Games &amp; Picks'!$E$9="",'Games &amp; Picks'!$E$10="",'Games &amp; Picks'!$E$11="",'Games &amp; Picks'!$E$12=""),"",IF(AND('Games &amp; Picks'!T$8='Games &amp; Picks'!$E$8,'Games &amp; Picks'!T$9='Games &amp; Picks'!$E$9,'Games &amp; Picks'!T$10='Games &amp; Picks'!$E$10,'Games &amp; Picks'!T$11='Games &amp; Picks'!$E$11,'Games &amp; Picks'!T$12='Games &amp; Picks'!$E$12),5,0))))))</f>
        <v>0</v>
      </c>
      <c r="Q12">
        <f>IF('Games &amp; Picks'!$E12="x","",IF('Games &amp; Picks'!U$1="","",IF(OR('Games &amp; Picks'!$E$3="",'Games &amp; Picks'!$E$4="",'Games &amp; Picks'!$E$5="",'Games &amp; Picks'!$E$6="",'Games &amp; Picks'!$E$7="",'Games &amp; Picks'!$E$8="",'Games &amp; Picks'!$E$9="",'Games &amp; Picks'!$E$10="",'Games &amp; Picks'!$E$11="",'Games &amp; Picks'!$E$12=""),"",IF(AND('Games &amp; Picks'!U$3='Games &amp; Picks'!$E$3,'Games &amp; Picks'!U$4='Games &amp; Picks'!$E$4,'Games &amp; Picks'!U$5='Games &amp; Picks'!$E$5,'Games &amp; Picks'!U$6='Games &amp; Picks'!$E$6,'Games &amp; Picks'!U$7='Games &amp; Picks'!$E$7,'Games &amp; Picks'!U$8='Games &amp; Picks'!$E$8,'Games &amp; Picks'!U$9='Games &amp; Picks'!$E$9,'Games &amp; Picks'!U$10='Games &amp; Picks'!$E$10,'Games &amp; Picks'!U$11='Games &amp; Picks'!$E$11,'Games &amp; Picks'!U$12='Games &amp; Picks'!$E$12),10,IF(OR('Games &amp; Picks'!$E$8="",'Games &amp; Picks'!$E$9="",'Games &amp; Picks'!$E$10="",'Games &amp; Picks'!$E$11="",'Games &amp; Picks'!$E$12=""),"",IF(AND('Games &amp; Picks'!U$8='Games &amp; Picks'!$E$8,'Games &amp; Picks'!U$9='Games &amp; Picks'!$E$9,'Games &amp; Picks'!U$10='Games &amp; Picks'!$E$10,'Games &amp; Picks'!U$11='Games &amp; Picks'!$E$11,'Games &amp; Picks'!U$12='Games &amp; Picks'!$E$12),5,0))))))</f>
        <v>0</v>
      </c>
      <c r="R12">
        <f>IF('Games &amp; Picks'!$E12="x","",IF('Games &amp; Picks'!V$1="","",IF(OR('Games &amp; Picks'!$E$3="",'Games &amp; Picks'!$E$4="",'Games &amp; Picks'!$E$5="",'Games &amp; Picks'!$E$6="",'Games &amp; Picks'!$E$7="",'Games &amp; Picks'!$E$8="",'Games &amp; Picks'!$E$9="",'Games &amp; Picks'!$E$10="",'Games &amp; Picks'!$E$11="",'Games &amp; Picks'!$E$12=""),"",IF(AND('Games &amp; Picks'!V$3='Games &amp; Picks'!$E$3,'Games &amp; Picks'!V$4='Games &amp; Picks'!$E$4,'Games &amp; Picks'!V$5='Games &amp; Picks'!$E$5,'Games &amp; Picks'!V$6='Games &amp; Picks'!$E$6,'Games &amp; Picks'!V$7='Games &amp; Picks'!$E$7,'Games &amp; Picks'!V$8='Games &amp; Picks'!$E$8,'Games &amp; Picks'!V$9='Games &amp; Picks'!$E$9,'Games &amp; Picks'!V$10='Games &amp; Picks'!$E$10,'Games &amp; Picks'!V$11='Games &amp; Picks'!$E$11,'Games &amp; Picks'!V$12='Games &amp; Picks'!$E$12),10,IF(OR('Games &amp; Picks'!$E$8="",'Games &amp; Picks'!$E$9="",'Games &amp; Picks'!$E$10="",'Games &amp; Picks'!$E$11="",'Games &amp; Picks'!$E$12=""),"",IF(AND('Games &amp; Picks'!V$8='Games &amp; Picks'!$E$8,'Games &amp; Picks'!V$9='Games &amp; Picks'!$E$9,'Games &amp; Picks'!V$10='Games &amp; Picks'!$E$10,'Games &amp; Picks'!V$11='Games &amp; Picks'!$E$11,'Games &amp; Picks'!V$12='Games &amp; Picks'!$E$12),5,0))))))</f>
        <v>0</v>
      </c>
      <c r="S12">
        <f>IF('Games &amp; Picks'!$E12="x","",IF('Games &amp; Picks'!W$1="","",IF(OR('Games &amp; Picks'!$E$3="",'Games &amp; Picks'!$E$4="",'Games &amp; Picks'!$E$5="",'Games &amp; Picks'!$E$6="",'Games &amp; Picks'!$E$7="",'Games &amp; Picks'!$E$8="",'Games &amp; Picks'!$E$9="",'Games &amp; Picks'!$E$10="",'Games &amp; Picks'!$E$11="",'Games &amp; Picks'!$E$12=""),"",IF(AND('Games &amp; Picks'!W$3='Games &amp; Picks'!$E$3,'Games &amp; Picks'!W$4='Games &amp; Picks'!$E$4,'Games &amp; Picks'!W$5='Games &amp; Picks'!$E$5,'Games &amp; Picks'!W$6='Games &amp; Picks'!$E$6,'Games &amp; Picks'!W$7='Games &amp; Picks'!$E$7,'Games &amp; Picks'!W$8='Games &amp; Picks'!$E$8,'Games &amp; Picks'!W$9='Games &amp; Picks'!$E$9,'Games &amp; Picks'!W$10='Games &amp; Picks'!$E$10,'Games &amp; Picks'!W$11='Games &amp; Picks'!$E$11,'Games &amp; Picks'!W$12='Games &amp; Picks'!$E$12),10,IF(OR('Games &amp; Picks'!$E$8="",'Games &amp; Picks'!$E$9="",'Games &amp; Picks'!$E$10="",'Games &amp; Picks'!$E$11="",'Games &amp; Picks'!$E$12=""),"",IF(AND('Games &amp; Picks'!W$8='Games &amp; Picks'!$E$8,'Games &amp; Picks'!W$9='Games &amp; Picks'!$E$9,'Games &amp; Picks'!W$10='Games &amp; Picks'!$E$10,'Games &amp; Picks'!W$11='Games &amp; Picks'!$E$11,'Games &amp; Picks'!W$12='Games &amp; Picks'!$E$12),5,0))))))</f>
        <v>0</v>
      </c>
      <c r="T12">
        <f>IF('Games &amp; Picks'!$E12="x","",IF('Games &amp; Picks'!X$1="","",IF(OR('Games &amp; Picks'!$E$3="",'Games &amp; Picks'!$E$4="",'Games &amp; Picks'!$E$5="",'Games &amp; Picks'!$E$6="",'Games &amp; Picks'!$E$7="",'Games &amp; Picks'!$E$8="",'Games &amp; Picks'!$E$9="",'Games &amp; Picks'!$E$10="",'Games &amp; Picks'!$E$11="",'Games &amp; Picks'!$E$12=""),"",IF(AND('Games &amp; Picks'!X$3='Games &amp; Picks'!$E$3,'Games &amp; Picks'!X$4='Games &amp; Picks'!$E$4,'Games &amp; Picks'!X$5='Games &amp; Picks'!$E$5,'Games &amp; Picks'!X$6='Games &amp; Picks'!$E$6,'Games &amp; Picks'!X$7='Games &amp; Picks'!$E$7,'Games &amp; Picks'!X$8='Games &amp; Picks'!$E$8,'Games &amp; Picks'!X$9='Games &amp; Picks'!$E$9,'Games &amp; Picks'!X$10='Games &amp; Picks'!$E$10,'Games &amp; Picks'!X$11='Games &amp; Picks'!$E$11,'Games &amp; Picks'!X$12='Games &amp; Picks'!$E$12),10,IF(OR('Games &amp; Picks'!$E$8="",'Games &amp; Picks'!$E$9="",'Games &amp; Picks'!$E$10="",'Games &amp; Picks'!$E$11="",'Games &amp; Picks'!$E$12=""),"",IF(AND('Games &amp; Picks'!X$8='Games &amp; Picks'!$E$8,'Games &amp; Picks'!X$9='Games &amp; Picks'!$E$9,'Games &amp; Picks'!X$10='Games &amp; Picks'!$E$10,'Games &amp; Picks'!X$11='Games &amp; Picks'!$E$11,'Games &amp; Picks'!X$12='Games &amp; Picks'!$E$12),5,0))))))</f>
        <v>0</v>
      </c>
      <c r="U12">
        <f>IF('Games &amp; Picks'!$E12="x","",IF('Games &amp; Picks'!Y$1="","",IF(OR('Games &amp; Picks'!$E$3="",'Games &amp; Picks'!$E$4="",'Games &amp; Picks'!$E$5="",'Games &amp; Picks'!$E$6="",'Games &amp; Picks'!$E$7="",'Games &amp; Picks'!$E$8="",'Games &amp; Picks'!$E$9="",'Games &amp; Picks'!$E$10="",'Games &amp; Picks'!$E$11="",'Games &amp; Picks'!$E$12=""),"",IF(AND('Games &amp; Picks'!Y$3='Games &amp; Picks'!$E$3,'Games &amp; Picks'!Y$4='Games &amp; Picks'!$E$4,'Games &amp; Picks'!Y$5='Games &amp; Picks'!$E$5,'Games &amp; Picks'!Y$6='Games &amp; Picks'!$E$6,'Games &amp; Picks'!Y$7='Games &amp; Picks'!$E$7,'Games &amp; Picks'!Y$8='Games &amp; Picks'!$E$8,'Games &amp; Picks'!Y$9='Games &amp; Picks'!$E$9,'Games &amp; Picks'!Y$10='Games &amp; Picks'!$E$10,'Games &amp; Picks'!Y$11='Games &amp; Picks'!$E$11,'Games &amp; Picks'!Y$12='Games &amp; Picks'!$E$12),10,IF(OR('Games &amp; Picks'!$E$8="",'Games &amp; Picks'!$E$9="",'Games &amp; Picks'!$E$10="",'Games &amp; Picks'!$E$11="",'Games &amp; Picks'!$E$12=""),"",IF(AND('Games &amp; Picks'!Y$8='Games &amp; Picks'!$E$8,'Games &amp; Picks'!Y$9='Games &amp; Picks'!$E$9,'Games &amp; Picks'!Y$10='Games &amp; Picks'!$E$10,'Games &amp; Picks'!Y$11='Games &amp; Picks'!$E$11,'Games &amp; Picks'!Y$12='Games &amp; Picks'!$E$12),5,0))))))</f>
        <v>0</v>
      </c>
      <c r="V12">
        <f>IF('Games &amp; Picks'!$E12="x","",IF('Games &amp; Picks'!Z$1="","",IF(OR('Games &amp; Picks'!$E$3="",'Games &amp; Picks'!$E$4="",'Games &amp; Picks'!$E$5="",'Games &amp; Picks'!$E$6="",'Games &amp; Picks'!$E$7="",'Games &amp; Picks'!$E$8="",'Games &amp; Picks'!$E$9="",'Games &amp; Picks'!$E$10="",'Games &amp; Picks'!$E$11="",'Games &amp; Picks'!$E$12=""),"",IF(AND('Games &amp; Picks'!Z$3='Games &amp; Picks'!$E$3,'Games &amp; Picks'!Z$4='Games &amp; Picks'!$E$4,'Games &amp; Picks'!Z$5='Games &amp; Picks'!$E$5,'Games &amp; Picks'!Z$6='Games &amp; Picks'!$E$6,'Games &amp; Picks'!Z$7='Games &amp; Picks'!$E$7,'Games &amp; Picks'!Z$8='Games &amp; Picks'!$E$8,'Games &amp; Picks'!Z$9='Games &amp; Picks'!$E$9,'Games &amp; Picks'!Z$10='Games &amp; Picks'!$E$10,'Games &amp; Picks'!Z$11='Games &amp; Picks'!$E$11,'Games &amp; Picks'!Z$12='Games &amp; Picks'!$E$12),10,IF(OR('Games &amp; Picks'!$E$8="",'Games &amp; Picks'!$E$9="",'Games &amp; Picks'!$E$10="",'Games &amp; Picks'!$E$11="",'Games &amp; Picks'!$E$12=""),"",IF(AND('Games &amp; Picks'!Z$8='Games &amp; Picks'!$E$8,'Games &amp; Picks'!Z$9='Games &amp; Picks'!$E$9,'Games &amp; Picks'!Z$10='Games &amp; Picks'!$E$10,'Games &amp; Picks'!Z$11='Games &amp; Picks'!$E$11,'Games &amp; Picks'!Z$12='Games &amp; Picks'!$E$12),5,0))))))</f>
        <v>0</v>
      </c>
      <c r="W12">
        <f>IF('Games &amp; Picks'!$E12="x","",IF('Games &amp; Picks'!AA$1="","",IF(OR('Games &amp; Picks'!$E$3="",'Games &amp; Picks'!$E$4="",'Games &amp; Picks'!$E$5="",'Games &amp; Picks'!$E$6="",'Games &amp; Picks'!$E$7="",'Games &amp; Picks'!$E$8="",'Games &amp; Picks'!$E$9="",'Games &amp; Picks'!$E$10="",'Games &amp; Picks'!$E$11="",'Games &amp; Picks'!$E$12=""),"",IF(AND('Games &amp; Picks'!AA$3='Games &amp; Picks'!$E$3,'Games &amp; Picks'!AA$4='Games &amp; Picks'!$E$4,'Games &amp; Picks'!AA$5='Games &amp; Picks'!$E$5,'Games &amp; Picks'!AA$6='Games &amp; Picks'!$E$6,'Games &amp; Picks'!AA$7='Games &amp; Picks'!$E$7,'Games &amp; Picks'!AA$8='Games &amp; Picks'!$E$8,'Games &amp; Picks'!AA$9='Games &amp; Picks'!$E$9,'Games &amp; Picks'!AA$10='Games &amp; Picks'!$E$10,'Games &amp; Picks'!AA$11='Games &amp; Picks'!$E$11,'Games &amp; Picks'!AA$12='Games &amp; Picks'!$E$12),10,IF(OR('Games &amp; Picks'!$E$8="",'Games &amp; Picks'!$E$9="",'Games &amp; Picks'!$E$10="",'Games &amp; Picks'!$E$11="",'Games &amp; Picks'!$E$12=""),"",IF(AND('Games &amp; Picks'!AA$8='Games &amp; Picks'!$E$8,'Games &amp; Picks'!AA$9='Games &amp; Picks'!$E$9,'Games &amp; Picks'!AA$10='Games &amp; Picks'!$E$10,'Games &amp; Picks'!AA$11='Games &amp; Picks'!$E$11,'Games &amp; Picks'!AA$12='Games &amp; Picks'!$E$12),5,0))))))</f>
        <v>0</v>
      </c>
      <c r="X12">
        <f>IF('Games &amp; Picks'!$E12="x","",IF('Games &amp; Picks'!AB$1="","",IF(OR('Games &amp; Picks'!$E$3="",'Games &amp; Picks'!$E$4="",'Games &amp; Picks'!$E$5="",'Games &amp; Picks'!$E$6="",'Games &amp; Picks'!$E$7="",'Games &amp; Picks'!$E$8="",'Games &amp; Picks'!$E$9="",'Games &amp; Picks'!$E$10="",'Games &amp; Picks'!$E$11="",'Games &amp; Picks'!$E$12=""),"",IF(AND('Games &amp; Picks'!AB$3='Games &amp; Picks'!$E$3,'Games &amp; Picks'!AB$4='Games &amp; Picks'!$E$4,'Games &amp; Picks'!AB$5='Games &amp; Picks'!$E$5,'Games &amp; Picks'!AB$6='Games &amp; Picks'!$E$6,'Games &amp; Picks'!AB$7='Games &amp; Picks'!$E$7,'Games &amp; Picks'!AB$8='Games &amp; Picks'!$E$8,'Games &amp; Picks'!AB$9='Games &amp; Picks'!$E$9,'Games &amp; Picks'!AB$10='Games &amp; Picks'!$E$10,'Games &amp; Picks'!AB$11='Games &amp; Picks'!$E$11,'Games &amp; Picks'!AB$12='Games &amp; Picks'!$E$12),10,IF(OR('Games &amp; Picks'!$E$8="",'Games &amp; Picks'!$E$9="",'Games &amp; Picks'!$E$10="",'Games &amp; Picks'!$E$11="",'Games &amp; Picks'!$E$12=""),"",IF(AND('Games &amp; Picks'!AB$8='Games &amp; Picks'!$E$8,'Games &amp; Picks'!AB$9='Games &amp; Picks'!$E$9,'Games &amp; Picks'!AB$10='Games &amp; Picks'!$E$10,'Games &amp; Picks'!AB$11='Games &amp; Picks'!$E$11,'Games &amp; Picks'!AB$12='Games &amp; Picks'!$E$12),5,0))))))</f>
        <v>0</v>
      </c>
      <c r="Y12">
        <f>IF('Games &amp; Picks'!$E12="x","",IF('Games &amp; Picks'!AC$1="","",IF(OR('Games &amp; Picks'!$E$3="",'Games &amp; Picks'!$E$4="",'Games &amp; Picks'!$E$5="",'Games &amp; Picks'!$E$6="",'Games &amp; Picks'!$E$7="",'Games &amp; Picks'!$E$8="",'Games &amp; Picks'!$E$9="",'Games &amp; Picks'!$E$10="",'Games &amp; Picks'!$E$11="",'Games &amp; Picks'!$E$12=""),"",IF(AND('Games &amp; Picks'!AC$3='Games &amp; Picks'!$E$3,'Games &amp; Picks'!AC$4='Games &amp; Picks'!$E$4,'Games &amp; Picks'!AC$5='Games &amp; Picks'!$E$5,'Games &amp; Picks'!AC$6='Games &amp; Picks'!$E$6,'Games &amp; Picks'!AC$7='Games &amp; Picks'!$E$7,'Games &amp; Picks'!AC$8='Games &amp; Picks'!$E$8,'Games &amp; Picks'!AC$9='Games &amp; Picks'!$E$9,'Games &amp; Picks'!AC$10='Games &amp; Picks'!$E$10,'Games &amp; Picks'!AC$11='Games &amp; Picks'!$E$11,'Games &amp; Picks'!AC$12='Games &amp; Picks'!$E$12),10,IF(OR('Games &amp; Picks'!$E$8="",'Games &amp; Picks'!$E$9="",'Games &amp; Picks'!$E$10="",'Games &amp; Picks'!$E$11="",'Games &amp; Picks'!$E$12=""),"",IF(AND('Games &amp; Picks'!AC$8='Games &amp; Picks'!$E$8,'Games &amp; Picks'!AC$9='Games &amp; Picks'!$E$9,'Games &amp; Picks'!AC$10='Games &amp; Picks'!$E$10,'Games &amp; Picks'!AC$11='Games &amp; Picks'!$E$11,'Games &amp; Picks'!AC$12='Games &amp; Picks'!$E$12),5,0))))))</f>
        <v>0</v>
      </c>
      <c r="Z12">
        <f>IF('Games &amp; Picks'!$E12="x","",IF('Games &amp; Picks'!AD$1="","",IF(OR('Games &amp; Picks'!$E$3="",'Games &amp; Picks'!$E$4="",'Games &amp; Picks'!$E$5="",'Games &amp; Picks'!$E$6="",'Games &amp; Picks'!$E$7="",'Games &amp; Picks'!$E$8="",'Games &amp; Picks'!$E$9="",'Games &amp; Picks'!$E$10="",'Games &amp; Picks'!$E$11="",'Games &amp; Picks'!$E$12=""),"",IF(AND('Games &amp; Picks'!AD$3='Games &amp; Picks'!$E$3,'Games &amp; Picks'!AD$4='Games &amp; Picks'!$E$4,'Games &amp; Picks'!AD$5='Games &amp; Picks'!$E$5,'Games &amp; Picks'!AD$6='Games &amp; Picks'!$E$6,'Games &amp; Picks'!AD$7='Games &amp; Picks'!$E$7,'Games &amp; Picks'!AD$8='Games &amp; Picks'!$E$8,'Games &amp; Picks'!AD$9='Games &amp; Picks'!$E$9,'Games &amp; Picks'!AD$10='Games &amp; Picks'!$E$10,'Games &amp; Picks'!AD$11='Games &amp; Picks'!$E$11,'Games &amp; Picks'!AD$12='Games &amp; Picks'!$E$12),10,IF(OR('Games &amp; Picks'!$E$8="",'Games &amp; Picks'!$E$9="",'Games &amp; Picks'!$E$10="",'Games &amp; Picks'!$E$11="",'Games &amp; Picks'!$E$12=""),"",IF(AND('Games &amp; Picks'!AD$8='Games &amp; Picks'!$E$8,'Games &amp; Picks'!AD$9='Games &amp; Picks'!$E$9,'Games &amp; Picks'!AD$10='Games &amp; Picks'!$E$10,'Games &amp; Picks'!AD$11='Games &amp; Picks'!$E$11,'Games &amp; Picks'!AD$12='Games &amp; Picks'!$E$12),5,0))))))</f>
        <v>0</v>
      </c>
      <c r="AA12">
        <f>IF('Games &amp; Picks'!$E12="x","",IF('Games &amp; Picks'!AE$1="","",IF(OR('Games &amp; Picks'!$E$3="",'Games &amp; Picks'!$E$4="",'Games &amp; Picks'!$E$5="",'Games &amp; Picks'!$E$6="",'Games &amp; Picks'!$E$7="",'Games &amp; Picks'!$E$8="",'Games &amp; Picks'!$E$9="",'Games &amp; Picks'!$E$10="",'Games &amp; Picks'!$E$11="",'Games &amp; Picks'!$E$12=""),"",IF(AND('Games &amp; Picks'!AE$3='Games &amp; Picks'!$E$3,'Games &amp; Picks'!AE$4='Games &amp; Picks'!$E$4,'Games &amp; Picks'!AE$5='Games &amp; Picks'!$E$5,'Games &amp; Picks'!AE$6='Games &amp; Picks'!$E$6,'Games &amp; Picks'!AE$7='Games &amp; Picks'!$E$7,'Games &amp; Picks'!AE$8='Games &amp; Picks'!$E$8,'Games &amp; Picks'!AE$9='Games &amp; Picks'!$E$9,'Games &amp; Picks'!AE$10='Games &amp; Picks'!$E$10,'Games &amp; Picks'!AE$11='Games &amp; Picks'!$E$11,'Games &amp; Picks'!AE$12='Games &amp; Picks'!$E$12),10,IF(OR('Games &amp; Picks'!$E$8="",'Games &amp; Picks'!$E$9="",'Games &amp; Picks'!$E$10="",'Games &amp; Picks'!$E$11="",'Games &amp; Picks'!$E$12=""),"",IF(AND('Games &amp; Picks'!AE$8='Games &amp; Picks'!$E$8,'Games &amp; Picks'!AE$9='Games &amp; Picks'!$E$9,'Games &amp; Picks'!AE$10='Games &amp; Picks'!$E$10,'Games &amp; Picks'!AE$11='Games &amp; Picks'!$E$11,'Games &amp; Picks'!AE$12='Games &amp; Picks'!$E$12),5,0))))))</f>
        <v>0</v>
      </c>
      <c r="AB12">
        <f>IF('Games &amp; Picks'!$E12="x","",IF('Games &amp; Picks'!AF$1="","",IF(OR('Games &amp; Picks'!$E$3="",'Games &amp; Picks'!$E$4="",'Games &amp; Picks'!$E$5="",'Games &amp; Picks'!$E$6="",'Games &amp; Picks'!$E$7="",'Games &amp; Picks'!$E$8="",'Games &amp; Picks'!$E$9="",'Games &amp; Picks'!$E$10="",'Games &amp; Picks'!$E$11="",'Games &amp; Picks'!$E$12=""),"",IF(AND('Games &amp; Picks'!AF$3='Games &amp; Picks'!$E$3,'Games &amp; Picks'!AF$4='Games &amp; Picks'!$E$4,'Games &amp; Picks'!AF$5='Games &amp; Picks'!$E$5,'Games &amp; Picks'!AF$6='Games &amp; Picks'!$E$6,'Games &amp; Picks'!AF$7='Games &amp; Picks'!$E$7,'Games &amp; Picks'!AF$8='Games &amp; Picks'!$E$8,'Games &amp; Picks'!AF$9='Games &amp; Picks'!$E$9,'Games &amp; Picks'!AF$10='Games &amp; Picks'!$E$10,'Games &amp; Picks'!AF$11='Games &amp; Picks'!$E$11,'Games &amp; Picks'!AF$12='Games &amp; Picks'!$E$12),10,IF(OR('Games &amp; Picks'!$E$8="",'Games &amp; Picks'!$E$9="",'Games &amp; Picks'!$E$10="",'Games &amp; Picks'!$E$11="",'Games &amp; Picks'!$E$12=""),"",IF(AND('Games &amp; Picks'!AF$8='Games &amp; Picks'!$E$8,'Games &amp; Picks'!AF$9='Games &amp; Picks'!$E$9,'Games &amp; Picks'!AF$10='Games &amp; Picks'!$E$10,'Games &amp; Picks'!AF$11='Games &amp; Picks'!$E$11,'Games &amp; Picks'!AF$12='Games &amp; Picks'!$E$12),5,0))))))</f>
        <v>0</v>
      </c>
      <c r="AC12">
        <f>IF('Games &amp; Picks'!$E12="x","",IF('Games &amp; Picks'!AG$1="","",IF(OR('Games &amp; Picks'!$E$3="",'Games &amp; Picks'!$E$4="",'Games &amp; Picks'!$E$5="",'Games &amp; Picks'!$E$6="",'Games &amp; Picks'!$E$7="",'Games &amp; Picks'!$E$8="",'Games &amp; Picks'!$E$9="",'Games &amp; Picks'!$E$10="",'Games &amp; Picks'!$E$11="",'Games &amp; Picks'!$E$12=""),"",IF(AND('Games &amp; Picks'!AG$3='Games &amp; Picks'!$E$3,'Games &amp; Picks'!AG$4='Games &amp; Picks'!$E$4,'Games &amp; Picks'!AG$5='Games &amp; Picks'!$E$5,'Games &amp; Picks'!AG$6='Games &amp; Picks'!$E$6,'Games &amp; Picks'!AG$7='Games &amp; Picks'!$E$7,'Games &amp; Picks'!AG$8='Games &amp; Picks'!$E$8,'Games &amp; Picks'!AG$9='Games &amp; Picks'!$E$9,'Games &amp; Picks'!AG$10='Games &amp; Picks'!$E$10,'Games &amp; Picks'!AG$11='Games &amp; Picks'!$E$11,'Games &amp; Picks'!AG$12='Games &amp; Picks'!$E$12),10,IF(OR('Games &amp; Picks'!$E$8="",'Games &amp; Picks'!$E$9="",'Games &amp; Picks'!$E$10="",'Games &amp; Picks'!$E$11="",'Games &amp; Picks'!$E$12=""),"",IF(AND('Games &amp; Picks'!AG$8='Games &amp; Picks'!$E$8,'Games &amp; Picks'!AG$9='Games &amp; Picks'!$E$9,'Games &amp; Picks'!AG$10='Games &amp; Picks'!$E$10,'Games &amp; Picks'!AG$11='Games &amp; Picks'!$E$11,'Games &amp; Picks'!AG$12='Games &amp; Picks'!$E$12),5,0))))))</f>
        <v>0</v>
      </c>
      <c r="AD12">
        <f>IF('Games &amp; Picks'!$E12="x","",IF('Games &amp; Picks'!AH$1="","",IF(OR('Games &amp; Picks'!$E$3="",'Games &amp; Picks'!$E$4="",'Games &amp; Picks'!$E$5="",'Games &amp; Picks'!$E$6="",'Games &amp; Picks'!$E$7="",'Games &amp; Picks'!$E$8="",'Games &amp; Picks'!$E$9="",'Games &amp; Picks'!$E$10="",'Games &amp; Picks'!$E$11="",'Games &amp; Picks'!$E$12=""),"",IF(AND('Games &amp; Picks'!AH$3='Games &amp; Picks'!$E$3,'Games &amp; Picks'!AH$4='Games &amp; Picks'!$E$4,'Games &amp; Picks'!AH$5='Games &amp; Picks'!$E$5,'Games &amp; Picks'!AH$6='Games &amp; Picks'!$E$6,'Games &amp; Picks'!AH$7='Games &amp; Picks'!$E$7,'Games &amp; Picks'!AH$8='Games &amp; Picks'!$E$8,'Games &amp; Picks'!AH$9='Games &amp; Picks'!$E$9,'Games &amp; Picks'!AH$10='Games &amp; Picks'!$E$10,'Games &amp; Picks'!AH$11='Games &amp; Picks'!$E$11,'Games &amp; Picks'!AH$12='Games &amp; Picks'!$E$12),10,IF(OR('Games &amp; Picks'!$E$8="",'Games &amp; Picks'!$E$9="",'Games &amp; Picks'!$E$10="",'Games &amp; Picks'!$E$11="",'Games &amp; Picks'!$E$12=""),"",IF(AND('Games &amp; Picks'!AH$8='Games &amp; Picks'!$E$8,'Games &amp; Picks'!AH$9='Games &amp; Picks'!$E$9,'Games &amp; Picks'!AH$10='Games &amp; Picks'!$E$10,'Games &amp; Picks'!AH$11='Games &amp; Picks'!$E$11,'Games &amp; Picks'!AH$12='Games &amp; Picks'!$E$12),5,0))))))</f>
        <v>0</v>
      </c>
      <c r="AE12">
        <f>IF('Games &amp; Picks'!$E12="x","",IF('Games &amp; Picks'!AI$1="","",IF(OR('Games &amp; Picks'!$E$3="",'Games &amp; Picks'!$E$4="",'Games &amp; Picks'!$E$5="",'Games &amp; Picks'!$E$6="",'Games &amp; Picks'!$E$7="",'Games &amp; Picks'!$E$8="",'Games &amp; Picks'!$E$9="",'Games &amp; Picks'!$E$10="",'Games &amp; Picks'!$E$11="",'Games &amp; Picks'!$E$12=""),"",IF(AND('Games &amp; Picks'!AI$3='Games &amp; Picks'!$E$3,'Games &amp; Picks'!AI$4='Games &amp; Picks'!$E$4,'Games &amp; Picks'!AI$5='Games &amp; Picks'!$E$5,'Games &amp; Picks'!AI$6='Games &amp; Picks'!$E$6,'Games &amp; Picks'!AI$7='Games &amp; Picks'!$E$7,'Games &amp; Picks'!AI$8='Games &amp; Picks'!$E$8,'Games &amp; Picks'!AI$9='Games &amp; Picks'!$E$9,'Games &amp; Picks'!AI$10='Games &amp; Picks'!$E$10,'Games &amp; Picks'!AI$11='Games &amp; Picks'!$E$11,'Games &amp; Picks'!AI$12='Games &amp; Picks'!$E$12),10,IF(OR('Games &amp; Picks'!$E$8="",'Games &amp; Picks'!$E$9="",'Games &amp; Picks'!$E$10="",'Games &amp; Picks'!$E$11="",'Games &amp; Picks'!$E$12=""),"",IF(AND('Games &amp; Picks'!AI$8='Games &amp; Picks'!$E$8,'Games &amp; Picks'!AI$9='Games &amp; Picks'!$E$9,'Games &amp; Picks'!AI$10='Games &amp; Picks'!$E$10,'Games &amp; Picks'!AI$11='Games &amp; Picks'!$E$11,'Games &amp; Picks'!AI$12='Games &amp; Picks'!$E$12),5,0))))))</f>
        <v>0</v>
      </c>
      <c r="AF12">
        <f>IF('Games &amp; Picks'!$E12="x","",IF('Games &amp; Picks'!AJ$1="","",IF(OR('Games &amp; Picks'!$E$3="",'Games &amp; Picks'!$E$4="",'Games &amp; Picks'!$E$5="",'Games &amp; Picks'!$E$6="",'Games &amp; Picks'!$E$7="",'Games &amp; Picks'!$E$8="",'Games &amp; Picks'!$E$9="",'Games &amp; Picks'!$E$10="",'Games &amp; Picks'!$E$11="",'Games &amp; Picks'!$E$12=""),"",IF(AND('Games &amp; Picks'!AJ$3='Games &amp; Picks'!$E$3,'Games &amp; Picks'!AJ$4='Games &amp; Picks'!$E$4,'Games &amp; Picks'!AJ$5='Games &amp; Picks'!$E$5,'Games &amp; Picks'!AJ$6='Games &amp; Picks'!$E$6,'Games &amp; Picks'!AJ$7='Games &amp; Picks'!$E$7,'Games &amp; Picks'!AJ$8='Games &amp; Picks'!$E$8,'Games &amp; Picks'!AJ$9='Games &amp; Picks'!$E$9,'Games &amp; Picks'!AJ$10='Games &amp; Picks'!$E$10,'Games &amp; Picks'!AJ$11='Games &amp; Picks'!$E$11,'Games &amp; Picks'!AJ$12='Games &amp; Picks'!$E$12),10,IF(OR('Games &amp; Picks'!$E$8="",'Games &amp; Picks'!$E$9="",'Games &amp; Picks'!$E$10="",'Games &amp; Picks'!$E$11="",'Games &amp; Picks'!$E$12=""),"",IF(AND('Games &amp; Picks'!AJ$8='Games &amp; Picks'!$E$8,'Games &amp; Picks'!AJ$9='Games &amp; Picks'!$E$9,'Games &amp; Picks'!AJ$10='Games &amp; Picks'!$E$10,'Games &amp; Picks'!AJ$11='Games &amp; Picks'!$E$11,'Games &amp; Picks'!AJ$12='Games &amp; Picks'!$E$12),5,0))))))</f>
        <v>0</v>
      </c>
      <c r="AG12">
        <f>IF('Games &amp; Picks'!$E12="x","",IF('Games &amp; Picks'!AK$1="","",IF(OR('Games &amp; Picks'!$E$3="",'Games &amp; Picks'!$E$4="",'Games &amp; Picks'!$E$5="",'Games &amp; Picks'!$E$6="",'Games &amp; Picks'!$E$7="",'Games &amp; Picks'!$E$8="",'Games &amp; Picks'!$E$9="",'Games &amp; Picks'!$E$10="",'Games &amp; Picks'!$E$11="",'Games &amp; Picks'!$E$12=""),"",IF(AND('Games &amp; Picks'!AK$3='Games &amp; Picks'!$E$3,'Games &amp; Picks'!AK$4='Games &amp; Picks'!$E$4,'Games &amp; Picks'!AK$5='Games &amp; Picks'!$E$5,'Games &amp; Picks'!AK$6='Games &amp; Picks'!$E$6,'Games &amp; Picks'!AK$7='Games &amp; Picks'!$E$7,'Games &amp; Picks'!AK$8='Games &amp; Picks'!$E$8,'Games &amp; Picks'!AK$9='Games &amp; Picks'!$E$9,'Games &amp; Picks'!AK$10='Games &amp; Picks'!$E$10,'Games &amp; Picks'!AK$11='Games &amp; Picks'!$E$11,'Games &amp; Picks'!AK$12='Games &amp; Picks'!$E$12),10,IF(OR('Games &amp; Picks'!$E$8="",'Games &amp; Picks'!$E$9="",'Games &amp; Picks'!$E$10="",'Games &amp; Picks'!$E$11="",'Games &amp; Picks'!$E$12=""),"",IF(AND('Games &amp; Picks'!AK$8='Games &amp; Picks'!$E$8,'Games &amp; Picks'!AK$9='Games &amp; Picks'!$E$9,'Games &amp; Picks'!AK$10='Games &amp; Picks'!$E$10,'Games &amp; Picks'!AK$11='Games &amp; Picks'!$E$11,'Games &amp; Picks'!AK$12='Games &amp; Picks'!$E$12),5,0))))))</f>
        <v>0</v>
      </c>
      <c r="AH12">
        <f>IF('Games &amp; Picks'!$E12="x","",IF('Games &amp; Picks'!AL$1="","",IF(OR('Games &amp; Picks'!$E$3="",'Games &amp; Picks'!$E$4="",'Games &amp; Picks'!$E$5="",'Games &amp; Picks'!$E$6="",'Games &amp; Picks'!$E$7="",'Games &amp; Picks'!$E$8="",'Games &amp; Picks'!$E$9="",'Games &amp; Picks'!$E$10="",'Games &amp; Picks'!$E$11="",'Games &amp; Picks'!$E$12=""),"",IF(AND('Games &amp; Picks'!AL$3='Games &amp; Picks'!$E$3,'Games &amp; Picks'!AL$4='Games &amp; Picks'!$E$4,'Games &amp; Picks'!AL$5='Games &amp; Picks'!$E$5,'Games &amp; Picks'!AL$6='Games &amp; Picks'!$E$6,'Games &amp; Picks'!AL$7='Games &amp; Picks'!$E$7,'Games &amp; Picks'!AL$8='Games &amp; Picks'!$E$8,'Games &amp; Picks'!AL$9='Games &amp; Picks'!$E$9,'Games &amp; Picks'!AL$10='Games &amp; Picks'!$E$10,'Games &amp; Picks'!AL$11='Games &amp; Picks'!$E$11,'Games &amp; Picks'!AL$12='Games &amp; Picks'!$E$12),10,IF(OR('Games &amp; Picks'!$E$8="",'Games &amp; Picks'!$E$9="",'Games &amp; Picks'!$E$10="",'Games &amp; Picks'!$E$11="",'Games &amp; Picks'!$E$12=""),"",IF(AND('Games &amp; Picks'!AL$8='Games &amp; Picks'!$E$8,'Games &amp; Picks'!AL$9='Games &amp; Picks'!$E$9,'Games &amp; Picks'!AL$10='Games &amp; Picks'!$E$10,'Games &amp; Picks'!AL$11='Games &amp; Picks'!$E$11,'Games &amp; Picks'!AL$12='Games &amp; Picks'!$E$12),5,0))))))</f>
        <v>0</v>
      </c>
      <c r="AI12">
        <f>IF('Games &amp; Picks'!$E12="x","",IF('Games &amp; Picks'!AM$1="","",IF(OR('Games &amp; Picks'!$E$3="",'Games &amp; Picks'!$E$4="",'Games &amp; Picks'!$E$5="",'Games &amp; Picks'!$E$6="",'Games &amp; Picks'!$E$7="",'Games &amp; Picks'!$E$8="",'Games &amp; Picks'!$E$9="",'Games &amp; Picks'!$E$10="",'Games &amp; Picks'!$E$11="",'Games &amp; Picks'!$E$12=""),"",IF(AND('Games &amp; Picks'!AM$3='Games &amp; Picks'!$E$3,'Games &amp; Picks'!AM$4='Games &amp; Picks'!$E$4,'Games &amp; Picks'!AM$5='Games &amp; Picks'!$E$5,'Games &amp; Picks'!AM$6='Games &amp; Picks'!$E$6,'Games &amp; Picks'!AM$7='Games &amp; Picks'!$E$7,'Games &amp; Picks'!AM$8='Games &amp; Picks'!$E$8,'Games &amp; Picks'!AM$9='Games &amp; Picks'!$E$9,'Games &amp; Picks'!AM$10='Games &amp; Picks'!$E$10,'Games &amp; Picks'!AM$11='Games &amp; Picks'!$E$11,'Games &amp; Picks'!AM$12='Games &amp; Picks'!$E$12),10,IF(OR('Games &amp; Picks'!$E$8="",'Games &amp; Picks'!$E$9="",'Games &amp; Picks'!$E$10="",'Games &amp; Picks'!$E$11="",'Games &amp; Picks'!$E$12=""),"",IF(AND('Games &amp; Picks'!AM$8='Games &amp; Picks'!$E$8,'Games &amp; Picks'!AM$9='Games &amp; Picks'!$E$9,'Games &amp; Picks'!AM$10='Games &amp; Picks'!$E$10,'Games &amp; Picks'!AM$11='Games &amp; Picks'!$E$11,'Games &amp; Picks'!AM$12='Games &amp; Picks'!$E$12),5,0))))))</f>
        <v>0</v>
      </c>
      <c r="AJ12">
        <f>IF('Games &amp; Picks'!$E12="x","",IF('Games &amp; Picks'!AN$1="","",IF(OR('Games &amp; Picks'!$E$3="",'Games &amp; Picks'!$E$4="",'Games &amp; Picks'!$E$5="",'Games &amp; Picks'!$E$6="",'Games &amp; Picks'!$E$7="",'Games &amp; Picks'!$E$8="",'Games &amp; Picks'!$E$9="",'Games &amp; Picks'!$E$10="",'Games &amp; Picks'!$E$11="",'Games &amp; Picks'!$E$12=""),"",IF(AND('Games &amp; Picks'!AN$3='Games &amp; Picks'!$E$3,'Games &amp; Picks'!AN$4='Games &amp; Picks'!$E$4,'Games &amp; Picks'!AN$5='Games &amp; Picks'!$E$5,'Games &amp; Picks'!AN$6='Games &amp; Picks'!$E$6,'Games &amp; Picks'!AN$7='Games &amp; Picks'!$E$7,'Games &amp; Picks'!AN$8='Games &amp; Picks'!$E$8,'Games &amp; Picks'!AN$9='Games &amp; Picks'!$E$9,'Games &amp; Picks'!AN$10='Games &amp; Picks'!$E$10,'Games &amp; Picks'!AN$11='Games &amp; Picks'!$E$11,'Games &amp; Picks'!AN$12='Games &amp; Picks'!$E$12),10,IF(OR('Games &amp; Picks'!$E$8="",'Games &amp; Picks'!$E$9="",'Games &amp; Picks'!$E$10="",'Games &amp; Picks'!$E$11="",'Games &amp; Picks'!$E$12=""),"",IF(AND('Games &amp; Picks'!AN$8='Games &amp; Picks'!$E$8,'Games &amp; Picks'!AN$9='Games &amp; Picks'!$E$9,'Games &amp; Picks'!AN$10='Games &amp; Picks'!$E$10,'Games &amp; Picks'!AN$11='Games &amp; Picks'!$E$11,'Games &amp; Picks'!AN$12='Games &amp; Picks'!$E$12),5,0))))))</f>
        <v>0</v>
      </c>
      <c r="AK12">
        <f>IF('Games &amp; Picks'!$E12="x","",IF('Games &amp; Picks'!AO$1="","",IF(OR('Games &amp; Picks'!$E$3="",'Games &amp; Picks'!$E$4="",'Games &amp; Picks'!$E$5="",'Games &amp; Picks'!$E$6="",'Games &amp; Picks'!$E$7="",'Games &amp; Picks'!$E$8="",'Games &amp; Picks'!$E$9="",'Games &amp; Picks'!$E$10="",'Games &amp; Picks'!$E$11="",'Games &amp; Picks'!$E$12=""),"",IF(AND('Games &amp; Picks'!AO$3='Games &amp; Picks'!$E$3,'Games &amp; Picks'!AO$4='Games &amp; Picks'!$E$4,'Games &amp; Picks'!AO$5='Games &amp; Picks'!$E$5,'Games &amp; Picks'!AO$6='Games &amp; Picks'!$E$6,'Games &amp; Picks'!AO$7='Games &amp; Picks'!$E$7,'Games &amp; Picks'!AO$8='Games &amp; Picks'!$E$8,'Games &amp; Picks'!AO$9='Games &amp; Picks'!$E$9,'Games &amp; Picks'!AO$10='Games &amp; Picks'!$E$10,'Games &amp; Picks'!AO$11='Games &amp; Picks'!$E$11,'Games &amp; Picks'!AO$12='Games &amp; Picks'!$E$12),10,IF(OR('Games &amp; Picks'!$E$8="",'Games &amp; Picks'!$E$9="",'Games &amp; Picks'!$E$10="",'Games &amp; Picks'!$E$11="",'Games &amp; Picks'!$E$12=""),"",IF(AND('Games &amp; Picks'!AO$8='Games &amp; Picks'!$E$8,'Games &amp; Picks'!AO$9='Games &amp; Picks'!$E$9,'Games &amp; Picks'!AO$10='Games &amp; Picks'!$E$10,'Games &amp; Picks'!AO$11='Games &amp; Picks'!$E$11,'Games &amp; Picks'!AO$12='Games &amp; Picks'!$E$12),5,0))))))</f>
        <v>0</v>
      </c>
      <c r="AL12">
        <f>IF('Games &amp; Picks'!$E12="x","",IF('Games &amp; Picks'!AP$1="","",IF(OR('Games &amp; Picks'!$E$3="",'Games &amp; Picks'!$E$4="",'Games &amp; Picks'!$E$5="",'Games &amp; Picks'!$E$6="",'Games &amp; Picks'!$E$7="",'Games &amp; Picks'!$E$8="",'Games &amp; Picks'!$E$9="",'Games &amp; Picks'!$E$10="",'Games &amp; Picks'!$E$11="",'Games &amp; Picks'!$E$12=""),"",IF(AND('Games &amp; Picks'!AP$3='Games &amp; Picks'!$E$3,'Games &amp; Picks'!AP$4='Games &amp; Picks'!$E$4,'Games &amp; Picks'!AP$5='Games &amp; Picks'!$E$5,'Games &amp; Picks'!AP$6='Games &amp; Picks'!$E$6,'Games &amp; Picks'!AP$7='Games &amp; Picks'!$E$7,'Games &amp; Picks'!AP$8='Games &amp; Picks'!$E$8,'Games &amp; Picks'!AP$9='Games &amp; Picks'!$E$9,'Games &amp; Picks'!AP$10='Games &amp; Picks'!$E$10,'Games &amp; Picks'!AP$11='Games &amp; Picks'!$E$11,'Games &amp; Picks'!AP$12='Games &amp; Picks'!$E$12),10,IF(OR('Games &amp; Picks'!$E$8="",'Games &amp; Picks'!$E$9="",'Games &amp; Picks'!$E$10="",'Games &amp; Picks'!$E$11="",'Games &amp; Picks'!$E$12=""),"",IF(AND('Games &amp; Picks'!AP$8='Games &amp; Picks'!$E$8,'Games &amp; Picks'!AP$9='Games &amp; Picks'!$E$9,'Games &amp; Picks'!AP$10='Games &amp; Picks'!$E$10,'Games &amp; Picks'!AP$11='Games &amp; Picks'!$E$11,'Games &amp; Picks'!AP$12='Games &amp; Picks'!$E$12),5,0))))))</f>
        <v>0</v>
      </c>
      <c r="AM12">
        <f>IF('Games &amp; Picks'!$E12="x","",IF('Games &amp; Picks'!AQ$1="","",IF(OR('Games &amp; Picks'!$E$3="",'Games &amp; Picks'!$E$4="",'Games &amp; Picks'!$E$5="",'Games &amp; Picks'!$E$6="",'Games &amp; Picks'!$E$7="",'Games &amp; Picks'!$E$8="",'Games &amp; Picks'!$E$9="",'Games &amp; Picks'!$E$10="",'Games &amp; Picks'!$E$11="",'Games &amp; Picks'!$E$12=""),"",IF(AND('Games &amp; Picks'!AQ$3='Games &amp; Picks'!$E$3,'Games &amp; Picks'!AQ$4='Games &amp; Picks'!$E$4,'Games &amp; Picks'!AQ$5='Games &amp; Picks'!$E$5,'Games &amp; Picks'!AQ$6='Games &amp; Picks'!$E$6,'Games &amp; Picks'!AQ$7='Games &amp; Picks'!$E$7,'Games &amp; Picks'!AQ$8='Games &amp; Picks'!$E$8,'Games &amp; Picks'!AQ$9='Games &amp; Picks'!$E$9,'Games &amp; Picks'!AQ$10='Games &amp; Picks'!$E$10,'Games &amp; Picks'!AQ$11='Games &amp; Picks'!$E$11,'Games &amp; Picks'!AQ$12='Games &amp; Picks'!$E$12),10,IF(OR('Games &amp; Picks'!$E$8="",'Games &amp; Picks'!$E$9="",'Games &amp; Picks'!$E$10="",'Games &amp; Picks'!$E$11="",'Games &amp; Picks'!$E$12=""),"",IF(AND('Games &amp; Picks'!AQ$8='Games &amp; Picks'!$E$8,'Games &amp; Picks'!AQ$9='Games &amp; Picks'!$E$9,'Games &amp; Picks'!AQ$10='Games &amp; Picks'!$E$10,'Games &amp; Picks'!AQ$11='Games &amp; Picks'!$E$11,'Games &amp; Picks'!AQ$12='Games &amp; Picks'!$E$12),5,0))))))</f>
        <v>0</v>
      </c>
      <c r="AN12">
        <f>IF('Games &amp; Picks'!$E12="x","",IF('Games &amp; Picks'!AR$1="","",IF(OR('Games &amp; Picks'!$E$3="",'Games &amp; Picks'!$E$4="",'Games &amp; Picks'!$E$5="",'Games &amp; Picks'!$E$6="",'Games &amp; Picks'!$E$7="",'Games &amp; Picks'!$E$8="",'Games &amp; Picks'!$E$9="",'Games &amp; Picks'!$E$10="",'Games &amp; Picks'!$E$11="",'Games &amp; Picks'!$E$12=""),"",IF(AND('Games &amp; Picks'!AR$3='Games &amp; Picks'!$E$3,'Games &amp; Picks'!AR$4='Games &amp; Picks'!$E$4,'Games &amp; Picks'!AR$5='Games &amp; Picks'!$E$5,'Games &amp; Picks'!AR$6='Games &amp; Picks'!$E$6,'Games &amp; Picks'!AR$7='Games &amp; Picks'!$E$7,'Games &amp; Picks'!AR$8='Games &amp; Picks'!$E$8,'Games &amp; Picks'!AR$9='Games &amp; Picks'!$E$9,'Games &amp; Picks'!AR$10='Games &amp; Picks'!$E$10,'Games &amp; Picks'!AR$11='Games &amp; Picks'!$E$11,'Games &amp; Picks'!AR$12='Games &amp; Picks'!$E$12),10,IF(OR('Games &amp; Picks'!$E$8="",'Games &amp; Picks'!$E$9="",'Games &amp; Picks'!$E$10="",'Games &amp; Picks'!$E$11="",'Games &amp; Picks'!$E$12=""),"",IF(AND('Games &amp; Picks'!AR$8='Games &amp; Picks'!$E$8,'Games &amp; Picks'!AR$9='Games &amp; Picks'!$E$9,'Games &amp; Picks'!AR$10='Games &amp; Picks'!$E$10,'Games &amp; Picks'!AR$11='Games &amp; Picks'!$E$11,'Games &amp; Picks'!AR$12='Games &amp; Picks'!$E$12),5,0))))))</f>
        <v>0</v>
      </c>
      <c r="AO12">
        <f>IF('Games &amp; Picks'!$E12="x","",IF('Games &amp; Picks'!AS$1="","",IF(OR('Games &amp; Picks'!$E$3="",'Games &amp; Picks'!$E$4="",'Games &amp; Picks'!$E$5="",'Games &amp; Picks'!$E$6="",'Games &amp; Picks'!$E$7="",'Games &amp; Picks'!$E$8="",'Games &amp; Picks'!$E$9="",'Games &amp; Picks'!$E$10="",'Games &amp; Picks'!$E$11="",'Games &amp; Picks'!$E$12=""),"",IF(AND('Games &amp; Picks'!AS$3='Games &amp; Picks'!$E$3,'Games &amp; Picks'!AS$4='Games &amp; Picks'!$E$4,'Games &amp; Picks'!AS$5='Games &amp; Picks'!$E$5,'Games &amp; Picks'!AS$6='Games &amp; Picks'!$E$6,'Games &amp; Picks'!AS$7='Games &amp; Picks'!$E$7,'Games &amp; Picks'!AS$8='Games &amp; Picks'!$E$8,'Games &amp; Picks'!AS$9='Games &amp; Picks'!$E$9,'Games &amp; Picks'!AS$10='Games &amp; Picks'!$E$10,'Games &amp; Picks'!AS$11='Games &amp; Picks'!$E$11,'Games &amp; Picks'!AS$12='Games &amp; Picks'!$E$12),10,IF(OR('Games &amp; Picks'!$E$8="",'Games &amp; Picks'!$E$9="",'Games &amp; Picks'!$E$10="",'Games &amp; Picks'!$E$11="",'Games &amp; Picks'!$E$12=""),"",IF(AND('Games &amp; Picks'!AS$8='Games &amp; Picks'!$E$8,'Games &amp; Picks'!AS$9='Games &amp; Picks'!$E$9,'Games &amp; Picks'!AS$10='Games &amp; Picks'!$E$10,'Games &amp; Picks'!AS$11='Games &amp; Picks'!$E$11,'Games &amp; Picks'!AS$12='Games &amp; Picks'!$E$12),5,0))))))</f>
        <v>0</v>
      </c>
      <c r="AP12">
        <f>IF('Games &amp; Picks'!$E12="x","",IF('Games &amp; Picks'!AT$1="","",IF(OR('Games &amp; Picks'!$E$3="",'Games &amp; Picks'!$E$4="",'Games &amp; Picks'!$E$5="",'Games &amp; Picks'!$E$6="",'Games &amp; Picks'!$E$7="",'Games &amp; Picks'!$E$8="",'Games &amp; Picks'!$E$9="",'Games &amp; Picks'!$E$10="",'Games &amp; Picks'!$E$11="",'Games &amp; Picks'!$E$12=""),"",IF(AND('Games &amp; Picks'!AT$3='Games &amp; Picks'!$E$3,'Games &amp; Picks'!AT$4='Games &amp; Picks'!$E$4,'Games &amp; Picks'!AT$5='Games &amp; Picks'!$E$5,'Games &amp; Picks'!AT$6='Games &amp; Picks'!$E$6,'Games &amp; Picks'!AT$7='Games &amp; Picks'!$E$7,'Games &amp; Picks'!AT$8='Games &amp; Picks'!$E$8,'Games &amp; Picks'!AT$9='Games &amp; Picks'!$E$9,'Games &amp; Picks'!AT$10='Games &amp; Picks'!$E$10,'Games &amp; Picks'!AT$11='Games &amp; Picks'!$E$11,'Games &amp; Picks'!AT$12='Games &amp; Picks'!$E$12),10,IF(OR('Games &amp; Picks'!$E$8="",'Games &amp; Picks'!$E$9="",'Games &amp; Picks'!$E$10="",'Games &amp; Picks'!$E$11="",'Games &amp; Picks'!$E$12=""),"",IF(AND('Games &amp; Picks'!AT$8='Games &amp; Picks'!$E$8,'Games &amp; Picks'!AT$9='Games &amp; Picks'!$E$9,'Games &amp; Picks'!AT$10='Games &amp; Picks'!$E$10,'Games &amp; Picks'!AT$11='Games &amp; Picks'!$E$11,'Games &amp; Picks'!AT$12='Games &amp; Picks'!$E$12),5,0))))))</f>
        <v>0</v>
      </c>
      <c r="AQ12">
        <f>IF('Games &amp; Picks'!$E12="x","",IF('Games &amp; Picks'!AU$1="","",IF(OR('Games &amp; Picks'!$E$3="",'Games &amp; Picks'!$E$4="",'Games &amp; Picks'!$E$5="",'Games &amp; Picks'!$E$6="",'Games &amp; Picks'!$E$7="",'Games &amp; Picks'!$E$8="",'Games &amp; Picks'!$E$9="",'Games &amp; Picks'!$E$10="",'Games &amp; Picks'!$E$11="",'Games &amp; Picks'!$E$12=""),"",IF(AND('Games &amp; Picks'!AU$3='Games &amp; Picks'!$E$3,'Games &amp; Picks'!AU$4='Games &amp; Picks'!$E$4,'Games &amp; Picks'!AU$5='Games &amp; Picks'!$E$5,'Games &amp; Picks'!AU$6='Games &amp; Picks'!$E$6,'Games &amp; Picks'!AU$7='Games &amp; Picks'!$E$7,'Games &amp; Picks'!AU$8='Games &amp; Picks'!$E$8,'Games &amp; Picks'!AU$9='Games &amp; Picks'!$E$9,'Games &amp; Picks'!AU$10='Games &amp; Picks'!$E$10,'Games &amp; Picks'!AU$11='Games &amp; Picks'!$E$11,'Games &amp; Picks'!AU$12='Games &amp; Picks'!$E$12),10,IF(OR('Games &amp; Picks'!$E$8="",'Games &amp; Picks'!$E$9="",'Games &amp; Picks'!$E$10="",'Games &amp; Picks'!$E$11="",'Games &amp; Picks'!$E$12=""),"",IF(AND('Games &amp; Picks'!AU$8='Games &amp; Picks'!$E$8,'Games &amp; Picks'!AU$9='Games &amp; Picks'!$E$9,'Games &amp; Picks'!AU$10='Games &amp; Picks'!$E$10,'Games &amp; Picks'!AU$11='Games &amp; Picks'!$E$11,'Games &amp; Picks'!AU$12='Games &amp; Picks'!$E$12),5,0))))))</f>
        <v>0</v>
      </c>
      <c r="AR12">
        <f>IF('Games &amp; Picks'!$E12="x","",IF('Games &amp; Picks'!AV$1="","",IF(OR('Games &amp; Picks'!$E$3="",'Games &amp; Picks'!$E$4="",'Games &amp; Picks'!$E$5="",'Games &amp; Picks'!$E$6="",'Games &amp; Picks'!$E$7="",'Games &amp; Picks'!$E$8="",'Games &amp; Picks'!$E$9="",'Games &amp; Picks'!$E$10="",'Games &amp; Picks'!$E$11="",'Games &amp; Picks'!$E$12=""),"",IF(AND('Games &amp; Picks'!AV$3='Games &amp; Picks'!$E$3,'Games &amp; Picks'!AV$4='Games &amp; Picks'!$E$4,'Games &amp; Picks'!AV$5='Games &amp; Picks'!$E$5,'Games &amp; Picks'!AV$6='Games &amp; Picks'!$E$6,'Games &amp; Picks'!AV$7='Games &amp; Picks'!$E$7,'Games &amp; Picks'!AV$8='Games &amp; Picks'!$E$8,'Games &amp; Picks'!AV$9='Games &amp; Picks'!$E$9,'Games &amp; Picks'!AV$10='Games &amp; Picks'!$E$10,'Games &amp; Picks'!AV$11='Games &amp; Picks'!$E$11,'Games &amp; Picks'!AV$12='Games &amp; Picks'!$E$12),10,IF(OR('Games &amp; Picks'!$E$8="",'Games &amp; Picks'!$E$9="",'Games &amp; Picks'!$E$10="",'Games &amp; Picks'!$E$11="",'Games &amp; Picks'!$E$12=""),"",IF(AND('Games &amp; Picks'!AV$8='Games &amp; Picks'!$E$8,'Games &amp; Picks'!AV$9='Games &amp; Picks'!$E$9,'Games &amp; Picks'!AV$10='Games &amp; Picks'!$E$10,'Games &amp; Picks'!AV$11='Games &amp; Picks'!$E$11,'Games &amp; Picks'!AV$12='Games &amp; Picks'!$E$12),5,0))))))</f>
        <v>0</v>
      </c>
      <c r="AS12">
        <f>IF('Games &amp; Picks'!$E12="x","",IF('Games &amp; Picks'!AW$1="","",IF(OR('Games &amp; Picks'!$E$3="",'Games &amp; Picks'!$E$4="",'Games &amp; Picks'!$E$5="",'Games &amp; Picks'!$E$6="",'Games &amp; Picks'!$E$7="",'Games &amp; Picks'!$E$8="",'Games &amp; Picks'!$E$9="",'Games &amp; Picks'!$E$10="",'Games &amp; Picks'!$E$11="",'Games &amp; Picks'!$E$12=""),"",IF(AND('Games &amp; Picks'!AW$3='Games &amp; Picks'!$E$3,'Games &amp; Picks'!AW$4='Games &amp; Picks'!$E$4,'Games &amp; Picks'!AW$5='Games &amp; Picks'!$E$5,'Games &amp; Picks'!AW$6='Games &amp; Picks'!$E$6,'Games &amp; Picks'!AW$7='Games &amp; Picks'!$E$7,'Games &amp; Picks'!AW$8='Games &amp; Picks'!$E$8,'Games &amp; Picks'!AW$9='Games &amp; Picks'!$E$9,'Games &amp; Picks'!AW$10='Games &amp; Picks'!$E$10,'Games &amp; Picks'!AW$11='Games &amp; Picks'!$E$11,'Games &amp; Picks'!AW$12='Games &amp; Picks'!$E$12),10,IF(OR('Games &amp; Picks'!$E$8="",'Games &amp; Picks'!$E$9="",'Games &amp; Picks'!$E$10="",'Games &amp; Picks'!$E$11="",'Games &amp; Picks'!$E$12=""),"",IF(AND('Games &amp; Picks'!AW$8='Games &amp; Picks'!$E$8,'Games &amp; Picks'!AW$9='Games &amp; Picks'!$E$9,'Games &amp; Picks'!AW$10='Games &amp; Picks'!$E$10,'Games &amp; Picks'!AW$11='Games &amp; Picks'!$E$11,'Games &amp; Picks'!AW$12='Games &amp; Picks'!$E$12),5,0))))))</f>
        <v>0</v>
      </c>
      <c r="AT12">
        <f>IF('Games &amp; Picks'!$E12="x","",IF('Games &amp; Picks'!AX$1="","",IF(OR('Games &amp; Picks'!$E$3="",'Games &amp; Picks'!$E$4="",'Games &amp; Picks'!$E$5="",'Games &amp; Picks'!$E$6="",'Games &amp; Picks'!$E$7="",'Games &amp; Picks'!$E$8="",'Games &amp; Picks'!$E$9="",'Games &amp; Picks'!$E$10="",'Games &amp; Picks'!$E$11="",'Games &amp; Picks'!$E$12=""),"",IF(AND('Games &amp; Picks'!AX$3='Games &amp; Picks'!$E$3,'Games &amp; Picks'!AX$4='Games &amp; Picks'!$E$4,'Games &amp; Picks'!AX$5='Games &amp; Picks'!$E$5,'Games &amp; Picks'!AX$6='Games &amp; Picks'!$E$6,'Games &amp; Picks'!AX$7='Games &amp; Picks'!$E$7,'Games &amp; Picks'!AX$8='Games &amp; Picks'!$E$8,'Games &amp; Picks'!AX$9='Games &amp; Picks'!$E$9,'Games &amp; Picks'!AX$10='Games &amp; Picks'!$E$10,'Games &amp; Picks'!AX$11='Games &amp; Picks'!$E$11,'Games &amp; Picks'!AX$12='Games &amp; Picks'!$E$12),10,IF(OR('Games &amp; Picks'!$E$8="",'Games &amp; Picks'!$E$9="",'Games &amp; Picks'!$E$10="",'Games &amp; Picks'!$E$11="",'Games &amp; Picks'!$E$12=""),"",IF(AND('Games &amp; Picks'!AX$8='Games &amp; Picks'!$E$8,'Games &amp; Picks'!AX$9='Games &amp; Picks'!$E$9,'Games &amp; Picks'!AX$10='Games &amp; Picks'!$E$10,'Games &amp; Picks'!AX$11='Games &amp; Picks'!$E$11,'Games &amp; Picks'!AX$12='Games &amp; Picks'!$E$12),5,0))))))</f>
        <v>0</v>
      </c>
      <c r="AU12">
        <f>IF('Games &amp; Picks'!$E12="x","",IF('Games &amp; Picks'!AY$1="","",IF(OR('Games &amp; Picks'!$E$3="",'Games &amp; Picks'!$E$4="",'Games &amp; Picks'!$E$5="",'Games &amp; Picks'!$E$6="",'Games &amp; Picks'!$E$7="",'Games &amp; Picks'!$E$8="",'Games &amp; Picks'!$E$9="",'Games &amp; Picks'!$E$10="",'Games &amp; Picks'!$E$11="",'Games &amp; Picks'!$E$12=""),"",IF(AND('Games &amp; Picks'!AY$3='Games &amp; Picks'!$E$3,'Games &amp; Picks'!AY$4='Games &amp; Picks'!$E$4,'Games &amp; Picks'!AY$5='Games &amp; Picks'!$E$5,'Games &amp; Picks'!AY$6='Games &amp; Picks'!$E$6,'Games &amp; Picks'!AY$7='Games &amp; Picks'!$E$7,'Games &amp; Picks'!AY$8='Games &amp; Picks'!$E$8,'Games &amp; Picks'!AY$9='Games &amp; Picks'!$E$9,'Games &amp; Picks'!AY$10='Games &amp; Picks'!$E$10,'Games &amp; Picks'!AY$11='Games &amp; Picks'!$E$11,'Games &amp; Picks'!AY$12='Games &amp; Picks'!$E$12),10,IF(OR('Games &amp; Picks'!$E$8="",'Games &amp; Picks'!$E$9="",'Games &amp; Picks'!$E$10="",'Games &amp; Picks'!$E$11="",'Games &amp; Picks'!$E$12=""),"",IF(AND('Games &amp; Picks'!AY$8='Games &amp; Picks'!$E$8,'Games &amp; Picks'!AY$9='Games &amp; Picks'!$E$9,'Games &amp; Picks'!AY$10='Games &amp; Picks'!$E$10,'Games &amp; Picks'!AY$11='Games &amp; Picks'!$E$11,'Games &amp; Picks'!AY$12='Games &amp; Picks'!$E$12),5,0))))))</f>
        <v>0</v>
      </c>
      <c r="AV12">
        <f>IF('Games &amp; Picks'!$E12="x","",IF('Games &amp; Picks'!AZ$1="","",IF(OR('Games &amp; Picks'!$E$3="",'Games &amp; Picks'!$E$4="",'Games &amp; Picks'!$E$5="",'Games &amp; Picks'!$E$6="",'Games &amp; Picks'!$E$7="",'Games &amp; Picks'!$E$8="",'Games &amp; Picks'!$E$9="",'Games &amp; Picks'!$E$10="",'Games &amp; Picks'!$E$11="",'Games &amp; Picks'!$E$12=""),"",IF(AND('Games &amp; Picks'!AZ$3='Games &amp; Picks'!$E$3,'Games &amp; Picks'!AZ$4='Games &amp; Picks'!$E$4,'Games &amp; Picks'!AZ$5='Games &amp; Picks'!$E$5,'Games &amp; Picks'!AZ$6='Games &amp; Picks'!$E$6,'Games &amp; Picks'!AZ$7='Games &amp; Picks'!$E$7,'Games &amp; Picks'!AZ$8='Games &amp; Picks'!$E$8,'Games &amp; Picks'!AZ$9='Games &amp; Picks'!$E$9,'Games &amp; Picks'!AZ$10='Games &amp; Picks'!$E$10,'Games &amp; Picks'!AZ$11='Games &amp; Picks'!$E$11,'Games &amp; Picks'!AZ$12='Games &amp; Picks'!$E$12),10,IF(OR('Games &amp; Picks'!$E$8="",'Games &amp; Picks'!$E$9="",'Games &amp; Picks'!$E$10="",'Games &amp; Picks'!$E$11="",'Games &amp; Picks'!$E$12=""),"",IF(AND('Games &amp; Picks'!AZ$8='Games &amp; Picks'!$E$8,'Games &amp; Picks'!AZ$9='Games &amp; Picks'!$E$9,'Games &amp; Picks'!AZ$10='Games &amp; Picks'!$E$10,'Games &amp; Picks'!AZ$11='Games &amp; Picks'!$E$11,'Games &amp; Picks'!AZ$12='Games &amp; Picks'!$E$12),5,0))))))</f>
        <v>0</v>
      </c>
      <c r="AW12">
        <f>IF('Games &amp; Picks'!$E12="x","",IF('Games &amp; Picks'!BA$1="","",IF(OR('Games &amp; Picks'!$E$3="",'Games &amp; Picks'!$E$4="",'Games &amp; Picks'!$E$5="",'Games &amp; Picks'!$E$6="",'Games &amp; Picks'!$E$7="",'Games &amp; Picks'!$E$8="",'Games &amp; Picks'!$E$9="",'Games &amp; Picks'!$E$10="",'Games &amp; Picks'!$E$11="",'Games &amp; Picks'!$E$12=""),"",IF(AND('Games &amp; Picks'!BA$3='Games &amp; Picks'!$E$3,'Games &amp; Picks'!BA$4='Games &amp; Picks'!$E$4,'Games &amp; Picks'!BA$5='Games &amp; Picks'!$E$5,'Games &amp; Picks'!BA$6='Games &amp; Picks'!$E$6,'Games &amp; Picks'!BA$7='Games &amp; Picks'!$E$7,'Games &amp; Picks'!BA$8='Games &amp; Picks'!$E$8,'Games &amp; Picks'!BA$9='Games &amp; Picks'!$E$9,'Games &amp; Picks'!BA$10='Games &amp; Picks'!$E$10,'Games &amp; Picks'!BA$11='Games &amp; Picks'!$E$11,'Games &amp; Picks'!BA$12='Games &amp; Picks'!$E$12),10,IF(OR('Games &amp; Picks'!$E$8="",'Games &amp; Picks'!$E$9="",'Games &amp; Picks'!$E$10="",'Games &amp; Picks'!$E$11="",'Games &amp; Picks'!$E$12=""),"",IF(AND('Games &amp; Picks'!BA$8='Games &amp; Picks'!$E$8,'Games &amp; Picks'!BA$9='Games &amp; Picks'!$E$9,'Games &amp; Picks'!BA$10='Games &amp; Picks'!$E$10,'Games &amp; Picks'!BA$11='Games &amp; Picks'!$E$11,'Games &amp; Picks'!BA$12='Games &amp; Picks'!$E$12),5,0))))))</f>
        <v>0</v>
      </c>
      <c r="AX12">
        <f>IF('Games &amp; Picks'!$E12="x","",IF('Games &amp; Picks'!BB$1="","",IF(OR('Games &amp; Picks'!$E$3="",'Games &amp; Picks'!$E$4="",'Games &amp; Picks'!$E$5="",'Games &amp; Picks'!$E$6="",'Games &amp; Picks'!$E$7="",'Games &amp; Picks'!$E$8="",'Games &amp; Picks'!$E$9="",'Games &amp; Picks'!$E$10="",'Games &amp; Picks'!$E$11="",'Games &amp; Picks'!$E$12=""),"",IF(AND('Games &amp; Picks'!BB$3='Games &amp; Picks'!$E$3,'Games &amp; Picks'!BB$4='Games &amp; Picks'!$E$4,'Games &amp; Picks'!BB$5='Games &amp; Picks'!$E$5,'Games &amp; Picks'!BB$6='Games &amp; Picks'!$E$6,'Games &amp; Picks'!BB$7='Games &amp; Picks'!$E$7,'Games &amp; Picks'!BB$8='Games &amp; Picks'!$E$8,'Games &amp; Picks'!BB$9='Games &amp; Picks'!$E$9,'Games &amp; Picks'!BB$10='Games &amp; Picks'!$E$10,'Games &amp; Picks'!BB$11='Games &amp; Picks'!$E$11,'Games &amp; Picks'!BB$12='Games &amp; Picks'!$E$12),10,IF(OR('Games &amp; Picks'!$E$8="",'Games &amp; Picks'!$E$9="",'Games &amp; Picks'!$E$10="",'Games &amp; Picks'!$E$11="",'Games &amp; Picks'!$E$12=""),"",IF(AND('Games &amp; Picks'!BB$8='Games &amp; Picks'!$E$8,'Games &amp; Picks'!BB$9='Games &amp; Picks'!$E$9,'Games &amp; Picks'!BB$10='Games &amp; Picks'!$E$10,'Games &amp; Picks'!BB$11='Games &amp; Picks'!$E$11,'Games &amp; Picks'!BB$12='Games &amp; Picks'!$E$12),5,0))))))</f>
        <v>0</v>
      </c>
      <c r="AY12" s="76">
        <f>IF('Games &amp; Picks'!$E12="x","",IF('Games &amp; Picks'!BC$1="","",IF(OR('Games &amp; Picks'!$E$3="",'Games &amp; Picks'!$E$4="",'Games &amp; Picks'!$E$5="",'Games &amp; Picks'!$E$6="",'Games &amp; Picks'!$E$7="",'Games &amp; Picks'!$E$8="",'Games &amp; Picks'!$E$9="",'Games &amp; Picks'!$E$10="",'Games &amp; Picks'!$E$11="",'Games &amp; Picks'!$E$12=""),"",IF(AND('Games &amp; Picks'!BC$3='Games &amp; Picks'!$E$3,'Games &amp; Picks'!BC$4='Games &amp; Picks'!$E$4,'Games &amp; Picks'!BC$5='Games &amp; Picks'!$E$5,'Games &amp; Picks'!BC$6='Games &amp; Picks'!$E$6,'Games &amp; Picks'!BC$7='Games &amp; Picks'!$E$7,'Games &amp; Picks'!BC$8='Games &amp; Picks'!$E$8,'Games &amp; Picks'!BC$9='Games &amp; Picks'!$E$9,'Games &amp; Picks'!BC$10='Games &amp; Picks'!$E$10,'Games &amp; Picks'!BC$11='Games &amp; Picks'!$E$11,'Games &amp; Picks'!BC$12='Games &amp; Picks'!$E$12),10,IF(OR('Games &amp; Picks'!$E$8="",'Games &amp; Picks'!$E$9="",'Games &amp; Picks'!$E$10="",'Games &amp; Picks'!$E$11="",'Games &amp; Picks'!$E$12=""),"",IF(AND('Games &amp; Picks'!BC$8='Games &amp; Picks'!$E$8,'Games &amp; Picks'!BC$9='Games &amp; Picks'!$E$9,'Games &amp; Picks'!BC$10='Games &amp; Picks'!$E$10,'Games &amp; Picks'!BC$11='Games &amp; Picks'!$E$11,'Games &amp; Picks'!BC$12='Games &amp; Picks'!$E$12),5,0))))))</f>
        <v>0</v>
      </c>
      <c r="AZ12" s="76">
        <f>IF('Games &amp; Picks'!$E12="x","",IF('Games &amp; Picks'!BD$1="","",IF(OR('Games &amp; Picks'!$E$3="",'Games &amp; Picks'!$E$4="",'Games &amp; Picks'!$E$5="",'Games &amp; Picks'!$E$6="",'Games &amp; Picks'!$E$7="",'Games &amp; Picks'!$E$8="",'Games &amp; Picks'!$E$9="",'Games &amp; Picks'!$E$10="",'Games &amp; Picks'!$E$11="",'Games &amp; Picks'!$E$12=""),"",IF(AND('Games &amp; Picks'!BD$3='Games &amp; Picks'!$E$3,'Games &amp; Picks'!BD$4='Games &amp; Picks'!$E$4,'Games &amp; Picks'!BD$5='Games &amp; Picks'!$E$5,'Games &amp; Picks'!BD$6='Games &amp; Picks'!$E$6,'Games &amp; Picks'!BD$7='Games &amp; Picks'!$E$7,'Games &amp; Picks'!BD$8='Games &amp; Picks'!$E$8,'Games &amp; Picks'!BD$9='Games &amp; Picks'!$E$9,'Games &amp; Picks'!BD$10='Games &amp; Picks'!$E$10,'Games &amp; Picks'!BD$11='Games &amp; Picks'!$E$11,'Games &amp; Picks'!BD$12='Games &amp; Picks'!$E$12),10,IF(OR('Games &amp; Picks'!$E$8="",'Games &amp; Picks'!$E$9="",'Games &amp; Picks'!$E$10="",'Games &amp; Picks'!$E$11="",'Games &amp; Picks'!$E$12=""),"",IF(AND('Games &amp; Picks'!BD$8='Games &amp; Picks'!$E$8,'Games &amp; Picks'!BD$9='Games &amp; Picks'!$E$9,'Games &amp; Picks'!BD$10='Games &amp; Picks'!$E$10,'Games &amp; Picks'!BD$11='Games &amp; Picks'!$E$11,'Games &amp; Picks'!BD$12='Games &amp; Picks'!$E$12),5,0))))))</f>
        <v>0</v>
      </c>
      <c r="BA12" s="76">
        <f>IF('Games &amp; Picks'!$E12="x","",IF('Games &amp; Picks'!BE$1="","",IF(OR('Games &amp; Picks'!$E$3="",'Games &amp; Picks'!$E$4="",'Games &amp; Picks'!$E$5="",'Games &amp; Picks'!$E$6="",'Games &amp; Picks'!$E$7="",'Games &amp; Picks'!$E$8="",'Games &amp; Picks'!$E$9="",'Games &amp; Picks'!$E$10="",'Games &amp; Picks'!$E$11="",'Games &amp; Picks'!$E$12=""),"",IF(AND('Games &amp; Picks'!BE$3='Games &amp; Picks'!$E$3,'Games &amp; Picks'!BE$4='Games &amp; Picks'!$E$4,'Games &amp; Picks'!BE$5='Games &amp; Picks'!$E$5,'Games &amp; Picks'!BE$6='Games &amp; Picks'!$E$6,'Games &amp; Picks'!BE$7='Games &amp; Picks'!$E$7,'Games &amp; Picks'!BE$8='Games &amp; Picks'!$E$8,'Games &amp; Picks'!BE$9='Games &amp; Picks'!$E$9,'Games &amp; Picks'!BE$10='Games &amp; Picks'!$E$10,'Games &amp; Picks'!BE$11='Games &amp; Picks'!$E$11,'Games &amp; Picks'!BE$12='Games &amp; Picks'!$E$12),10,IF(OR('Games &amp; Picks'!$E$8="",'Games &amp; Picks'!$E$9="",'Games &amp; Picks'!$E$10="",'Games &amp; Picks'!$E$11="",'Games &amp; Picks'!$E$12=""),"",IF(AND('Games &amp; Picks'!BE$8='Games &amp; Picks'!$E$8,'Games &amp; Picks'!BE$9='Games &amp; Picks'!$E$9,'Games &amp; Picks'!BE$10='Games &amp; Picks'!$E$10,'Games &amp; Picks'!BE$11='Games &amp; Picks'!$E$11,'Games &amp; Picks'!BE$12='Games &amp; Picks'!$E$12),5,0))))))</f>
        <v>0</v>
      </c>
      <c r="BB12" s="76">
        <f>IF('Games &amp; Picks'!$E12="x","",IF('Games &amp; Picks'!BF$1="","",IF(OR('Games &amp; Picks'!$E$3="",'Games &amp; Picks'!$E$4="",'Games &amp; Picks'!$E$5="",'Games &amp; Picks'!$E$6="",'Games &amp; Picks'!$E$7="",'Games &amp; Picks'!$E$8="",'Games &amp; Picks'!$E$9="",'Games &amp; Picks'!$E$10="",'Games &amp; Picks'!$E$11="",'Games &amp; Picks'!$E$12=""),"",IF(AND('Games &amp; Picks'!BF$3='Games &amp; Picks'!$E$3,'Games &amp; Picks'!BF$4='Games &amp; Picks'!$E$4,'Games &amp; Picks'!BF$5='Games &amp; Picks'!$E$5,'Games &amp; Picks'!BF$6='Games &amp; Picks'!$E$6,'Games &amp; Picks'!BF$7='Games &amp; Picks'!$E$7,'Games &amp; Picks'!BF$8='Games &amp; Picks'!$E$8,'Games &amp; Picks'!BF$9='Games &amp; Picks'!$E$9,'Games &amp; Picks'!BF$10='Games &amp; Picks'!$E$10,'Games &amp; Picks'!BF$11='Games &amp; Picks'!$E$11,'Games &amp; Picks'!BF$12='Games &amp; Picks'!$E$12),10,IF(OR('Games &amp; Picks'!$E$8="",'Games &amp; Picks'!$E$9="",'Games &amp; Picks'!$E$10="",'Games &amp; Picks'!$E$11="",'Games &amp; Picks'!$E$12=""),"",IF(AND('Games &amp; Picks'!BF$8='Games &amp; Picks'!$E$8,'Games &amp; Picks'!BF$9='Games &amp; Picks'!$E$9,'Games &amp; Picks'!BF$10='Games &amp; Picks'!$E$10,'Games &amp; Picks'!BF$11='Games &amp; Picks'!$E$11,'Games &amp; Picks'!BF$12='Games &amp; Picks'!$E$12),5,0))))))</f>
        <v>0</v>
      </c>
      <c r="BC12" s="76">
        <f>IF('Games &amp; Picks'!$E12="x","",IF('Games &amp; Picks'!BG$1="","",IF(OR('Games &amp; Picks'!$E$3="",'Games &amp; Picks'!$E$4="",'Games &amp; Picks'!$E$5="",'Games &amp; Picks'!$E$6="",'Games &amp; Picks'!$E$7="",'Games &amp; Picks'!$E$8="",'Games &amp; Picks'!$E$9="",'Games &amp; Picks'!$E$10="",'Games &amp; Picks'!$E$11="",'Games &amp; Picks'!$E$12=""),"",IF(AND('Games &amp; Picks'!BG$3='Games &amp; Picks'!$E$3,'Games &amp; Picks'!BG$4='Games &amp; Picks'!$E$4,'Games &amp; Picks'!BG$5='Games &amp; Picks'!$E$5,'Games &amp; Picks'!BG$6='Games &amp; Picks'!$E$6,'Games &amp; Picks'!BG$7='Games &amp; Picks'!$E$7,'Games &amp; Picks'!BG$8='Games &amp; Picks'!$E$8,'Games &amp; Picks'!BG$9='Games &amp; Picks'!$E$9,'Games &amp; Picks'!BG$10='Games &amp; Picks'!$E$10,'Games &amp; Picks'!BG$11='Games &amp; Picks'!$E$11,'Games &amp; Picks'!BG$12='Games &amp; Picks'!$E$12),10,IF(OR('Games &amp; Picks'!$E$8="",'Games &amp; Picks'!$E$9="",'Games &amp; Picks'!$E$10="",'Games &amp; Picks'!$E$11="",'Games &amp; Picks'!$E$12=""),"",IF(AND('Games &amp; Picks'!BG$8='Games &amp; Picks'!$E$8,'Games &amp; Picks'!BG$9='Games &amp; Picks'!$E$9,'Games &amp; Picks'!BG$10='Games &amp; Picks'!$E$10,'Games &amp; Picks'!BG$11='Games &amp; Picks'!$E$11,'Games &amp; Picks'!BG$12='Games &amp; Picks'!$E$12),5,0))))))</f>
        <v>0</v>
      </c>
      <c r="BD12" s="76">
        <f>IF('Games &amp; Picks'!$E12="x","",IF('Games &amp; Picks'!BH$1="","",IF(OR('Games &amp; Picks'!$E$3="",'Games &amp; Picks'!$E$4="",'Games &amp; Picks'!$E$5="",'Games &amp; Picks'!$E$6="",'Games &amp; Picks'!$E$7="",'Games &amp; Picks'!$E$8="",'Games &amp; Picks'!$E$9="",'Games &amp; Picks'!$E$10="",'Games &amp; Picks'!$E$11="",'Games &amp; Picks'!$E$12=""),"",IF(AND('Games &amp; Picks'!BH$3='Games &amp; Picks'!$E$3,'Games &amp; Picks'!BH$4='Games &amp; Picks'!$E$4,'Games &amp; Picks'!BH$5='Games &amp; Picks'!$E$5,'Games &amp; Picks'!BH$6='Games &amp; Picks'!$E$6,'Games &amp; Picks'!BH$7='Games &amp; Picks'!$E$7,'Games &amp; Picks'!BH$8='Games &amp; Picks'!$E$8,'Games &amp; Picks'!BH$9='Games &amp; Picks'!$E$9,'Games &amp; Picks'!BH$10='Games &amp; Picks'!$E$10,'Games &amp; Picks'!BH$11='Games &amp; Picks'!$E$11,'Games &amp; Picks'!BH$12='Games &amp; Picks'!$E$12),10,IF(OR('Games &amp; Picks'!$E$8="",'Games &amp; Picks'!$E$9="",'Games &amp; Picks'!$E$10="",'Games &amp; Picks'!$E$11="",'Games &amp; Picks'!$E$12=""),"",IF(AND('Games &amp; Picks'!BH$8='Games &amp; Picks'!$E$8,'Games &amp; Picks'!BH$9='Games &amp; Picks'!$E$9,'Games &amp; Picks'!BH$10='Games &amp; Picks'!$E$10,'Games &amp; Picks'!BH$11='Games &amp; Picks'!$E$11,'Games &amp; Picks'!BH$12='Games &amp; Picks'!$E$12),5,0))))))</f>
        <v>0</v>
      </c>
      <c r="BE12" s="76">
        <f>IF('Games &amp; Picks'!$E12="x","",IF('Games &amp; Picks'!BI$1="","",IF(OR('Games &amp; Picks'!$E$3="",'Games &amp; Picks'!$E$4="",'Games &amp; Picks'!$E$5="",'Games &amp; Picks'!$E$6="",'Games &amp; Picks'!$E$7="",'Games &amp; Picks'!$E$8="",'Games &amp; Picks'!$E$9="",'Games &amp; Picks'!$E$10="",'Games &amp; Picks'!$E$11="",'Games &amp; Picks'!$E$12=""),"",IF(AND('Games &amp; Picks'!BI$3='Games &amp; Picks'!$E$3,'Games &amp; Picks'!BI$4='Games &amp; Picks'!$E$4,'Games &amp; Picks'!BI$5='Games &amp; Picks'!$E$5,'Games &amp; Picks'!BI$6='Games &amp; Picks'!$E$6,'Games &amp; Picks'!BI$7='Games &amp; Picks'!$E$7,'Games &amp; Picks'!BI$8='Games &amp; Picks'!$E$8,'Games &amp; Picks'!BI$9='Games &amp; Picks'!$E$9,'Games &amp; Picks'!BI$10='Games &amp; Picks'!$E$10,'Games &amp; Picks'!BI$11='Games &amp; Picks'!$E$11,'Games &amp; Picks'!BI$12='Games &amp; Picks'!$E$12),10,IF(OR('Games &amp; Picks'!$E$8="",'Games &amp; Picks'!$E$9="",'Games &amp; Picks'!$E$10="",'Games &amp; Picks'!$E$11="",'Games &amp; Picks'!$E$12=""),"",IF(AND('Games &amp; Picks'!BI$8='Games &amp; Picks'!$E$8,'Games &amp; Picks'!BI$9='Games &amp; Picks'!$E$9,'Games &amp; Picks'!BI$10='Games &amp; Picks'!$E$10,'Games &amp; Picks'!BI$11='Games &amp; Picks'!$E$11,'Games &amp; Picks'!BI$12='Games &amp; Picks'!$E$12),5,0))))))</f>
        <v>0</v>
      </c>
      <c r="BF12" s="76">
        <f>IF('Games &amp; Picks'!$E12="x","",IF('Games &amp; Picks'!BJ$1="","",IF(OR('Games &amp; Picks'!$E$3="",'Games &amp; Picks'!$E$4="",'Games &amp; Picks'!$E$5="",'Games &amp; Picks'!$E$6="",'Games &amp; Picks'!$E$7="",'Games &amp; Picks'!$E$8="",'Games &amp; Picks'!$E$9="",'Games &amp; Picks'!$E$10="",'Games &amp; Picks'!$E$11="",'Games &amp; Picks'!$E$12=""),"",IF(AND('Games &amp; Picks'!BJ$3='Games &amp; Picks'!$E$3,'Games &amp; Picks'!BJ$4='Games &amp; Picks'!$E$4,'Games &amp; Picks'!BJ$5='Games &amp; Picks'!$E$5,'Games &amp; Picks'!BJ$6='Games &amp; Picks'!$E$6,'Games &amp; Picks'!BJ$7='Games &amp; Picks'!$E$7,'Games &amp; Picks'!BJ$8='Games &amp; Picks'!$E$8,'Games &amp; Picks'!BJ$9='Games &amp; Picks'!$E$9,'Games &amp; Picks'!BJ$10='Games &amp; Picks'!$E$10,'Games &amp; Picks'!BJ$11='Games &amp; Picks'!$E$11,'Games &amp; Picks'!BJ$12='Games &amp; Picks'!$E$12),10,IF(OR('Games &amp; Picks'!$E$8="",'Games &amp; Picks'!$E$9="",'Games &amp; Picks'!$E$10="",'Games &amp; Picks'!$E$11="",'Games &amp; Picks'!$E$12=""),"",IF(AND('Games &amp; Picks'!BJ$8='Games &amp; Picks'!$E$8,'Games &amp; Picks'!BJ$9='Games &amp; Picks'!$E$9,'Games &amp; Picks'!BJ$10='Games &amp; Picks'!$E$10,'Games &amp; Picks'!BJ$11='Games &amp; Picks'!$E$11,'Games &amp; Picks'!BJ$12='Games &amp; Picks'!$E$12),5,0))))))</f>
        <v>0</v>
      </c>
      <c r="BG12" s="76">
        <f>IF('Games &amp; Picks'!$E12="x","",IF('Games &amp; Picks'!BK$1="","",IF(OR('Games &amp; Picks'!$E$3="",'Games &amp; Picks'!$E$4="",'Games &amp; Picks'!$E$5="",'Games &amp; Picks'!$E$6="",'Games &amp; Picks'!$E$7="",'Games &amp; Picks'!$E$8="",'Games &amp; Picks'!$E$9="",'Games &amp; Picks'!$E$10="",'Games &amp; Picks'!$E$11="",'Games &amp; Picks'!$E$12=""),"",IF(AND('Games &amp; Picks'!BK$3='Games &amp; Picks'!$E$3,'Games &amp; Picks'!BK$4='Games &amp; Picks'!$E$4,'Games &amp; Picks'!BK$5='Games &amp; Picks'!$E$5,'Games &amp; Picks'!BK$6='Games &amp; Picks'!$E$6,'Games &amp; Picks'!BK$7='Games &amp; Picks'!$E$7,'Games &amp; Picks'!BK$8='Games &amp; Picks'!$E$8,'Games &amp; Picks'!BK$9='Games &amp; Picks'!$E$9,'Games &amp; Picks'!BK$10='Games &amp; Picks'!$E$10,'Games &amp; Picks'!BK$11='Games &amp; Picks'!$E$11,'Games &amp; Picks'!BK$12='Games &amp; Picks'!$E$12),10,IF(OR('Games &amp; Picks'!$E$8="",'Games &amp; Picks'!$E$9="",'Games &amp; Picks'!$E$10="",'Games &amp; Picks'!$E$11="",'Games &amp; Picks'!$E$12=""),"",IF(AND('Games &amp; Picks'!BK$8='Games &amp; Picks'!$E$8,'Games &amp; Picks'!BK$9='Games &amp; Picks'!$E$9,'Games &amp; Picks'!BK$10='Games &amp; Picks'!$E$10,'Games &amp; Picks'!BK$11='Games &amp; Picks'!$E$11,'Games &amp; Picks'!BK$12='Games &amp; Picks'!$E$12),5,0))))))</f>
        <v>0</v>
      </c>
      <c r="BH12" s="76">
        <f>IF('Games &amp; Picks'!$E12="x","",IF('Games &amp; Picks'!BL$1="","",IF(OR('Games &amp; Picks'!$E$3="",'Games &amp; Picks'!$E$4="",'Games &amp; Picks'!$E$5="",'Games &amp; Picks'!$E$6="",'Games &amp; Picks'!$E$7="",'Games &amp; Picks'!$E$8="",'Games &amp; Picks'!$E$9="",'Games &amp; Picks'!$E$10="",'Games &amp; Picks'!$E$11="",'Games &amp; Picks'!$E$12=""),"",IF(AND('Games &amp; Picks'!BL$3='Games &amp; Picks'!$E$3,'Games &amp; Picks'!BL$4='Games &amp; Picks'!$E$4,'Games &amp; Picks'!BL$5='Games &amp; Picks'!$E$5,'Games &amp; Picks'!BL$6='Games &amp; Picks'!$E$6,'Games &amp; Picks'!BL$7='Games &amp; Picks'!$E$7,'Games &amp; Picks'!BL$8='Games &amp; Picks'!$E$8,'Games &amp; Picks'!BL$9='Games &amp; Picks'!$E$9,'Games &amp; Picks'!BL$10='Games &amp; Picks'!$E$10,'Games &amp; Picks'!BL$11='Games &amp; Picks'!$E$11,'Games &amp; Picks'!BL$12='Games &amp; Picks'!$E$12),10,IF(OR('Games &amp; Picks'!$E$8="",'Games &amp; Picks'!$E$9="",'Games &amp; Picks'!$E$10="",'Games &amp; Picks'!$E$11="",'Games &amp; Picks'!$E$12=""),"",IF(AND('Games &amp; Picks'!BL$8='Games &amp; Picks'!$E$8,'Games &amp; Picks'!BL$9='Games &amp; Picks'!$E$9,'Games &amp; Picks'!BL$10='Games &amp; Picks'!$E$10,'Games &amp; Picks'!BL$11='Games &amp; Picks'!$E$11,'Games &amp; Picks'!BL$12='Games &amp; Picks'!$E$12),5,0))))))</f>
        <v>0</v>
      </c>
      <c r="BI12" s="76">
        <f>IF('Games &amp; Picks'!$E12="x","",IF('Games &amp; Picks'!BM$1="","",IF(OR('Games &amp; Picks'!$E$3="",'Games &amp; Picks'!$E$4="",'Games &amp; Picks'!$E$5="",'Games &amp; Picks'!$E$6="",'Games &amp; Picks'!$E$7="",'Games &amp; Picks'!$E$8="",'Games &amp; Picks'!$E$9="",'Games &amp; Picks'!$E$10="",'Games &amp; Picks'!$E$11="",'Games &amp; Picks'!$E$12=""),"",IF(AND('Games &amp; Picks'!BM$3='Games &amp; Picks'!$E$3,'Games &amp; Picks'!BM$4='Games &amp; Picks'!$E$4,'Games &amp; Picks'!BM$5='Games &amp; Picks'!$E$5,'Games &amp; Picks'!BM$6='Games &amp; Picks'!$E$6,'Games &amp; Picks'!BM$7='Games &amp; Picks'!$E$7,'Games &amp; Picks'!BM$8='Games &amp; Picks'!$E$8,'Games &amp; Picks'!BM$9='Games &amp; Picks'!$E$9,'Games &amp; Picks'!BM$10='Games &amp; Picks'!$E$10,'Games &amp; Picks'!BM$11='Games &amp; Picks'!$E$11,'Games &amp; Picks'!BM$12='Games &amp; Picks'!$E$12),10,IF(OR('Games &amp; Picks'!$E$8="",'Games &amp; Picks'!$E$9="",'Games &amp; Picks'!$E$10="",'Games &amp; Picks'!$E$11="",'Games &amp; Picks'!$E$12=""),"",IF(AND('Games &amp; Picks'!BM$8='Games &amp; Picks'!$E$8,'Games &amp; Picks'!BM$9='Games &amp; Picks'!$E$9,'Games &amp; Picks'!BM$10='Games &amp; Picks'!$E$10,'Games &amp; Picks'!BM$11='Games &amp; Picks'!$E$11,'Games &amp; Picks'!BM$12='Games &amp; Picks'!$E$12),5,0))))))</f>
        <v>0</v>
      </c>
      <c r="BJ12" s="76">
        <f>IF('Games &amp; Picks'!$E12="x","",IF('Games &amp; Picks'!BN$1="","",IF(OR('Games &amp; Picks'!$E$3="",'Games &amp; Picks'!$E$4="",'Games &amp; Picks'!$E$5="",'Games &amp; Picks'!$E$6="",'Games &amp; Picks'!$E$7="",'Games &amp; Picks'!$E$8="",'Games &amp; Picks'!$E$9="",'Games &amp; Picks'!$E$10="",'Games &amp; Picks'!$E$11="",'Games &amp; Picks'!$E$12=""),"",IF(AND('Games &amp; Picks'!BN$3='Games &amp; Picks'!$E$3,'Games &amp; Picks'!BN$4='Games &amp; Picks'!$E$4,'Games &amp; Picks'!BN$5='Games &amp; Picks'!$E$5,'Games &amp; Picks'!BN$6='Games &amp; Picks'!$E$6,'Games &amp; Picks'!BN$7='Games &amp; Picks'!$E$7,'Games &amp; Picks'!BN$8='Games &amp; Picks'!$E$8,'Games &amp; Picks'!BN$9='Games &amp; Picks'!$E$9,'Games &amp; Picks'!BN$10='Games &amp; Picks'!$E$10,'Games &amp; Picks'!BN$11='Games &amp; Picks'!$E$11,'Games &amp; Picks'!BN$12='Games &amp; Picks'!$E$12),10,IF(OR('Games &amp; Picks'!$E$8="",'Games &amp; Picks'!$E$9="",'Games &amp; Picks'!$E$10="",'Games &amp; Picks'!$E$11="",'Games &amp; Picks'!$E$12=""),"",IF(AND('Games &amp; Picks'!BN$8='Games &amp; Picks'!$E$8,'Games &amp; Picks'!BN$9='Games &amp; Picks'!$E$9,'Games &amp; Picks'!BN$10='Games &amp; Picks'!$E$10,'Games &amp; Picks'!BN$11='Games &amp; Picks'!$E$11,'Games &amp; Picks'!BN$12='Games &amp; Picks'!$E$12),5,0))))))</f>
        <v>0</v>
      </c>
      <c r="BK12" s="76">
        <f>IF('Games &amp; Picks'!$E12="x","",IF('Games &amp; Picks'!BO$1="","",IF(OR('Games &amp; Picks'!$E$3="",'Games &amp; Picks'!$E$4="",'Games &amp; Picks'!$E$5="",'Games &amp; Picks'!$E$6="",'Games &amp; Picks'!$E$7="",'Games &amp; Picks'!$E$8="",'Games &amp; Picks'!$E$9="",'Games &amp; Picks'!$E$10="",'Games &amp; Picks'!$E$11="",'Games &amp; Picks'!$E$12=""),"",IF(AND('Games &amp; Picks'!BO$3='Games &amp; Picks'!$E$3,'Games &amp; Picks'!BO$4='Games &amp; Picks'!$E$4,'Games &amp; Picks'!BO$5='Games &amp; Picks'!$E$5,'Games &amp; Picks'!BO$6='Games &amp; Picks'!$E$6,'Games &amp; Picks'!BO$7='Games &amp; Picks'!$E$7,'Games &amp; Picks'!BO$8='Games &amp; Picks'!$E$8,'Games &amp; Picks'!BO$9='Games &amp; Picks'!$E$9,'Games &amp; Picks'!BO$10='Games &amp; Picks'!$E$10,'Games &amp; Picks'!BO$11='Games &amp; Picks'!$E$11,'Games &amp; Picks'!BO$12='Games &amp; Picks'!$E$12),10,IF(OR('Games &amp; Picks'!$E$8="",'Games &amp; Picks'!$E$9="",'Games &amp; Picks'!$E$10="",'Games &amp; Picks'!$E$11="",'Games &amp; Picks'!$E$12=""),"",IF(AND('Games &amp; Picks'!BO$8='Games &amp; Picks'!$E$8,'Games &amp; Picks'!BO$9='Games &amp; Picks'!$E$9,'Games &amp; Picks'!BO$10='Games &amp; Picks'!$E$10,'Games &amp; Picks'!BO$11='Games &amp; Picks'!$E$11,'Games &amp; Picks'!BO$12='Games &amp; Picks'!$E$12),5,0))))))</f>
        <v>0</v>
      </c>
      <c r="BL12" s="76">
        <f>IF('Games &amp; Picks'!$E12="x","",IF('Games &amp; Picks'!BP$1="","",IF(OR('Games &amp; Picks'!$E$3="",'Games &amp; Picks'!$E$4="",'Games &amp; Picks'!$E$5="",'Games &amp; Picks'!$E$6="",'Games &amp; Picks'!$E$7="",'Games &amp; Picks'!$E$8="",'Games &amp; Picks'!$E$9="",'Games &amp; Picks'!$E$10="",'Games &amp; Picks'!$E$11="",'Games &amp; Picks'!$E$12=""),"",IF(AND('Games &amp; Picks'!BP$3='Games &amp; Picks'!$E$3,'Games &amp; Picks'!BP$4='Games &amp; Picks'!$E$4,'Games &amp; Picks'!BP$5='Games &amp; Picks'!$E$5,'Games &amp; Picks'!BP$6='Games &amp; Picks'!$E$6,'Games &amp; Picks'!BP$7='Games &amp; Picks'!$E$7,'Games &amp; Picks'!BP$8='Games &amp; Picks'!$E$8,'Games &amp; Picks'!BP$9='Games &amp; Picks'!$E$9,'Games &amp; Picks'!BP$10='Games &amp; Picks'!$E$10,'Games &amp; Picks'!BP$11='Games &amp; Picks'!$E$11,'Games &amp; Picks'!BP$12='Games &amp; Picks'!$E$12),10,IF(OR('Games &amp; Picks'!$E$8="",'Games &amp; Picks'!$E$9="",'Games &amp; Picks'!$E$10="",'Games &amp; Picks'!$E$11="",'Games &amp; Picks'!$E$12=""),"",IF(AND('Games &amp; Picks'!BP$8='Games &amp; Picks'!$E$8,'Games &amp; Picks'!BP$9='Games &amp; Picks'!$E$9,'Games &amp; Picks'!BP$10='Games &amp; Picks'!$E$10,'Games &amp; Picks'!BP$11='Games &amp; Picks'!$E$11,'Games &amp; Picks'!BP$12='Games &amp; Picks'!$E$12),5,0))))))</f>
        <v>0</v>
      </c>
      <c r="BM12" s="76">
        <f>IF('Games &amp; Picks'!$E12="x","",IF('Games &amp; Picks'!BQ$1="","",IF(OR('Games &amp; Picks'!$E$3="",'Games &amp; Picks'!$E$4="",'Games &amp; Picks'!$E$5="",'Games &amp; Picks'!$E$6="",'Games &amp; Picks'!$E$7="",'Games &amp; Picks'!$E$8="",'Games &amp; Picks'!$E$9="",'Games &amp; Picks'!$E$10="",'Games &amp; Picks'!$E$11="",'Games &amp; Picks'!$E$12=""),"",IF(AND('Games &amp; Picks'!BQ$3='Games &amp; Picks'!$E$3,'Games &amp; Picks'!BQ$4='Games &amp; Picks'!$E$4,'Games &amp; Picks'!BQ$5='Games &amp; Picks'!$E$5,'Games &amp; Picks'!BQ$6='Games &amp; Picks'!$E$6,'Games &amp; Picks'!BQ$7='Games &amp; Picks'!$E$7,'Games &amp; Picks'!BQ$8='Games &amp; Picks'!$E$8,'Games &amp; Picks'!BQ$9='Games &amp; Picks'!$E$9,'Games &amp; Picks'!BQ$10='Games &amp; Picks'!$E$10,'Games &amp; Picks'!BQ$11='Games &amp; Picks'!$E$11,'Games &amp; Picks'!BQ$12='Games &amp; Picks'!$E$12),10,IF(OR('Games &amp; Picks'!$E$8="",'Games &amp; Picks'!$E$9="",'Games &amp; Picks'!$E$10="",'Games &amp; Picks'!$E$11="",'Games &amp; Picks'!$E$12=""),"",IF(AND('Games &amp; Picks'!BQ$8='Games &amp; Picks'!$E$8,'Games &amp; Picks'!BQ$9='Games &amp; Picks'!$E$9,'Games &amp; Picks'!BQ$10='Games &amp; Picks'!$E$10,'Games &amp; Picks'!BQ$11='Games &amp; Picks'!$E$11,'Games &amp; Picks'!BQ$12='Games &amp; Picks'!$E$12),5,0))))))</f>
        <v>0</v>
      </c>
      <c r="BN12" s="76">
        <f>IF('Games &amp; Picks'!$E12="x","",IF('Games &amp; Picks'!BR$1="","",IF(OR('Games &amp; Picks'!$E$3="",'Games &amp; Picks'!$E$4="",'Games &amp; Picks'!$E$5="",'Games &amp; Picks'!$E$6="",'Games &amp; Picks'!$E$7="",'Games &amp; Picks'!$E$8="",'Games &amp; Picks'!$E$9="",'Games &amp; Picks'!$E$10="",'Games &amp; Picks'!$E$11="",'Games &amp; Picks'!$E$12=""),"",IF(AND('Games &amp; Picks'!BR$3='Games &amp; Picks'!$E$3,'Games &amp; Picks'!BR$4='Games &amp; Picks'!$E$4,'Games &amp; Picks'!BR$5='Games &amp; Picks'!$E$5,'Games &amp; Picks'!BR$6='Games &amp; Picks'!$E$6,'Games &amp; Picks'!BR$7='Games &amp; Picks'!$E$7,'Games &amp; Picks'!BR$8='Games &amp; Picks'!$E$8,'Games &amp; Picks'!BR$9='Games &amp; Picks'!$E$9,'Games &amp; Picks'!BR$10='Games &amp; Picks'!$E$10,'Games &amp; Picks'!BR$11='Games &amp; Picks'!$E$11,'Games &amp; Picks'!BR$12='Games &amp; Picks'!$E$12),10,IF(OR('Games &amp; Picks'!$E$8="",'Games &amp; Picks'!$E$9="",'Games &amp; Picks'!$E$10="",'Games &amp; Picks'!$E$11="",'Games &amp; Picks'!$E$12=""),"",IF(AND('Games &amp; Picks'!BR$8='Games &amp; Picks'!$E$8,'Games &amp; Picks'!BR$9='Games &amp; Picks'!$E$9,'Games &amp; Picks'!BR$10='Games &amp; Picks'!$E$10,'Games &amp; Picks'!BR$11='Games &amp; Picks'!$E$11,'Games &amp; Picks'!BR$12='Games &amp; Picks'!$E$12),5,0))))))</f>
        <v>0</v>
      </c>
      <c r="BO12" s="76">
        <f>IF('Games &amp; Picks'!$E12="x","",IF('Games &amp; Picks'!BS$1="","",IF(OR('Games &amp; Picks'!$E$3="",'Games &amp; Picks'!$E$4="",'Games &amp; Picks'!$E$5="",'Games &amp; Picks'!$E$6="",'Games &amp; Picks'!$E$7="",'Games &amp; Picks'!$E$8="",'Games &amp; Picks'!$E$9="",'Games &amp; Picks'!$E$10="",'Games &amp; Picks'!$E$11="",'Games &amp; Picks'!$E$12=""),"",IF(AND('Games &amp; Picks'!BS$3='Games &amp; Picks'!$E$3,'Games &amp; Picks'!BS$4='Games &amp; Picks'!$E$4,'Games &amp; Picks'!BS$5='Games &amp; Picks'!$E$5,'Games &amp; Picks'!BS$6='Games &amp; Picks'!$E$6,'Games &amp; Picks'!BS$7='Games &amp; Picks'!$E$7,'Games &amp; Picks'!BS$8='Games &amp; Picks'!$E$8,'Games &amp; Picks'!BS$9='Games &amp; Picks'!$E$9,'Games &amp; Picks'!BS$10='Games &amp; Picks'!$E$10,'Games &amp; Picks'!BS$11='Games &amp; Picks'!$E$11,'Games &amp; Picks'!BS$12='Games &amp; Picks'!$E$12),10,IF(OR('Games &amp; Picks'!$E$8="",'Games &amp; Picks'!$E$9="",'Games &amp; Picks'!$E$10="",'Games &amp; Picks'!$E$11="",'Games &amp; Picks'!$E$12=""),"",IF(AND('Games &amp; Picks'!BS$8='Games &amp; Picks'!$E$8,'Games &amp; Picks'!BS$9='Games &amp; Picks'!$E$9,'Games &amp; Picks'!BS$10='Games &amp; Picks'!$E$10,'Games &amp; Picks'!BS$11='Games &amp; Picks'!$E$11,'Games &amp; Picks'!BS$12='Games &amp; Picks'!$E$12),5,0))))))</f>
        <v>0</v>
      </c>
      <c r="BP12" s="76">
        <f>IF('Games &amp; Picks'!$E12="x","",IF('Games &amp; Picks'!BT$1="","",IF(OR('Games &amp; Picks'!$E$3="",'Games &amp; Picks'!$E$4="",'Games &amp; Picks'!$E$5="",'Games &amp; Picks'!$E$6="",'Games &amp; Picks'!$E$7="",'Games &amp; Picks'!$E$8="",'Games &amp; Picks'!$E$9="",'Games &amp; Picks'!$E$10="",'Games &amp; Picks'!$E$11="",'Games &amp; Picks'!$E$12=""),"",IF(AND('Games &amp; Picks'!BT$3='Games &amp; Picks'!$E$3,'Games &amp; Picks'!BT$4='Games &amp; Picks'!$E$4,'Games &amp; Picks'!BT$5='Games &amp; Picks'!$E$5,'Games &amp; Picks'!BT$6='Games &amp; Picks'!$E$6,'Games &amp; Picks'!BT$7='Games &amp; Picks'!$E$7,'Games &amp; Picks'!BT$8='Games &amp; Picks'!$E$8,'Games &amp; Picks'!BT$9='Games &amp; Picks'!$E$9,'Games &amp; Picks'!BT$10='Games &amp; Picks'!$E$10,'Games &amp; Picks'!BT$11='Games &amp; Picks'!$E$11,'Games &amp; Picks'!BT$12='Games &amp; Picks'!$E$12),10,IF(OR('Games &amp; Picks'!$E$8="",'Games &amp; Picks'!$E$9="",'Games &amp; Picks'!$E$10="",'Games &amp; Picks'!$E$11="",'Games &amp; Picks'!$E$12=""),"",IF(AND('Games &amp; Picks'!BT$8='Games &amp; Picks'!$E$8,'Games &amp; Picks'!BT$9='Games &amp; Picks'!$E$9,'Games &amp; Picks'!BT$10='Games &amp; Picks'!$E$10,'Games &amp; Picks'!BT$11='Games &amp; Picks'!$E$11,'Games &amp; Picks'!BT$12='Games &amp; Picks'!$E$12),5,0))))))</f>
        <v>0</v>
      </c>
      <c r="BQ12" s="76">
        <f>IF('Games &amp; Picks'!$E12="x","",IF('Games &amp; Picks'!BU$1="","",IF(OR('Games &amp; Picks'!$E$3="",'Games &amp; Picks'!$E$4="",'Games &amp; Picks'!$E$5="",'Games &amp; Picks'!$E$6="",'Games &amp; Picks'!$E$7="",'Games &amp; Picks'!$E$8="",'Games &amp; Picks'!$E$9="",'Games &amp; Picks'!$E$10="",'Games &amp; Picks'!$E$11="",'Games &amp; Picks'!$E$12=""),"",IF(AND('Games &amp; Picks'!BU$3='Games &amp; Picks'!$E$3,'Games &amp; Picks'!BU$4='Games &amp; Picks'!$E$4,'Games &amp; Picks'!BU$5='Games &amp; Picks'!$E$5,'Games &amp; Picks'!BU$6='Games &amp; Picks'!$E$6,'Games &amp; Picks'!BU$7='Games &amp; Picks'!$E$7,'Games &amp; Picks'!BU$8='Games &amp; Picks'!$E$8,'Games &amp; Picks'!BU$9='Games &amp; Picks'!$E$9,'Games &amp; Picks'!BU$10='Games &amp; Picks'!$E$10,'Games &amp; Picks'!BU$11='Games &amp; Picks'!$E$11,'Games &amp; Picks'!BU$12='Games &amp; Picks'!$E$12),10,IF(OR('Games &amp; Picks'!$E$8="",'Games &amp; Picks'!$E$9="",'Games &amp; Picks'!$E$10="",'Games &amp; Picks'!$E$11="",'Games &amp; Picks'!$E$12=""),"",IF(AND('Games &amp; Picks'!BU$8='Games &amp; Picks'!$E$8,'Games &amp; Picks'!BU$9='Games &amp; Picks'!$E$9,'Games &amp; Picks'!BU$10='Games &amp; Picks'!$E$10,'Games &amp; Picks'!BU$11='Games &amp; Picks'!$E$11,'Games &amp; Picks'!BU$12='Games &amp; Picks'!$E$12),5,0))))))</f>
        <v>0</v>
      </c>
      <c r="BR12" s="76">
        <f>IF('Games &amp; Picks'!$E12="x","",IF('Games &amp; Picks'!BV$1="","",IF(OR('Games &amp; Picks'!$E$3="",'Games &amp; Picks'!$E$4="",'Games &amp; Picks'!$E$5="",'Games &amp; Picks'!$E$6="",'Games &amp; Picks'!$E$7="",'Games &amp; Picks'!$E$8="",'Games &amp; Picks'!$E$9="",'Games &amp; Picks'!$E$10="",'Games &amp; Picks'!$E$11="",'Games &amp; Picks'!$E$12=""),"",IF(AND('Games &amp; Picks'!BV$3='Games &amp; Picks'!$E$3,'Games &amp; Picks'!BV$4='Games &amp; Picks'!$E$4,'Games &amp; Picks'!BV$5='Games &amp; Picks'!$E$5,'Games &amp; Picks'!BV$6='Games &amp; Picks'!$E$6,'Games &amp; Picks'!BV$7='Games &amp; Picks'!$E$7,'Games &amp; Picks'!BV$8='Games &amp; Picks'!$E$8,'Games &amp; Picks'!BV$9='Games &amp; Picks'!$E$9,'Games &amp; Picks'!BV$10='Games &amp; Picks'!$E$10,'Games &amp; Picks'!BV$11='Games &amp; Picks'!$E$11,'Games &amp; Picks'!BV$12='Games &amp; Picks'!$E$12),10,IF(OR('Games &amp; Picks'!$E$8="",'Games &amp; Picks'!$E$9="",'Games &amp; Picks'!$E$10="",'Games &amp; Picks'!$E$11="",'Games &amp; Picks'!$E$12=""),"",IF(AND('Games &amp; Picks'!BV$8='Games &amp; Picks'!$E$8,'Games &amp; Picks'!BV$9='Games &amp; Picks'!$E$9,'Games &amp; Picks'!BV$10='Games &amp; Picks'!$E$10,'Games &amp; Picks'!BV$11='Games &amp; Picks'!$E$11,'Games &amp; Picks'!BV$12='Games &amp; Picks'!$E$12),5,0))))))</f>
        <v>0</v>
      </c>
      <c r="BS12" s="76">
        <f>IF('Games &amp; Picks'!$E12="x","",IF('Games &amp; Picks'!BW$1="","",IF(OR('Games &amp; Picks'!$E$3="",'Games &amp; Picks'!$E$4="",'Games &amp; Picks'!$E$5="",'Games &amp; Picks'!$E$6="",'Games &amp; Picks'!$E$7="",'Games &amp; Picks'!$E$8="",'Games &amp; Picks'!$E$9="",'Games &amp; Picks'!$E$10="",'Games &amp; Picks'!$E$11="",'Games &amp; Picks'!$E$12=""),"",IF(AND('Games &amp; Picks'!BW$3='Games &amp; Picks'!$E$3,'Games &amp; Picks'!BW$4='Games &amp; Picks'!$E$4,'Games &amp; Picks'!BW$5='Games &amp; Picks'!$E$5,'Games &amp; Picks'!BW$6='Games &amp; Picks'!$E$6,'Games &amp; Picks'!BW$7='Games &amp; Picks'!$E$7,'Games &amp; Picks'!BW$8='Games &amp; Picks'!$E$8,'Games &amp; Picks'!BW$9='Games &amp; Picks'!$E$9,'Games &amp; Picks'!BW$10='Games &amp; Picks'!$E$10,'Games &amp; Picks'!BW$11='Games &amp; Picks'!$E$11,'Games &amp; Picks'!BW$12='Games &amp; Picks'!$E$12),10,IF(OR('Games &amp; Picks'!$E$8="",'Games &amp; Picks'!$E$9="",'Games &amp; Picks'!$E$10="",'Games &amp; Picks'!$E$11="",'Games &amp; Picks'!$E$12=""),"",IF(AND('Games &amp; Picks'!BW$8='Games &amp; Picks'!$E$8,'Games &amp; Picks'!BW$9='Games &amp; Picks'!$E$9,'Games &amp; Picks'!BW$10='Games &amp; Picks'!$E$10,'Games &amp; Picks'!BW$11='Games &amp; Picks'!$E$11,'Games &amp; Picks'!BW$12='Games &amp; Picks'!$E$12),5,0))))))</f>
        <v>0</v>
      </c>
      <c r="BT12" s="76">
        <f>IF('Games &amp; Picks'!$E12="x","",IF('Games &amp; Picks'!BX$1="","",IF(OR('Games &amp; Picks'!$E$3="",'Games &amp; Picks'!$E$4="",'Games &amp; Picks'!$E$5="",'Games &amp; Picks'!$E$6="",'Games &amp; Picks'!$E$7="",'Games &amp; Picks'!$E$8="",'Games &amp; Picks'!$E$9="",'Games &amp; Picks'!$E$10="",'Games &amp; Picks'!$E$11="",'Games &amp; Picks'!$E$12=""),"",IF(AND('Games &amp; Picks'!BX$3='Games &amp; Picks'!$E$3,'Games &amp; Picks'!BX$4='Games &amp; Picks'!$E$4,'Games &amp; Picks'!BX$5='Games &amp; Picks'!$E$5,'Games &amp; Picks'!BX$6='Games &amp; Picks'!$E$6,'Games &amp; Picks'!BX$7='Games &amp; Picks'!$E$7,'Games &amp; Picks'!BX$8='Games &amp; Picks'!$E$8,'Games &amp; Picks'!BX$9='Games &amp; Picks'!$E$9,'Games &amp; Picks'!BX$10='Games &amp; Picks'!$E$10,'Games &amp; Picks'!BX$11='Games &amp; Picks'!$E$11,'Games &amp; Picks'!BX$12='Games &amp; Picks'!$E$12),10,IF(OR('Games &amp; Picks'!$E$8="",'Games &amp; Picks'!$E$9="",'Games &amp; Picks'!$E$10="",'Games &amp; Picks'!$E$11="",'Games &amp; Picks'!$E$12=""),"",IF(AND('Games &amp; Picks'!BX$8='Games &amp; Picks'!$E$8,'Games &amp; Picks'!BX$9='Games &amp; Picks'!$E$9,'Games &amp; Picks'!BX$10='Games &amp; Picks'!$E$10,'Games &amp; Picks'!BX$11='Games &amp; Picks'!$E$11,'Games &amp; Picks'!BX$12='Games &amp; Picks'!$E$12),5,0))))))</f>
        <v>0</v>
      </c>
      <c r="BU12" s="76">
        <f>IF('Games &amp; Picks'!$E12="x","",IF('Games &amp; Picks'!BY$1="","",IF(OR('Games &amp; Picks'!$E$3="",'Games &amp; Picks'!$E$4="",'Games &amp; Picks'!$E$5="",'Games &amp; Picks'!$E$6="",'Games &amp; Picks'!$E$7="",'Games &amp; Picks'!$E$8="",'Games &amp; Picks'!$E$9="",'Games &amp; Picks'!$E$10="",'Games &amp; Picks'!$E$11="",'Games &amp; Picks'!$E$12=""),"",IF(AND('Games &amp; Picks'!BY$3='Games &amp; Picks'!$E$3,'Games &amp; Picks'!BY$4='Games &amp; Picks'!$E$4,'Games &amp; Picks'!BY$5='Games &amp; Picks'!$E$5,'Games &amp; Picks'!BY$6='Games &amp; Picks'!$E$6,'Games &amp; Picks'!BY$7='Games &amp; Picks'!$E$7,'Games &amp; Picks'!BY$8='Games &amp; Picks'!$E$8,'Games &amp; Picks'!BY$9='Games &amp; Picks'!$E$9,'Games &amp; Picks'!BY$10='Games &amp; Picks'!$E$10,'Games &amp; Picks'!BY$11='Games &amp; Picks'!$E$11,'Games &amp; Picks'!BY$12='Games &amp; Picks'!$E$12),10,IF(OR('Games &amp; Picks'!$E$8="",'Games &amp; Picks'!$E$9="",'Games &amp; Picks'!$E$10="",'Games &amp; Picks'!$E$11="",'Games &amp; Picks'!$E$12=""),"",IF(AND('Games &amp; Picks'!BY$8='Games &amp; Picks'!$E$8,'Games &amp; Picks'!BY$9='Games &amp; Picks'!$E$9,'Games &amp; Picks'!BY$10='Games &amp; Picks'!$E$10,'Games &amp; Picks'!BY$11='Games &amp; Picks'!$E$11,'Games &amp; Picks'!BY$12='Games &amp; Picks'!$E$12),5,0))))))</f>
        <v>0</v>
      </c>
      <c r="BV12" s="76">
        <f>IF('Games &amp; Picks'!$E12="x","",IF('Games &amp; Picks'!BZ$1="","",IF(OR('Games &amp; Picks'!$E$3="",'Games &amp; Picks'!$E$4="",'Games &amp; Picks'!$E$5="",'Games &amp; Picks'!$E$6="",'Games &amp; Picks'!$E$7="",'Games &amp; Picks'!$E$8="",'Games &amp; Picks'!$E$9="",'Games &amp; Picks'!$E$10="",'Games &amp; Picks'!$E$11="",'Games &amp; Picks'!$E$12=""),"",IF(AND('Games &amp; Picks'!BZ$3='Games &amp; Picks'!$E$3,'Games &amp; Picks'!BZ$4='Games &amp; Picks'!$E$4,'Games &amp; Picks'!BZ$5='Games &amp; Picks'!$E$5,'Games &amp; Picks'!BZ$6='Games &amp; Picks'!$E$6,'Games &amp; Picks'!BZ$7='Games &amp; Picks'!$E$7,'Games &amp; Picks'!BZ$8='Games &amp; Picks'!$E$8,'Games &amp; Picks'!BZ$9='Games &amp; Picks'!$E$9,'Games &amp; Picks'!BZ$10='Games &amp; Picks'!$E$10,'Games &amp; Picks'!BZ$11='Games &amp; Picks'!$E$11,'Games &amp; Picks'!BZ$12='Games &amp; Picks'!$E$12),10,IF(OR('Games &amp; Picks'!$E$8="",'Games &amp; Picks'!$E$9="",'Games &amp; Picks'!$E$10="",'Games &amp; Picks'!$E$11="",'Games &amp; Picks'!$E$12=""),"",IF(AND('Games &amp; Picks'!BZ$8='Games &amp; Picks'!$E$8,'Games &amp; Picks'!BZ$9='Games &amp; Picks'!$E$9,'Games &amp; Picks'!BZ$10='Games &amp; Picks'!$E$10,'Games &amp; Picks'!BZ$11='Games &amp; Picks'!$E$11,'Games &amp; Picks'!BZ$12='Games &amp; Picks'!$E$12),5,0))))))</f>
        <v>0</v>
      </c>
      <c r="BW12" s="76">
        <f>IF('Games &amp; Picks'!$E12="x","",IF('Games &amp; Picks'!CA$1="","",IF(OR('Games &amp; Picks'!$E$3="",'Games &amp; Picks'!$E$4="",'Games &amp; Picks'!$E$5="",'Games &amp; Picks'!$E$6="",'Games &amp; Picks'!$E$7="",'Games &amp; Picks'!$E$8="",'Games &amp; Picks'!$E$9="",'Games &amp; Picks'!$E$10="",'Games &amp; Picks'!$E$11="",'Games &amp; Picks'!$E$12=""),"",IF(AND('Games &amp; Picks'!CA$3='Games &amp; Picks'!$E$3,'Games &amp; Picks'!CA$4='Games &amp; Picks'!$E$4,'Games &amp; Picks'!CA$5='Games &amp; Picks'!$E$5,'Games &amp; Picks'!CA$6='Games &amp; Picks'!$E$6,'Games &amp; Picks'!CA$7='Games &amp; Picks'!$E$7,'Games &amp; Picks'!CA$8='Games &amp; Picks'!$E$8,'Games &amp; Picks'!CA$9='Games &amp; Picks'!$E$9,'Games &amp; Picks'!CA$10='Games &amp; Picks'!$E$10,'Games &amp; Picks'!CA$11='Games &amp; Picks'!$E$11,'Games &amp; Picks'!CA$12='Games &amp; Picks'!$E$12),10,IF(OR('Games &amp; Picks'!$E$8="",'Games &amp; Picks'!$E$9="",'Games &amp; Picks'!$E$10="",'Games &amp; Picks'!$E$11="",'Games &amp; Picks'!$E$12=""),"",IF(AND('Games &amp; Picks'!CA$8='Games &amp; Picks'!$E$8,'Games &amp; Picks'!CA$9='Games &amp; Picks'!$E$9,'Games &amp; Picks'!CA$10='Games &amp; Picks'!$E$10,'Games &amp; Picks'!CA$11='Games &amp; Picks'!$E$11,'Games &amp; Picks'!CA$12='Games &amp; Picks'!$E$12),5,0))))))</f>
        <v>0</v>
      </c>
      <c r="BX12" s="76">
        <f>IF('Games &amp; Picks'!$E12="x","",IF('Games &amp; Picks'!CB$1="","",IF(OR('Games &amp; Picks'!$E$3="",'Games &amp; Picks'!$E$4="",'Games &amp; Picks'!$E$5="",'Games &amp; Picks'!$E$6="",'Games &amp; Picks'!$E$7="",'Games &amp; Picks'!$E$8="",'Games &amp; Picks'!$E$9="",'Games &amp; Picks'!$E$10="",'Games &amp; Picks'!$E$11="",'Games &amp; Picks'!$E$12=""),"",IF(AND('Games &amp; Picks'!CB$3='Games &amp; Picks'!$E$3,'Games &amp; Picks'!CB$4='Games &amp; Picks'!$E$4,'Games &amp; Picks'!CB$5='Games &amp; Picks'!$E$5,'Games &amp; Picks'!CB$6='Games &amp; Picks'!$E$6,'Games &amp; Picks'!CB$7='Games &amp; Picks'!$E$7,'Games &amp; Picks'!CB$8='Games &amp; Picks'!$E$8,'Games &amp; Picks'!CB$9='Games &amp; Picks'!$E$9,'Games &amp; Picks'!CB$10='Games &amp; Picks'!$E$10,'Games &amp; Picks'!CB$11='Games &amp; Picks'!$E$11,'Games &amp; Picks'!CB$12='Games &amp; Picks'!$E$12),10,IF(OR('Games &amp; Picks'!$E$8="",'Games &amp; Picks'!$E$9="",'Games &amp; Picks'!$E$10="",'Games &amp; Picks'!$E$11="",'Games &amp; Picks'!$E$12=""),"",IF(AND('Games &amp; Picks'!CB$8='Games &amp; Picks'!$E$8,'Games &amp; Picks'!CB$9='Games &amp; Picks'!$E$9,'Games &amp; Picks'!CB$10='Games &amp; Picks'!$E$10,'Games &amp; Picks'!CB$11='Games &amp; Picks'!$E$11,'Games &amp; Picks'!CB$12='Games &amp; Picks'!$E$12),5,0))))))</f>
        <v>0</v>
      </c>
      <c r="BY12" s="4">
        <f>IF('Games &amp; Picks'!$E12="x","",IF('Games &amp; Picks'!CC$1="","",IF(OR('Games &amp; Picks'!$E$3="",'Games &amp; Picks'!$E$4="",'Games &amp; Picks'!$E$5="",'Games &amp; Picks'!$E$6="",'Games &amp; Picks'!$E$7="",'Games &amp; Picks'!$E$8="",'Games &amp; Picks'!$E$9="",'Games &amp; Picks'!$E$10="",'Games &amp; Picks'!$E$11="",'Games &amp; Picks'!$E$12=""),"",IF(AND('Games &amp; Picks'!CC$3='Games &amp; Picks'!$E$3,'Games &amp; Picks'!CC$4='Games &amp; Picks'!$E$4,'Games &amp; Picks'!CC$5='Games &amp; Picks'!$E$5,'Games &amp; Picks'!CC$6='Games &amp; Picks'!$E$6,'Games &amp; Picks'!CC$7='Games &amp; Picks'!$E$7,'Games &amp; Picks'!CC$8='Games &amp; Picks'!$E$8,'Games &amp; Picks'!CC$9='Games &amp; Picks'!$E$9,'Games &amp; Picks'!CC$10='Games &amp; Picks'!$E$10,'Games &amp; Picks'!CC$11='Games &amp; Picks'!$E$11,'Games &amp; Picks'!CC$12='Games &amp; Picks'!$E$12),10,IF(OR('Games &amp; Picks'!$E$8="",'Games &amp; Picks'!$E$9="",'Games &amp; Picks'!$E$10="",'Games &amp; Picks'!$E$11="",'Games &amp; Picks'!$E$12=""),"",IF(AND('Games &amp; Picks'!CC$8='Games &amp; Picks'!$E$8,'Games &amp; Picks'!CC$9='Games &amp; Picks'!$E$9,'Games &amp; Picks'!CC$10='Games &amp; Picks'!$E$10,'Games &amp; Picks'!CC$11='Games &amp; Picks'!$E$11,'Games &amp; Picks'!CC$12='Games &amp; Picks'!$E$12),5,0))))))</f>
        <v>0</v>
      </c>
    </row>
    <row r="13" spans="1:77">
      <c r="A13" s="14" t="str">
        <f>'Games &amp; Picks'!A13</f>
        <v>Independence</v>
      </c>
      <c r="B13">
        <f>IF('Games &amp; Picks'!$E13="x","",IF('Games &amp; Picks'!F$1="","",IF(OR('Games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Picks'!$E$13=""),"",IF(AND('Games &amp; Picks'!F$4='Games &amp; Picks'!$E$4,'Games &amp; Picks'!F$5='Games &amp; Picks'!$E$5,'Games &amp; Picks'!F$6='Games &amp; Picks'!$E$6,'Games &amp; Picks'!F$7='Games &amp; Picks'!$E$7,'Games &amp; Picks'!F$8='Games &amp; Picks'!$E$8,'Games &amp; Picks'!F$9='Games &amp; Picks'!$E$9,'Games &amp; Picks'!F$10='Games &amp; Picks'!$E$10,'Games &amp; Picks'!F$11='Games &amp; Picks'!$E$11,'Games &amp; Picks'!F$12='Games &amp; Picks'!$E$12,'Games &amp; Picks'!F$13='Games &amp; Picks'!$E$13),10,IF(OR('Games &amp; Picks'!$E$9="",'Games &amp; Picks'!$E$10="",'Games &amp; Picks'!$E$11="",'Games &amp; Picks'!$E$12="",'Games &amp; Picks'!$E$13=""),"",IF(AND('Games &amp; Picks'!F$9='Games &amp; Picks'!$E$9,'Games &amp; Picks'!F$10='Games &amp; Picks'!$E$10,'Games &amp; Picks'!F$11='Games &amp; Picks'!$E$11,'Games &amp; Picks'!F$12='Games &amp; Picks'!$E$12,'Games &amp; Picks'!F$13='Games &amp; Picks'!$E$13),5,0))))))</f>
        <v>0</v>
      </c>
      <c r="C13">
        <f>IF('Games &amp; Picks'!$E13="x","",IF('Games &amp; Picks'!G$1="","",IF(OR('Games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Picks'!$E$13=""),"",IF(AND('Games &amp; Picks'!G$4='Games &amp; Picks'!$E$4,'Games &amp; Picks'!G$5='Games &amp; Picks'!$E$5,'Games &amp; Picks'!G$6='Games &amp; Picks'!$E$6,'Games &amp; Picks'!G$7='Games &amp; Picks'!$E$7,'Games &amp; Picks'!G$8='Games &amp; Picks'!$E$8,'Games &amp; Picks'!G$9='Games &amp; Picks'!$E$9,'Games &amp; Picks'!G$10='Games &amp; Picks'!$E$10,'Games &amp; Picks'!G$11='Games &amp; Picks'!$E$11,'Games &amp; Picks'!G$12='Games &amp; Picks'!$E$12,'Games &amp; Picks'!G$13='Games &amp; Picks'!$E$13),10,IF(OR('Games &amp; Picks'!$E$9="",'Games &amp; Picks'!$E$10="",'Games &amp; Picks'!$E$11="",'Games &amp; Picks'!$E$12="",'Games &amp; Picks'!$E$13=""),"",IF(AND('Games &amp; Picks'!G$9='Games &amp; Picks'!$E$9,'Games &amp; Picks'!G$10='Games &amp; Picks'!$E$10,'Games &amp; Picks'!G$11='Games &amp; Picks'!$E$11,'Games &amp; Picks'!G$12='Games &amp; Picks'!$E$12,'Games &amp; Picks'!G$13='Games &amp; Picks'!$E$13),5,0))))))</f>
        <v>0</v>
      </c>
      <c r="D13">
        <f>IF('Games &amp; Picks'!$E13="x","",IF('Games &amp; Picks'!H$1="","",IF(OR('Games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Picks'!$E$13=""),"",IF(AND('Games &amp; Picks'!H$4='Games &amp; Picks'!$E$4,'Games &amp; Picks'!H$5='Games &amp; Picks'!$E$5,'Games &amp; Picks'!H$6='Games &amp; Picks'!$E$6,'Games &amp; Picks'!H$7='Games &amp; Picks'!$E$7,'Games &amp; Picks'!H$8='Games &amp; Picks'!$E$8,'Games &amp; Picks'!H$9='Games &amp; Picks'!$E$9,'Games &amp; Picks'!H$10='Games &amp; Picks'!$E$10,'Games &amp; Picks'!H$11='Games &amp; Picks'!$E$11,'Games &amp; Picks'!H$12='Games &amp; Picks'!$E$12,'Games &amp; Picks'!H$13='Games &amp; Picks'!$E$13),10,IF(OR('Games &amp; Picks'!$E$9="",'Games &amp; Picks'!$E$10="",'Games &amp; Picks'!$E$11="",'Games &amp; Picks'!$E$12="",'Games &amp; Picks'!$E$13=""),"",IF(AND('Games &amp; Picks'!H$9='Games &amp; Picks'!$E$9,'Games &amp; Picks'!H$10='Games &amp; Picks'!$E$10,'Games &amp; Picks'!H$11='Games &amp; Picks'!$E$11,'Games &amp; Picks'!H$12='Games &amp; Picks'!$E$12,'Games &amp; Picks'!H$13='Games &amp; Picks'!$E$13),5,0))))))</f>
        <v>0</v>
      </c>
      <c r="E13">
        <f>IF('Games &amp; Picks'!$E13="x","",IF('Games &amp; Picks'!I$1="","",IF(OR('Games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Picks'!$E$13=""),"",IF(AND('Games &amp; Picks'!I$4='Games &amp; Picks'!$E$4,'Games &amp; Picks'!I$5='Games &amp; Picks'!$E$5,'Games &amp; Picks'!I$6='Games &amp; Picks'!$E$6,'Games &amp; Picks'!I$7='Games &amp; Picks'!$E$7,'Games &amp; Picks'!I$8='Games &amp; Picks'!$E$8,'Games &amp; Picks'!I$9='Games &amp; Picks'!$E$9,'Games &amp; Picks'!I$10='Games &amp; Picks'!$E$10,'Games &amp; Picks'!I$11='Games &amp; Picks'!$E$11,'Games &amp; Picks'!I$12='Games &amp; Picks'!$E$12,'Games &amp; Picks'!I$13='Games &amp; Picks'!$E$13),10,IF(OR('Games &amp; Picks'!$E$9="",'Games &amp; Picks'!$E$10="",'Games &amp; Picks'!$E$11="",'Games &amp; Picks'!$E$12="",'Games &amp; Picks'!$E$13=""),"",IF(AND('Games &amp; Picks'!I$9='Games &amp; Picks'!$E$9,'Games &amp; Picks'!I$10='Games &amp; Picks'!$E$10,'Games &amp; Picks'!I$11='Games &amp; Picks'!$E$11,'Games &amp; Picks'!I$12='Games &amp; Picks'!$E$12,'Games &amp; Picks'!I$13='Games &amp; Picks'!$E$13),5,0))))))</f>
        <v>0</v>
      </c>
      <c r="F13">
        <f>IF('Games &amp; Picks'!$E13="x","",IF('Games &amp; Picks'!J$1="","",IF(OR('Games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Picks'!$E$13=""),"",IF(AND('Games &amp; Picks'!J$4='Games &amp; Picks'!$E$4,'Games &amp; Picks'!J$5='Games &amp; Picks'!$E$5,'Games &amp; Picks'!J$6='Games &amp; Picks'!$E$6,'Games &amp; Picks'!J$7='Games &amp; Picks'!$E$7,'Games &amp; Picks'!J$8='Games &amp; Picks'!$E$8,'Games &amp; Picks'!J$9='Games &amp; Picks'!$E$9,'Games &amp; Picks'!J$10='Games &amp; Picks'!$E$10,'Games &amp; Picks'!J$11='Games &amp; Picks'!$E$11,'Games &amp; Picks'!J$12='Games &amp; Picks'!$E$12,'Games &amp; Picks'!J$13='Games &amp; Picks'!$E$13),10,IF(OR('Games &amp; Picks'!$E$9="",'Games &amp; Picks'!$E$10="",'Games &amp; Picks'!$E$11="",'Games &amp; Picks'!$E$12="",'Games &amp; Picks'!$E$13=""),"",IF(AND('Games &amp; Picks'!J$9='Games &amp; Picks'!$E$9,'Games &amp; Picks'!J$10='Games &amp; Picks'!$E$10,'Games &amp; Picks'!J$11='Games &amp; Picks'!$E$11,'Games &amp; Picks'!J$12='Games &amp; Picks'!$E$12,'Games &amp; Picks'!J$13='Games &amp; Picks'!$E$13),5,0))))))</f>
        <v>0</v>
      </c>
      <c r="G13">
        <f>IF('Games &amp; Picks'!$E13="x","",IF('Games &amp; Picks'!K$1="","",IF(OR('Games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Picks'!$E$13=""),"",IF(AND('Games &amp; Picks'!K$4='Games &amp; Picks'!$E$4,'Games &amp; Picks'!K$5='Games &amp; Picks'!$E$5,'Games &amp; Picks'!K$6='Games &amp; Picks'!$E$6,'Games &amp; Picks'!K$7='Games &amp; Picks'!$E$7,'Games &amp; Picks'!K$8='Games &amp; Picks'!$E$8,'Games &amp; Picks'!K$9='Games &amp; Picks'!$E$9,'Games &amp; Picks'!K$10='Games &amp; Picks'!$E$10,'Games &amp; Picks'!K$11='Games &amp; Picks'!$E$11,'Games &amp; Picks'!K$12='Games &amp; Picks'!$E$12,'Games &amp; Picks'!K$13='Games &amp; Picks'!$E$13),10,IF(OR('Games &amp; Picks'!$E$9="",'Games &amp; Picks'!$E$10="",'Games &amp; Picks'!$E$11="",'Games &amp; Picks'!$E$12="",'Games &amp; Picks'!$E$13=""),"",IF(AND('Games &amp; Picks'!K$9='Games &amp; Picks'!$E$9,'Games &amp; Picks'!K$10='Games &amp; Picks'!$E$10,'Games &amp; Picks'!K$11='Games &amp; Picks'!$E$11,'Games &amp; Picks'!K$12='Games &amp; Picks'!$E$12,'Games &amp; Picks'!K$13='Games &amp; Picks'!$E$13),5,0))))))</f>
        <v>0</v>
      </c>
      <c r="H13">
        <f>IF('Games &amp; Picks'!$E13="x","",IF('Games &amp; Picks'!L$1="","",IF(OR('Games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Picks'!$E$13=""),"",IF(AND('Games &amp; Picks'!L$4='Games &amp; Picks'!$E$4,'Games &amp; Picks'!L$5='Games &amp; Picks'!$E$5,'Games &amp; Picks'!L$6='Games &amp; Picks'!$E$6,'Games &amp; Picks'!L$7='Games &amp; Picks'!$E$7,'Games &amp; Picks'!L$8='Games &amp; Picks'!$E$8,'Games &amp; Picks'!L$9='Games &amp; Picks'!$E$9,'Games &amp; Picks'!L$10='Games &amp; Picks'!$E$10,'Games &amp; Picks'!L$11='Games &amp; Picks'!$E$11,'Games &amp; Picks'!L$12='Games &amp; Picks'!$E$12,'Games &amp; Picks'!L$13='Games &amp; Picks'!$E$13),10,IF(OR('Games &amp; Picks'!$E$9="",'Games &amp; Picks'!$E$10="",'Games &amp; Picks'!$E$11="",'Games &amp; Picks'!$E$12="",'Games &amp; Picks'!$E$13=""),"",IF(AND('Games &amp; Picks'!L$9='Games &amp; Picks'!$E$9,'Games &amp; Picks'!L$10='Games &amp; Picks'!$E$10,'Games &amp; Picks'!L$11='Games &amp; Picks'!$E$11,'Games &amp; Picks'!L$12='Games &amp; Picks'!$E$12,'Games &amp; Picks'!L$13='Games &amp; Picks'!$E$13),5,0))))))</f>
        <v>0</v>
      </c>
      <c r="I13">
        <f>IF('Games &amp; Picks'!$E13="x","",IF('Games &amp; Picks'!M$1="","",IF(OR('Games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Picks'!$E$13=""),"",IF(AND('Games &amp; Picks'!M$4='Games &amp; Picks'!$E$4,'Games &amp; Picks'!M$5='Games &amp; Picks'!$E$5,'Games &amp; Picks'!M$6='Games &amp; Picks'!$E$6,'Games &amp; Picks'!M$7='Games &amp; Picks'!$E$7,'Games &amp; Picks'!M$8='Games &amp; Picks'!$E$8,'Games &amp; Picks'!M$9='Games &amp; Picks'!$E$9,'Games &amp; Picks'!M$10='Games &amp; Picks'!$E$10,'Games &amp; Picks'!M$11='Games &amp; Picks'!$E$11,'Games &amp; Picks'!M$12='Games &amp; Picks'!$E$12,'Games &amp; Picks'!M$13='Games &amp; Picks'!$E$13),10,IF(OR('Games &amp; Picks'!$E$9="",'Games &amp; Picks'!$E$10="",'Games &amp; Picks'!$E$11="",'Games &amp; Picks'!$E$12="",'Games &amp; Picks'!$E$13=""),"",IF(AND('Games &amp; Picks'!M$9='Games &amp; Picks'!$E$9,'Games &amp; Picks'!M$10='Games &amp; Picks'!$E$10,'Games &amp; Picks'!M$11='Games &amp; Picks'!$E$11,'Games &amp; Picks'!M$12='Games &amp; Picks'!$E$12,'Games &amp; Picks'!M$13='Games &amp; Picks'!$E$13),5,0))))))</f>
        <v>0</v>
      </c>
      <c r="J13">
        <f>IF('Games &amp; Picks'!$E13="x","",IF('Games &amp; Picks'!N$1="","",IF(OR('Games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Picks'!$E$13=""),"",IF(AND('Games &amp; Picks'!N$4='Games &amp; Picks'!$E$4,'Games &amp; Picks'!N$5='Games &amp; Picks'!$E$5,'Games &amp; Picks'!N$6='Games &amp; Picks'!$E$6,'Games &amp; Picks'!N$7='Games &amp; Picks'!$E$7,'Games &amp; Picks'!N$8='Games &amp; Picks'!$E$8,'Games &amp; Picks'!N$9='Games &amp; Picks'!$E$9,'Games &amp; Picks'!N$10='Games &amp; Picks'!$E$10,'Games &amp; Picks'!N$11='Games &amp; Picks'!$E$11,'Games &amp; Picks'!N$12='Games &amp; Picks'!$E$12,'Games &amp; Picks'!N$13='Games &amp; Picks'!$E$13),10,IF(OR('Games &amp; Picks'!$E$9="",'Games &amp; Picks'!$E$10="",'Games &amp; Picks'!$E$11="",'Games &amp; Picks'!$E$12="",'Games &amp; Picks'!$E$13=""),"",IF(AND('Games &amp; Picks'!N$9='Games &amp; Picks'!$E$9,'Games &amp; Picks'!N$10='Games &amp; Picks'!$E$10,'Games &amp; Picks'!N$11='Games &amp; Picks'!$E$11,'Games &amp; Picks'!N$12='Games &amp; Picks'!$E$12,'Games &amp; Picks'!N$13='Games &amp; Picks'!$E$13),5,0))))))</f>
        <v>0</v>
      </c>
      <c r="K13">
        <f>IF('Games &amp; Picks'!$E13="x","",IF('Games &amp; Picks'!O$1="","",IF(OR('Games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Picks'!$E$13=""),"",IF(AND('Games &amp; Picks'!O$4='Games &amp; Picks'!$E$4,'Games &amp; Picks'!O$5='Games &amp; Picks'!$E$5,'Games &amp; Picks'!O$6='Games &amp; Picks'!$E$6,'Games &amp; Picks'!O$7='Games &amp; Picks'!$E$7,'Games &amp; Picks'!O$8='Games &amp; Picks'!$E$8,'Games &amp; Picks'!O$9='Games &amp; Picks'!$E$9,'Games &amp; Picks'!O$10='Games &amp; Picks'!$E$10,'Games &amp; Picks'!O$11='Games &amp; Picks'!$E$11,'Games &amp; Picks'!O$12='Games &amp; Picks'!$E$12,'Games &amp; Picks'!O$13='Games &amp; Picks'!$E$13),10,IF(OR('Games &amp; Picks'!$E$9="",'Games &amp; Picks'!$E$10="",'Games &amp; Picks'!$E$11="",'Games &amp; Picks'!$E$12="",'Games &amp; Picks'!$E$13=""),"",IF(AND('Games &amp; Picks'!O$9='Games &amp; Picks'!$E$9,'Games &amp; Picks'!O$10='Games &amp; Picks'!$E$10,'Games &amp; Picks'!O$11='Games &amp; Picks'!$E$11,'Games &amp; Picks'!O$12='Games &amp; Picks'!$E$12,'Games &amp; Picks'!O$13='Games &amp; Picks'!$E$13),5,0))))))</f>
        <v>0</v>
      </c>
      <c r="L13">
        <f>IF('Games &amp; Picks'!$E13="x","",IF('Games &amp; Picks'!P$1="","",IF(OR('Games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Picks'!$E$13=""),"",IF(AND('Games &amp; Picks'!P$4='Games &amp; Picks'!$E$4,'Games &amp; Picks'!P$5='Games &amp; Picks'!$E$5,'Games &amp; Picks'!P$6='Games &amp; Picks'!$E$6,'Games &amp; Picks'!P$7='Games &amp; Picks'!$E$7,'Games &amp; Picks'!P$8='Games &amp; Picks'!$E$8,'Games &amp; Picks'!P$9='Games &amp; Picks'!$E$9,'Games &amp; Picks'!P$10='Games &amp; Picks'!$E$10,'Games &amp; Picks'!P$11='Games &amp; Picks'!$E$11,'Games &amp; Picks'!P$12='Games &amp; Picks'!$E$12,'Games &amp; Picks'!P$13='Games &amp; Picks'!$E$13),10,IF(OR('Games &amp; Picks'!$E$9="",'Games &amp; Picks'!$E$10="",'Games &amp; Picks'!$E$11="",'Games &amp; Picks'!$E$12="",'Games &amp; Picks'!$E$13=""),"",IF(AND('Games &amp; Picks'!P$9='Games &amp; Picks'!$E$9,'Games &amp; Picks'!P$10='Games &amp; Picks'!$E$10,'Games &amp; Picks'!P$11='Games &amp; Picks'!$E$11,'Games &amp; Picks'!P$12='Games &amp; Picks'!$E$12,'Games &amp; Picks'!P$13='Games &amp; Picks'!$E$13),5,0))))))</f>
        <v>0</v>
      </c>
      <c r="M13">
        <f>IF('Games &amp; Picks'!$E13="x","",IF('Games &amp; Picks'!Q$1="","",IF(OR('Games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Picks'!$E$13=""),"",IF(AND('Games &amp; Picks'!Q$4='Games &amp; Picks'!$E$4,'Games &amp; Picks'!Q$5='Games &amp; Picks'!$E$5,'Games &amp; Picks'!Q$6='Games &amp; Picks'!$E$6,'Games &amp; Picks'!Q$7='Games &amp; Picks'!$E$7,'Games &amp; Picks'!Q$8='Games &amp; Picks'!$E$8,'Games &amp; Picks'!Q$9='Games &amp; Picks'!$E$9,'Games &amp; Picks'!Q$10='Games &amp; Picks'!$E$10,'Games &amp; Picks'!Q$11='Games &amp; Picks'!$E$11,'Games &amp; Picks'!Q$12='Games &amp; Picks'!$E$12,'Games &amp; Picks'!Q$13='Games &amp; Picks'!$E$13),10,IF(OR('Games &amp; Picks'!$E$9="",'Games &amp; Picks'!$E$10="",'Games &amp; Picks'!$E$11="",'Games &amp; Picks'!$E$12="",'Games &amp; Picks'!$E$13=""),"",IF(AND('Games &amp; Picks'!Q$9='Games &amp; Picks'!$E$9,'Games &amp; Picks'!Q$10='Games &amp; Picks'!$E$10,'Games &amp; Picks'!Q$11='Games &amp; Picks'!$E$11,'Games &amp; Picks'!Q$12='Games &amp; Picks'!$E$12,'Games &amp; Picks'!Q$13='Games &amp; Picks'!$E$13),5,0))))))</f>
        <v>0</v>
      </c>
      <c r="N13">
        <f>IF('Games &amp; Picks'!$E13="x","",IF('Games &amp; Picks'!R$1="","",IF(OR('Games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Picks'!$E$13=""),"",IF(AND('Games &amp; Picks'!R$4='Games &amp; Picks'!$E$4,'Games &amp; Picks'!R$5='Games &amp; Picks'!$E$5,'Games &amp; Picks'!R$6='Games &amp; Picks'!$E$6,'Games &amp; Picks'!R$7='Games &amp; Picks'!$E$7,'Games &amp; Picks'!R$8='Games &amp; Picks'!$E$8,'Games &amp; Picks'!R$9='Games &amp; Picks'!$E$9,'Games &amp; Picks'!R$10='Games &amp; Picks'!$E$10,'Games &amp; Picks'!R$11='Games &amp; Picks'!$E$11,'Games &amp; Picks'!R$12='Games &amp; Picks'!$E$12,'Games &amp; Picks'!R$13='Games &amp; Picks'!$E$13),10,IF(OR('Games &amp; Picks'!$E$9="",'Games &amp; Picks'!$E$10="",'Games &amp; Picks'!$E$11="",'Games &amp; Picks'!$E$12="",'Games &amp; Picks'!$E$13=""),"",IF(AND('Games &amp; Picks'!R$9='Games &amp; Picks'!$E$9,'Games &amp; Picks'!R$10='Games &amp; Picks'!$E$10,'Games &amp; Picks'!R$11='Games &amp; Picks'!$E$11,'Games &amp; Picks'!R$12='Games &amp; Picks'!$E$12,'Games &amp; Picks'!R$13='Games &amp; Picks'!$E$13),5,0))))))</f>
        <v>0</v>
      </c>
      <c r="O13">
        <f>IF('Games &amp; Picks'!$E13="x","",IF('Games &amp; Picks'!S$1="","",IF(OR('Games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Picks'!$E$13=""),"",IF(AND('Games &amp; Picks'!S$4='Games &amp; Picks'!$E$4,'Games &amp; Picks'!S$5='Games &amp; Picks'!$E$5,'Games &amp; Picks'!S$6='Games &amp; Picks'!$E$6,'Games &amp; Picks'!S$7='Games &amp; Picks'!$E$7,'Games &amp; Picks'!S$8='Games &amp; Picks'!$E$8,'Games &amp; Picks'!S$9='Games &amp; Picks'!$E$9,'Games &amp; Picks'!S$10='Games &amp; Picks'!$E$10,'Games &amp; Picks'!S$11='Games &amp; Picks'!$E$11,'Games &amp; Picks'!S$12='Games &amp; Picks'!$E$12,'Games &amp; Picks'!S$13='Games &amp; Picks'!$E$13),10,IF(OR('Games &amp; Picks'!$E$9="",'Games &amp; Picks'!$E$10="",'Games &amp; Picks'!$E$11="",'Games &amp; Picks'!$E$12="",'Games &amp; Picks'!$E$13=""),"",IF(AND('Games &amp; Picks'!S$9='Games &amp; Picks'!$E$9,'Games &amp; Picks'!S$10='Games &amp; Picks'!$E$10,'Games &amp; Picks'!S$11='Games &amp; Picks'!$E$11,'Games &amp; Picks'!S$12='Games &amp; Picks'!$E$12,'Games &amp; Picks'!S$13='Games &amp; Picks'!$E$13),5,0))))))</f>
        <v>0</v>
      </c>
      <c r="P13">
        <f>IF('Games &amp; Picks'!$E13="x","",IF('Games &amp; Picks'!T$1="","",IF(OR('Games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Picks'!$E$13=""),"",IF(AND('Games &amp; Picks'!T$4='Games &amp; Picks'!$E$4,'Games &amp; Picks'!T$5='Games &amp; Picks'!$E$5,'Games &amp; Picks'!T$6='Games &amp; Picks'!$E$6,'Games &amp; Picks'!T$7='Games &amp; Picks'!$E$7,'Games &amp; Picks'!T$8='Games &amp; Picks'!$E$8,'Games &amp; Picks'!T$9='Games &amp; Picks'!$E$9,'Games &amp; Picks'!T$10='Games &amp; Picks'!$E$10,'Games &amp; Picks'!T$11='Games &amp; Picks'!$E$11,'Games &amp; Picks'!T$12='Games &amp; Picks'!$E$12,'Games &amp; Picks'!T$13='Games &amp; Picks'!$E$13),10,IF(OR('Games &amp; Picks'!$E$9="",'Games &amp; Picks'!$E$10="",'Games &amp; Picks'!$E$11="",'Games &amp; Picks'!$E$12="",'Games &amp; Picks'!$E$13=""),"",IF(AND('Games &amp; Picks'!T$9='Games &amp; Picks'!$E$9,'Games &amp; Picks'!T$10='Games &amp; Picks'!$E$10,'Games &amp; Picks'!T$11='Games &amp; Picks'!$E$11,'Games &amp; Picks'!T$12='Games &amp; Picks'!$E$12,'Games &amp; Picks'!T$13='Games &amp; Picks'!$E$13),5,0))))))</f>
        <v>0</v>
      </c>
      <c r="Q13">
        <f>IF('Games &amp; Picks'!$E13="x","",IF('Games &amp; Picks'!U$1="","",IF(OR('Games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Picks'!$E$13=""),"",IF(AND('Games &amp; Picks'!U$4='Games &amp; Picks'!$E$4,'Games &amp; Picks'!U$5='Games &amp; Picks'!$E$5,'Games &amp; Picks'!U$6='Games &amp; Picks'!$E$6,'Games &amp; Picks'!U$7='Games &amp; Picks'!$E$7,'Games &amp; Picks'!U$8='Games &amp; Picks'!$E$8,'Games &amp; Picks'!U$9='Games &amp; Picks'!$E$9,'Games &amp; Picks'!U$10='Games &amp; Picks'!$E$10,'Games &amp; Picks'!U$11='Games &amp; Picks'!$E$11,'Games &amp; Picks'!U$12='Games &amp; Picks'!$E$12,'Games &amp; Picks'!U$13='Games &amp; Picks'!$E$13),10,IF(OR('Games &amp; Picks'!$E$9="",'Games &amp; Picks'!$E$10="",'Games &amp; Picks'!$E$11="",'Games &amp; Picks'!$E$12="",'Games &amp; Picks'!$E$13=""),"",IF(AND('Games &amp; Picks'!U$9='Games &amp; Picks'!$E$9,'Games &amp; Picks'!U$10='Games &amp; Picks'!$E$10,'Games &amp; Picks'!U$11='Games &amp; Picks'!$E$11,'Games &amp; Picks'!U$12='Games &amp; Picks'!$E$12,'Games &amp; Picks'!U$13='Games &amp; Picks'!$E$13),5,0))))))</f>
        <v>0</v>
      </c>
      <c r="R13">
        <f>IF('Games &amp; Picks'!$E13="x","",IF('Games &amp; Picks'!V$1="","",IF(OR('Games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Picks'!$E$13=""),"",IF(AND('Games &amp; Picks'!V$4='Games &amp; Picks'!$E$4,'Games &amp; Picks'!V$5='Games &amp; Picks'!$E$5,'Games &amp; Picks'!V$6='Games &amp; Picks'!$E$6,'Games &amp; Picks'!V$7='Games &amp; Picks'!$E$7,'Games &amp; Picks'!V$8='Games &amp; Picks'!$E$8,'Games &amp; Picks'!V$9='Games &amp; Picks'!$E$9,'Games &amp; Picks'!V$10='Games &amp; Picks'!$E$10,'Games &amp; Picks'!V$11='Games &amp; Picks'!$E$11,'Games &amp; Picks'!V$12='Games &amp; Picks'!$E$12,'Games &amp; Picks'!V$13='Games &amp; Picks'!$E$13),10,IF(OR('Games &amp; Picks'!$E$9="",'Games &amp; Picks'!$E$10="",'Games &amp; Picks'!$E$11="",'Games &amp; Picks'!$E$12="",'Games &amp; Picks'!$E$13=""),"",IF(AND('Games &amp; Picks'!V$9='Games &amp; Picks'!$E$9,'Games &amp; Picks'!V$10='Games &amp; Picks'!$E$10,'Games &amp; Picks'!V$11='Games &amp; Picks'!$E$11,'Games &amp; Picks'!V$12='Games &amp; Picks'!$E$12,'Games &amp; Picks'!V$13='Games &amp; Picks'!$E$13),5,0))))))</f>
        <v>0</v>
      </c>
      <c r="S13">
        <f>IF('Games &amp; Picks'!$E13="x","",IF('Games &amp; Picks'!W$1="","",IF(OR('Games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Picks'!$E$13=""),"",IF(AND('Games &amp; Picks'!W$4='Games &amp; Picks'!$E$4,'Games &amp; Picks'!W$5='Games &amp; Picks'!$E$5,'Games &amp; Picks'!W$6='Games &amp; Picks'!$E$6,'Games &amp; Picks'!W$7='Games &amp; Picks'!$E$7,'Games &amp; Picks'!W$8='Games &amp; Picks'!$E$8,'Games &amp; Picks'!W$9='Games &amp; Picks'!$E$9,'Games &amp; Picks'!W$10='Games &amp; Picks'!$E$10,'Games &amp; Picks'!W$11='Games &amp; Picks'!$E$11,'Games &amp; Picks'!W$12='Games &amp; Picks'!$E$12,'Games &amp; Picks'!W$13='Games &amp; Picks'!$E$13),10,IF(OR('Games &amp; Picks'!$E$9="",'Games &amp; Picks'!$E$10="",'Games &amp; Picks'!$E$11="",'Games &amp; Picks'!$E$12="",'Games &amp; Picks'!$E$13=""),"",IF(AND('Games &amp; Picks'!W$9='Games &amp; Picks'!$E$9,'Games &amp; Picks'!W$10='Games &amp; Picks'!$E$10,'Games &amp; Picks'!W$11='Games &amp; Picks'!$E$11,'Games &amp; Picks'!W$12='Games &amp; Picks'!$E$12,'Games &amp; Picks'!W$13='Games &amp; Picks'!$E$13),5,0))))))</f>
        <v>0</v>
      </c>
      <c r="T13">
        <f>IF('Games &amp; Picks'!$E13="x","",IF('Games &amp; Picks'!X$1="","",IF(OR('Games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Picks'!$E$13=""),"",IF(AND('Games &amp; Picks'!X$4='Games &amp; Picks'!$E$4,'Games &amp; Picks'!X$5='Games &amp; Picks'!$E$5,'Games &amp; Picks'!X$6='Games &amp; Picks'!$E$6,'Games &amp; Picks'!X$7='Games &amp; Picks'!$E$7,'Games &amp; Picks'!X$8='Games &amp; Picks'!$E$8,'Games &amp; Picks'!X$9='Games &amp; Picks'!$E$9,'Games &amp; Picks'!X$10='Games &amp; Picks'!$E$10,'Games &amp; Picks'!X$11='Games &amp; Picks'!$E$11,'Games &amp; Picks'!X$12='Games &amp; Picks'!$E$12,'Games &amp; Picks'!X$13='Games &amp; Picks'!$E$13),10,IF(OR('Games &amp; Picks'!$E$9="",'Games &amp; Picks'!$E$10="",'Games &amp; Picks'!$E$11="",'Games &amp; Picks'!$E$12="",'Games &amp; Picks'!$E$13=""),"",IF(AND('Games &amp; Picks'!X$9='Games &amp; Picks'!$E$9,'Games &amp; Picks'!X$10='Games &amp; Picks'!$E$10,'Games &amp; Picks'!X$11='Games &amp; Picks'!$E$11,'Games &amp; Picks'!X$12='Games &amp; Picks'!$E$12,'Games &amp; Picks'!X$13='Games &amp; Picks'!$E$13),5,0))))))</f>
        <v>0</v>
      </c>
      <c r="U13">
        <f>IF('Games &amp; Picks'!$E13="x","",IF('Games &amp; Picks'!Y$1="","",IF(OR('Games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Picks'!$E$13=""),"",IF(AND('Games &amp; Picks'!Y$4='Games &amp; Picks'!$E$4,'Games &amp; Picks'!Y$5='Games &amp; Picks'!$E$5,'Games &amp; Picks'!Y$6='Games &amp; Picks'!$E$6,'Games &amp; Picks'!Y$7='Games &amp; Picks'!$E$7,'Games &amp; Picks'!Y$8='Games &amp; Picks'!$E$8,'Games &amp; Picks'!Y$9='Games &amp; Picks'!$E$9,'Games &amp; Picks'!Y$10='Games &amp; Picks'!$E$10,'Games &amp; Picks'!Y$11='Games &amp; Picks'!$E$11,'Games &amp; Picks'!Y$12='Games &amp; Picks'!$E$12,'Games &amp; Picks'!Y$13='Games &amp; Picks'!$E$13),10,IF(OR('Games &amp; Picks'!$E$9="",'Games &amp; Picks'!$E$10="",'Games &amp; Picks'!$E$11="",'Games &amp; Picks'!$E$12="",'Games &amp; Picks'!$E$13=""),"",IF(AND('Games &amp; Picks'!Y$9='Games &amp; Picks'!$E$9,'Games &amp; Picks'!Y$10='Games &amp; Picks'!$E$10,'Games &amp; Picks'!Y$11='Games &amp; Picks'!$E$11,'Games &amp; Picks'!Y$12='Games &amp; Picks'!$E$12,'Games &amp; Picks'!Y$13='Games &amp; Picks'!$E$13),5,0))))))</f>
        <v>0</v>
      </c>
      <c r="V13">
        <f>IF('Games &amp; Picks'!$E13="x","",IF('Games &amp; Picks'!Z$1="","",IF(OR('Games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Picks'!$E$13=""),"",IF(AND('Games &amp; Picks'!Z$4='Games &amp; Picks'!$E$4,'Games &amp; Picks'!Z$5='Games &amp; Picks'!$E$5,'Games &amp; Picks'!Z$6='Games &amp; Picks'!$E$6,'Games &amp; Picks'!Z$7='Games &amp; Picks'!$E$7,'Games &amp; Picks'!Z$8='Games &amp; Picks'!$E$8,'Games &amp; Picks'!Z$9='Games &amp; Picks'!$E$9,'Games &amp; Picks'!Z$10='Games &amp; Picks'!$E$10,'Games &amp; Picks'!Z$11='Games &amp; Picks'!$E$11,'Games &amp; Picks'!Z$12='Games &amp; Picks'!$E$12,'Games &amp; Picks'!Z$13='Games &amp; Picks'!$E$13),10,IF(OR('Games &amp; Picks'!$E$9="",'Games &amp; Picks'!$E$10="",'Games &amp; Picks'!$E$11="",'Games &amp; Picks'!$E$12="",'Games &amp; Picks'!$E$13=""),"",IF(AND('Games &amp; Picks'!Z$9='Games &amp; Picks'!$E$9,'Games &amp; Picks'!Z$10='Games &amp; Picks'!$E$10,'Games &amp; Picks'!Z$11='Games &amp; Picks'!$E$11,'Games &amp; Picks'!Z$12='Games &amp; Picks'!$E$12,'Games &amp; Picks'!Z$13='Games &amp; Picks'!$E$13),5,0))))))</f>
        <v>0</v>
      </c>
      <c r="W13">
        <f>IF('Games &amp; Picks'!$E13="x","",IF('Games &amp; Picks'!AA$1="","",IF(OR('Games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Picks'!$E$13=""),"",IF(AND('Games &amp; Picks'!AA$4='Games &amp; Picks'!$E$4,'Games &amp; Picks'!AA$5='Games &amp; Picks'!$E$5,'Games &amp; Picks'!AA$6='Games &amp; Picks'!$E$6,'Games &amp; Picks'!AA$7='Games &amp; Picks'!$E$7,'Games &amp; Picks'!AA$8='Games &amp; Picks'!$E$8,'Games &amp; Picks'!AA$9='Games &amp; Picks'!$E$9,'Games &amp; Picks'!AA$10='Games &amp; Picks'!$E$10,'Games &amp; Picks'!AA$11='Games &amp; Picks'!$E$11,'Games &amp; Picks'!AA$12='Games &amp; Picks'!$E$12,'Games &amp; Picks'!AA$13='Games &amp; Picks'!$E$13),10,IF(OR('Games &amp; Picks'!$E$9="",'Games &amp; Picks'!$E$10="",'Games &amp; Picks'!$E$11="",'Games &amp; Picks'!$E$12="",'Games &amp; Picks'!$E$13=""),"",IF(AND('Games &amp; Picks'!AA$9='Games &amp; Picks'!$E$9,'Games &amp; Picks'!AA$10='Games &amp; Picks'!$E$10,'Games &amp; Picks'!AA$11='Games &amp; Picks'!$E$11,'Games &amp; Picks'!AA$12='Games &amp; Picks'!$E$12,'Games &amp; Picks'!AA$13='Games &amp; Picks'!$E$13),5,0))))))</f>
        <v>0</v>
      </c>
      <c r="X13">
        <f>IF('Games &amp; Picks'!$E13="x","",IF('Games &amp; Picks'!AB$1="","",IF(OR('Games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Picks'!$E$13=""),"",IF(AND('Games &amp; Picks'!AB$4='Games &amp; Picks'!$E$4,'Games &amp; Picks'!AB$5='Games &amp; Picks'!$E$5,'Games &amp; Picks'!AB$6='Games &amp; Picks'!$E$6,'Games &amp; Picks'!AB$7='Games &amp; Picks'!$E$7,'Games &amp; Picks'!AB$8='Games &amp; Picks'!$E$8,'Games &amp; Picks'!AB$9='Games &amp; Picks'!$E$9,'Games &amp; Picks'!AB$10='Games &amp; Picks'!$E$10,'Games &amp; Picks'!AB$11='Games &amp; Picks'!$E$11,'Games &amp; Picks'!AB$12='Games &amp; Picks'!$E$12,'Games &amp; Picks'!AB$13='Games &amp; Picks'!$E$13),10,IF(OR('Games &amp; Picks'!$E$9="",'Games &amp; Picks'!$E$10="",'Games &amp; Picks'!$E$11="",'Games &amp; Picks'!$E$12="",'Games &amp; Picks'!$E$13=""),"",IF(AND('Games &amp; Picks'!AB$9='Games &amp; Picks'!$E$9,'Games &amp; Picks'!AB$10='Games &amp; Picks'!$E$10,'Games &amp; Picks'!AB$11='Games &amp; Picks'!$E$11,'Games &amp; Picks'!AB$12='Games &amp; Picks'!$E$12,'Games &amp; Picks'!AB$13='Games &amp; Picks'!$E$13),5,0))))))</f>
        <v>0</v>
      </c>
      <c r="Y13">
        <f>IF('Games &amp; Picks'!$E13="x","",IF('Games &amp; Picks'!AC$1="","",IF(OR('Games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Picks'!$E$13=""),"",IF(AND('Games &amp; Picks'!AC$4='Games &amp; Picks'!$E$4,'Games &amp; Picks'!AC$5='Games &amp; Picks'!$E$5,'Games &amp; Picks'!AC$6='Games &amp; Picks'!$E$6,'Games &amp; Picks'!AC$7='Games &amp; Picks'!$E$7,'Games &amp; Picks'!AC$8='Games &amp; Picks'!$E$8,'Games &amp; Picks'!AC$9='Games &amp; Picks'!$E$9,'Games &amp; Picks'!AC$10='Games &amp; Picks'!$E$10,'Games &amp; Picks'!AC$11='Games &amp; Picks'!$E$11,'Games &amp; Picks'!AC$12='Games &amp; Picks'!$E$12,'Games &amp; Picks'!AC$13='Games &amp; Picks'!$E$13),10,IF(OR('Games &amp; Picks'!$E$9="",'Games &amp; Picks'!$E$10="",'Games &amp; Picks'!$E$11="",'Games &amp; Picks'!$E$12="",'Games &amp; Picks'!$E$13=""),"",IF(AND('Games &amp; Picks'!AC$9='Games &amp; Picks'!$E$9,'Games &amp; Picks'!AC$10='Games &amp; Picks'!$E$10,'Games &amp; Picks'!AC$11='Games &amp; Picks'!$E$11,'Games &amp; Picks'!AC$12='Games &amp; Picks'!$E$12,'Games &amp; Picks'!AC$13='Games &amp; Picks'!$E$13),5,0))))))</f>
        <v>0</v>
      </c>
      <c r="Z13">
        <f>IF('Games &amp; Picks'!$E13="x","",IF('Games &amp; Picks'!AD$1="","",IF(OR('Games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Picks'!$E$13=""),"",IF(AND('Games &amp; Picks'!AD$4='Games &amp; Picks'!$E$4,'Games &amp; Picks'!AD$5='Games &amp; Picks'!$E$5,'Games &amp; Picks'!AD$6='Games &amp; Picks'!$E$6,'Games &amp; Picks'!AD$7='Games &amp; Picks'!$E$7,'Games &amp; Picks'!AD$8='Games &amp; Picks'!$E$8,'Games &amp; Picks'!AD$9='Games &amp; Picks'!$E$9,'Games &amp; Picks'!AD$10='Games &amp; Picks'!$E$10,'Games &amp; Picks'!AD$11='Games &amp; Picks'!$E$11,'Games &amp; Picks'!AD$12='Games &amp; Picks'!$E$12,'Games &amp; Picks'!AD$13='Games &amp; Picks'!$E$13),10,IF(OR('Games &amp; Picks'!$E$9="",'Games &amp; Picks'!$E$10="",'Games &amp; Picks'!$E$11="",'Games &amp; Picks'!$E$12="",'Games &amp; Picks'!$E$13=""),"",IF(AND('Games &amp; Picks'!AD$9='Games &amp; Picks'!$E$9,'Games &amp; Picks'!AD$10='Games &amp; Picks'!$E$10,'Games &amp; Picks'!AD$11='Games &amp; Picks'!$E$11,'Games &amp; Picks'!AD$12='Games &amp; Picks'!$E$12,'Games &amp; Picks'!AD$13='Games &amp; Picks'!$E$13),5,0))))))</f>
        <v>0</v>
      </c>
      <c r="AA13">
        <f>IF('Games &amp; Picks'!$E13="x","",IF('Games &amp; Picks'!AE$1="","",IF(OR('Games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Picks'!$E$13=""),"",IF(AND('Games &amp; Picks'!AE$4='Games &amp; Picks'!$E$4,'Games &amp; Picks'!AE$5='Games &amp; Picks'!$E$5,'Games &amp; Picks'!AE$6='Games &amp; Picks'!$E$6,'Games &amp; Picks'!AE$7='Games &amp; Picks'!$E$7,'Games &amp; Picks'!AE$8='Games &amp; Picks'!$E$8,'Games &amp; Picks'!AE$9='Games &amp; Picks'!$E$9,'Games &amp; Picks'!AE$10='Games &amp; Picks'!$E$10,'Games &amp; Picks'!AE$11='Games &amp; Picks'!$E$11,'Games &amp; Picks'!AE$12='Games &amp; Picks'!$E$12,'Games &amp; Picks'!AE$13='Games &amp; Picks'!$E$13),10,IF(OR('Games &amp; Picks'!$E$9="",'Games &amp; Picks'!$E$10="",'Games &amp; Picks'!$E$11="",'Games &amp; Picks'!$E$12="",'Games &amp; Picks'!$E$13=""),"",IF(AND('Games &amp; Picks'!AE$9='Games &amp; Picks'!$E$9,'Games &amp; Picks'!AE$10='Games &amp; Picks'!$E$10,'Games &amp; Picks'!AE$11='Games &amp; Picks'!$E$11,'Games &amp; Picks'!AE$12='Games &amp; Picks'!$E$12,'Games &amp; Picks'!AE$13='Games &amp; Picks'!$E$13),5,0))))))</f>
        <v>0</v>
      </c>
      <c r="AB13">
        <f>IF('Games &amp; Picks'!$E13="x","",IF('Games &amp; Picks'!AF$1="","",IF(OR('Games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Picks'!$E$13=""),"",IF(AND('Games &amp; Picks'!AF$4='Games &amp; Picks'!$E$4,'Games &amp; Picks'!AF$5='Games &amp; Picks'!$E$5,'Games &amp; Picks'!AF$6='Games &amp; Picks'!$E$6,'Games &amp; Picks'!AF$7='Games &amp; Picks'!$E$7,'Games &amp; Picks'!AF$8='Games &amp; Picks'!$E$8,'Games &amp; Picks'!AF$9='Games &amp; Picks'!$E$9,'Games &amp; Picks'!AF$10='Games &amp; Picks'!$E$10,'Games &amp; Picks'!AF$11='Games &amp; Picks'!$E$11,'Games &amp; Picks'!AF$12='Games &amp; Picks'!$E$12,'Games &amp; Picks'!AF$13='Games &amp; Picks'!$E$13),10,IF(OR('Games &amp; Picks'!$E$9="",'Games &amp; Picks'!$E$10="",'Games &amp; Picks'!$E$11="",'Games &amp; Picks'!$E$12="",'Games &amp; Picks'!$E$13=""),"",IF(AND('Games &amp; Picks'!AF$9='Games &amp; Picks'!$E$9,'Games &amp; Picks'!AF$10='Games &amp; Picks'!$E$10,'Games &amp; Picks'!AF$11='Games &amp; Picks'!$E$11,'Games &amp; Picks'!AF$12='Games &amp; Picks'!$E$12,'Games &amp; Picks'!AF$13='Games &amp; Picks'!$E$13),5,0))))))</f>
        <v>0</v>
      </c>
      <c r="AC13">
        <f>IF('Games &amp; Picks'!$E13="x","",IF('Games &amp; Picks'!AG$1="","",IF(OR('Games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Picks'!$E$13=""),"",IF(AND('Games &amp; Picks'!AG$4='Games &amp; Picks'!$E$4,'Games &amp; Picks'!AG$5='Games &amp; Picks'!$E$5,'Games &amp; Picks'!AG$6='Games &amp; Picks'!$E$6,'Games &amp; Picks'!AG$7='Games &amp; Picks'!$E$7,'Games &amp; Picks'!AG$8='Games &amp; Picks'!$E$8,'Games &amp; Picks'!AG$9='Games &amp; Picks'!$E$9,'Games &amp; Picks'!AG$10='Games &amp; Picks'!$E$10,'Games &amp; Picks'!AG$11='Games &amp; Picks'!$E$11,'Games &amp; Picks'!AG$12='Games &amp; Picks'!$E$12,'Games &amp; Picks'!AG$13='Games &amp; Picks'!$E$13),10,IF(OR('Games &amp; Picks'!$E$9="",'Games &amp; Picks'!$E$10="",'Games &amp; Picks'!$E$11="",'Games &amp; Picks'!$E$12="",'Games &amp; Picks'!$E$13=""),"",IF(AND('Games &amp; Picks'!AG$9='Games &amp; Picks'!$E$9,'Games &amp; Picks'!AG$10='Games &amp; Picks'!$E$10,'Games &amp; Picks'!AG$11='Games &amp; Picks'!$E$11,'Games &amp; Picks'!AG$12='Games &amp; Picks'!$E$12,'Games &amp; Picks'!AG$13='Games &amp; Picks'!$E$13),5,0))))))</f>
        <v>0</v>
      </c>
      <c r="AD13">
        <f>IF('Games &amp; Picks'!$E13="x","",IF('Games &amp; Picks'!AH$1="","",IF(OR('Games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Picks'!$E$13=""),"",IF(AND('Games &amp; Picks'!AH$4='Games &amp; Picks'!$E$4,'Games &amp; Picks'!AH$5='Games &amp; Picks'!$E$5,'Games &amp; Picks'!AH$6='Games &amp; Picks'!$E$6,'Games &amp; Picks'!AH$7='Games &amp; Picks'!$E$7,'Games &amp; Picks'!AH$8='Games &amp; Picks'!$E$8,'Games &amp; Picks'!AH$9='Games &amp; Picks'!$E$9,'Games &amp; Picks'!AH$10='Games &amp; Picks'!$E$10,'Games &amp; Picks'!AH$11='Games &amp; Picks'!$E$11,'Games &amp; Picks'!AH$12='Games &amp; Picks'!$E$12,'Games &amp; Picks'!AH$13='Games &amp; Picks'!$E$13),10,IF(OR('Games &amp; Picks'!$E$9="",'Games &amp; Picks'!$E$10="",'Games &amp; Picks'!$E$11="",'Games &amp; Picks'!$E$12="",'Games &amp; Picks'!$E$13=""),"",IF(AND('Games &amp; Picks'!AH$9='Games &amp; Picks'!$E$9,'Games &amp; Picks'!AH$10='Games &amp; Picks'!$E$10,'Games &amp; Picks'!AH$11='Games &amp; Picks'!$E$11,'Games &amp; Picks'!AH$12='Games &amp; Picks'!$E$12,'Games &amp; Picks'!AH$13='Games &amp; Picks'!$E$13),5,0))))))</f>
        <v>0</v>
      </c>
      <c r="AE13">
        <f>IF('Games &amp; Picks'!$E13="x","",IF('Games &amp; Picks'!AI$1="","",IF(OR('Games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Picks'!$E$13=""),"",IF(AND('Games &amp; Picks'!AI$4='Games &amp; Picks'!$E$4,'Games &amp; Picks'!AI$5='Games &amp; Picks'!$E$5,'Games &amp; Picks'!AI$6='Games &amp; Picks'!$E$6,'Games &amp; Picks'!AI$7='Games &amp; Picks'!$E$7,'Games &amp; Picks'!AI$8='Games &amp; Picks'!$E$8,'Games &amp; Picks'!AI$9='Games &amp; Picks'!$E$9,'Games &amp; Picks'!AI$10='Games &amp; Picks'!$E$10,'Games &amp; Picks'!AI$11='Games &amp; Picks'!$E$11,'Games &amp; Picks'!AI$12='Games &amp; Picks'!$E$12,'Games &amp; Picks'!AI$13='Games &amp; Picks'!$E$13),10,IF(OR('Games &amp; Picks'!$E$9="",'Games &amp; Picks'!$E$10="",'Games &amp; Picks'!$E$11="",'Games &amp; Picks'!$E$12="",'Games &amp; Picks'!$E$13=""),"",IF(AND('Games &amp; Picks'!AI$9='Games &amp; Picks'!$E$9,'Games &amp; Picks'!AI$10='Games &amp; Picks'!$E$10,'Games &amp; Picks'!AI$11='Games &amp; Picks'!$E$11,'Games &amp; Picks'!AI$12='Games &amp; Picks'!$E$12,'Games &amp; Picks'!AI$13='Games &amp; Picks'!$E$13),5,0))))))</f>
        <v>0</v>
      </c>
      <c r="AF13">
        <f>IF('Games &amp; Picks'!$E13="x","",IF('Games &amp; Picks'!AJ$1="","",IF(OR('Games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Picks'!$E$13=""),"",IF(AND('Games &amp; Picks'!AJ$4='Games &amp; Picks'!$E$4,'Games &amp; Picks'!AJ$5='Games &amp; Picks'!$E$5,'Games &amp; Picks'!AJ$6='Games &amp; Picks'!$E$6,'Games &amp; Picks'!AJ$7='Games &amp; Picks'!$E$7,'Games &amp; Picks'!AJ$8='Games &amp; Picks'!$E$8,'Games &amp; Picks'!AJ$9='Games &amp; Picks'!$E$9,'Games &amp; Picks'!AJ$10='Games &amp; Picks'!$E$10,'Games &amp; Picks'!AJ$11='Games &amp; Picks'!$E$11,'Games &amp; Picks'!AJ$12='Games &amp; Picks'!$E$12,'Games &amp; Picks'!AJ$13='Games &amp; Picks'!$E$13),10,IF(OR('Games &amp; Picks'!$E$9="",'Games &amp; Picks'!$E$10="",'Games &amp; Picks'!$E$11="",'Games &amp; Picks'!$E$12="",'Games &amp; Picks'!$E$13=""),"",IF(AND('Games &amp; Picks'!AJ$9='Games &amp; Picks'!$E$9,'Games &amp; Picks'!AJ$10='Games &amp; Picks'!$E$10,'Games &amp; Picks'!AJ$11='Games &amp; Picks'!$E$11,'Games &amp; Picks'!AJ$12='Games &amp; Picks'!$E$12,'Games &amp; Picks'!AJ$13='Games &amp; Picks'!$E$13),5,0))))))</f>
        <v>0</v>
      </c>
      <c r="AG13">
        <f>IF('Games &amp; Picks'!$E13="x","",IF('Games &amp; Picks'!AK$1="","",IF(OR('Games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Picks'!$E$13=""),"",IF(AND('Games &amp; Picks'!AK$4='Games &amp; Picks'!$E$4,'Games &amp; Picks'!AK$5='Games &amp; Picks'!$E$5,'Games &amp; Picks'!AK$6='Games &amp; Picks'!$E$6,'Games &amp; Picks'!AK$7='Games &amp; Picks'!$E$7,'Games &amp; Picks'!AK$8='Games &amp; Picks'!$E$8,'Games &amp; Picks'!AK$9='Games &amp; Picks'!$E$9,'Games &amp; Picks'!AK$10='Games &amp; Picks'!$E$10,'Games &amp; Picks'!AK$11='Games &amp; Picks'!$E$11,'Games &amp; Picks'!AK$12='Games &amp; Picks'!$E$12,'Games &amp; Picks'!AK$13='Games &amp; Picks'!$E$13),10,IF(OR('Games &amp; Picks'!$E$9="",'Games &amp; Picks'!$E$10="",'Games &amp; Picks'!$E$11="",'Games &amp; Picks'!$E$12="",'Games &amp; Picks'!$E$13=""),"",IF(AND('Games &amp; Picks'!AK$9='Games &amp; Picks'!$E$9,'Games &amp; Picks'!AK$10='Games &amp; Picks'!$E$10,'Games &amp; Picks'!AK$11='Games &amp; Picks'!$E$11,'Games &amp; Picks'!AK$12='Games &amp; Picks'!$E$12,'Games &amp; Picks'!AK$13='Games &amp; Picks'!$E$13),5,0))))))</f>
        <v>0</v>
      </c>
      <c r="AH13">
        <f>IF('Games &amp; Picks'!$E13="x","",IF('Games &amp; Picks'!AL$1="","",IF(OR('Games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Picks'!$E$13=""),"",IF(AND('Games &amp; Picks'!AL$4='Games &amp; Picks'!$E$4,'Games &amp; Picks'!AL$5='Games &amp; Picks'!$E$5,'Games &amp; Picks'!AL$6='Games &amp; Picks'!$E$6,'Games &amp; Picks'!AL$7='Games &amp; Picks'!$E$7,'Games &amp; Picks'!AL$8='Games &amp; Picks'!$E$8,'Games &amp; Picks'!AL$9='Games &amp; Picks'!$E$9,'Games &amp; Picks'!AL$10='Games &amp; Picks'!$E$10,'Games &amp; Picks'!AL$11='Games &amp; Picks'!$E$11,'Games &amp; Picks'!AL$12='Games &amp; Picks'!$E$12,'Games &amp; Picks'!AL$13='Games &amp; Picks'!$E$13),10,IF(OR('Games &amp; Picks'!$E$9="",'Games &amp; Picks'!$E$10="",'Games &amp; Picks'!$E$11="",'Games &amp; Picks'!$E$12="",'Games &amp; Picks'!$E$13=""),"",IF(AND('Games &amp; Picks'!AL$9='Games &amp; Picks'!$E$9,'Games &amp; Picks'!AL$10='Games &amp; Picks'!$E$10,'Games &amp; Picks'!AL$11='Games &amp; Picks'!$E$11,'Games &amp; Picks'!AL$12='Games &amp; Picks'!$E$12,'Games &amp; Picks'!AL$13='Games &amp; Picks'!$E$13),5,0))))))</f>
        <v>0</v>
      </c>
      <c r="AI13">
        <f>IF('Games &amp; Picks'!$E13="x","",IF('Games &amp; Picks'!AM$1="","",IF(OR('Games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Picks'!$E$13=""),"",IF(AND('Games &amp; Picks'!AM$4='Games &amp; Picks'!$E$4,'Games &amp; Picks'!AM$5='Games &amp; Picks'!$E$5,'Games &amp; Picks'!AM$6='Games &amp; Picks'!$E$6,'Games &amp; Picks'!AM$7='Games &amp; Picks'!$E$7,'Games &amp; Picks'!AM$8='Games &amp; Picks'!$E$8,'Games &amp; Picks'!AM$9='Games &amp; Picks'!$E$9,'Games &amp; Picks'!AM$10='Games &amp; Picks'!$E$10,'Games &amp; Picks'!AM$11='Games &amp; Picks'!$E$11,'Games &amp; Picks'!AM$12='Games &amp; Picks'!$E$12,'Games &amp; Picks'!AM$13='Games &amp; Picks'!$E$13),10,IF(OR('Games &amp; Picks'!$E$9="",'Games &amp; Picks'!$E$10="",'Games &amp; Picks'!$E$11="",'Games &amp; Picks'!$E$12="",'Games &amp; Picks'!$E$13=""),"",IF(AND('Games &amp; Picks'!AM$9='Games &amp; Picks'!$E$9,'Games &amp; Picks'!AM$10='Games &amp; Picks'!$E$10,'Games &amp; Picks'!AM$11='Games &amp; Picks'!$E$11,'Games &amp; Picks'!AM$12='Games &amp; Picks'!$E$12,'Games &amp; Picks'!AM$13='Games &amp; Picks'!$E$13),5,0))))))</f>
        <v>0</v>
      </c>
      <c r="AJ13">
        <f>IF('Games &amp; Picks'!$E13="x","",IF('Games &amp; Picks'!AN$1="","",IF(OR('Games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Picks'!$E$13=""),"",IF(AND('Games &amp; Picks'!AN$4='Games &amp; Picks'!$E$4,'Games &amp; Picks'!AN$5='Games &amp; Picks'!$E$5,'Games &amp; Picks'!AN$6='Games &amp; Picks'!$E$6,'Games &amp; Picks'!AN$7='Games &amp; Picks'!$E$7,'Games &amp; Picks'!AN$8='Games &amp; Picks'!$E$8,'Games &amp; Picks'!AN$9='Games &amp; Picks'!$E$9,'Games &amp; Picks'!AN$10='Games &amp; Picks'!$E$10,'Games &amp; Picks'!AN$11='Games &amp; Picks'!$E$11,'Games &amp; Picks'!AN$12='Games &amp; Picks'!$E$12,'Games &amp; Picks'!AN$13='Games &amp; Picks'!$E$13),10,IF(OR('Games &amp; Picks'!$E$9="",'Games &amp; Picks'!$E$10="",'Games &amp; Picks'!$E$11="",'Games &amp; Picks'!$E$12="",'Games &amp; Picks'!$E$13=""),"",IF(AND('Games &amp; Picks'!AN$9='Games &amp; Picks'!$E$9,'Games &amp; Picks'!AN$10='Games &amp; Picks'!$E$10,'Games &amp; Picks'!AN$11='Games &amp; Picks'!$E$11,'Games &amp; Picks'!AN$12='Games &amp; Picks'!$E$12,'Games &amp; Picks'!AN$13='Games &amp; Picks'!$E$13),5,0))))))</f>
        <v>0</v>
      </c>
      <c r="AK13">
        <f>IF('Games &amp; Picks'!$E13="x","",IF('Games &amp; Picks'!AO$1="","",IF(OR('Games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Picks'!$E$13=""),"",IF(AND('Games &amp; Picks'!AO$4='Games &amp; Picks'!$E$4,'Games &amp; Picks'!AO$5='Games &amp; Picks'!$E$5,'Games &amp; Picks'!AO$6='Games &amp; Picks'!$E$6,'Games &amp; Picks'!AO$7='Games &amp; Picks'!$E$7,'Games &amp; Picks'!AO$8='Games &amp; Picks'!$E$8,'Games &amp; Picks'!AO$9='Games &amp; Picks'!$E$9,'Games &amp; Picks'!AO$10='Games &amp; Picks'!$E$10,'Games &amp; Picks'!AO$11='Games &amp; Picks'!$E$11,'Games &amp; Picks'!AO$12='Games &amp; Picks'!$E$12,'Games &amp; Picks'!AO$13='Games &amp; Picks'!$E$13),10,IF(OR('Games &amp; Picks'!$E$9="",'Games &amp; Picks'!$E$10="",'Games &amp; Picks'!$E$11="",'Games &amp; Picks'!$E$12="",'Games &amp; Picks'!$E$13=""),"",IF(AND('Games &amp; Picks'!AO$9='Games &amp; Picks'!$E$9,'Games &amp; Picks'!AO$10='Games &amp; Picks'!$E$10,'Games &amp; Picks'!AO$11='Games &amp; Picks'!$E$11,'Games &amp; Picks'!AO$12='Games &amp; Picks'!$E$12,'Games &amp; Picks'!AO$13='Games &amp; Picks'!$E$13),5,0))))))</f>
        <v>0</v>
      </c>
      <c r="AL13">
        <f>IF('Games &amp; Picks'!$E13="x","",IF('Games &amp; Picks'!AP$1="","",IF(OR('Games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Picks'!$E$13=""),"",IF(AND('Games &amp; Picks'!AP$4='Games &amp; Picks'!$E$4,'Games &amp; Picks'!AP$5='Games &amp; Picks'!$E$5,'Games &amp; Picks'!AP$6='Games &amp; Picks'!$E$6,'Games &amp; Picks'!AP$7='Games &amp; Picks'!$E$7,'Games &amp; Picks'!AP$8='Games &amp; Picks'!$E$8,'Games &amp; Picks'!AP$9='Games &amp; Picks'!$E$9,'Games &amp; Picks'!AP$10='Games &amp; Picks'!$E$10,'Games &amp; Picks'!AP$11='Games &amp; Picks'!$E$11,'Games &amp; Picks'!AP$12='Games &amp; Picks'!$E$12,'Games &amp; Picks'!AP$13='Games &amp; Picks'!$E$13),10,IF(OR('Games &amp; Picks'!$E$9="",'Games &amp; Picks'!$E$10="",'Games &amp; Picks'!$E$11="",'Games &amp; Picks'!$E$12="",'Games &amp; Picks'!$E$13=""),"",IF(AND('Games &amp; Picks'!AP$9='Games &amp; Picks'!$E$9,'Games &amp; Picks'!AP$10='Games &amp; Picks'!$E$10,'Games &amp; Picks'!AP$11='Games &amp; Picks'!$E$11,'Games &amp; Picks'!AP$12='Games &amp; Picks'!$E$12,'Games &amp; Picks'!AP$13='Games &amp; Picks'!$E$13),5,0))))))</f>
        <v>0</v>
      </c>
      <c r="AM13">
        <f>IF('Games &amp; Picks'!$E13="x","",IF('Games &amp; Picks'!AQ$1="","",IF(OR('Games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Picks'!$E$13=""),"",IF(AND('Games &amp; Picks'!AQ$4='Games &amp; Picks'!$E$4,'Games &amp; Picks'!AQ$5='Games &amp; Picks'!$E$5,'Games &amp; Picks'!AQ$6='Games &amp; Picks'!$E$6,'Games &amp; Picks'!AQ$7='Games &amp; Picks'!$E$7,'Games &amp; Picks'!AQ$8='Games &amp; Picks'!$E$8,'Games &amp; Picks'!AQ$9='Games &amp; Picks'!$E$9,'Games &amp; Picks'!AQ$10='Games &amp; Picks'!$E$10,'Games &amp; Picks'!AQ$11='Games &amp; Picks'!$E$11,'Games &amp; Picks'!AQ$12='Games &amp; Picks'!$E$12,'Games &amp; Picks'!AQ$13='Games &amp; Picks'!$E$13),10,IF(OR('Games &amp; Picks'!$E$9="",'Games &amp; Picks'!$E$10="",'Games &amp; Picks'!$E$11="",'Games &amp; Picks'!$E$12="",'Games &amp; Picks'!$E$13=""),"",IF(AND('Games &amp; Picks'!AQ$9='Games &amp; Picks'!$E$9,'Games &amp; Picks'!AQ$10='Games &amp; Picks'!$E$10,'Games &amp; Picks'!AQ$11='Games &amp; Picks'!$E$11,'Games &amp; Picks'!AQ$12='Games &amp; Picks'!$E$12,'Games &amp; Picks'!AQ$13='Games &amp; Picks'!$E$13),5,0))))))</f>
        <v>0</v>
      </c>
      <c r="AN13">
        <f>IF('Games &amp; Picks'!$E13="x","",IF('Games &amp; Picks'!AR$1="","",IF(OR('Games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Picks'!$E$13=""),"",IF(AND('Games &amp; Picks'!AR$4='Games &amp; Picks'!$E$4,'Games &amp; Picks'!AR$5='Games &amp; Picks'!$E$5,'Games &amp; Picks'!AR$6='Games &amp; Picks'!$E$6,'Games &amp; Picks'!AR$7='Games &amp; Picks'!$E$7,'Games &amp; Picks'!AR$8='Games &amp; Picks'!$E$8,'Games &amp; Picks'!AR$9='Games &amp; Picks'!$E$9,'Games &amp; Picks'!AR$10='Games &amp; Picks'!$E$10,'Games &amp; Picks'!AR$11='Games &amp; Picks'!$E$11,'Games &amp; Picks'!AR$12='Games &amp; Picks'!$E$12,'Games &amp; Picks'!AR$13='Games &amp; Picks'!$E$13),10,IF(OR('Games &amp; Picks'!$E$9="",'Games &amp; Picks'!$E$10="",'Games &amp; Picks'!$E$11="",'Games &amp; Picks'!$E$12="",'Games &amp; Picks'!$E$13=""),"",IF(AND('Games &amp; Picks'!AR$9='Games &amp; Picks'!$E$9,'Games &amp; Picks'!AR$10='Games &amp; Picks'!$E$10,'Games &amp; Picks'!AR$11='Games &amp; Picks'!$E$11,'Games &amp; Picks'!AR$12='Games &amp; Picks'!$E$12,'Games &amp; Picks'!AR$13='Games &amp; Picks'!$E$13),5,0))))))</f>
        <v>0</v>
      </c>
      <c r="AO13">
        <f>IF('Games &amp; Picks'!$E13="x","",IF('Games &amp; Picks'!AS$1="","",IF(OR('Games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Picks'!$E$13=""),"",IF(AND('Games &amp; Picks'!AS$4='Games &amp; Picks'!$E$4,'Games &amp; Picks'!AS$5='Games &amp; Picks'!$E$5,'Games &amp; Picks'!AS$6='Games &amp; Picks'!$E$6,'Games &amp; Picks'!AS$7='Games &amp; Picks'!$E$7,'Games &amp; Picks'!AS$8='Games &amp; Picks'!$E$8,'Games &amp; Picks'!AS$9='Games &amp; Picks'!$E$9,'Games &amp; Picks'!AS$10='Games &amp; Picks'!$E$10,'Games &amp; Picks'!AS$11='Games &amp; Picks'!$E$11,'Games &amp; Picks'!AS$12='Games &amp; Picks'!$E$12,'Games &amp; Picks'!AS$13='Games &amp; Picks'!$E$13),10,IF(OR('Games &amp; Picks'!$E$9="",'Games &amp; Picks'!$E$10="",'Games &amp; Picks'!$E$11="",'Games &amp; Picks'!$E$12="",'Games &amp; Picks'!$E$13=""),"",IF(AND('Games &amp; Picks'!AS$9='Games &amp; Picks'!$E$9,'Games &amp; Picks'!AS$10='Games &amp; Picks'!$E$10,'Games &amp; Picks'!AS$11='Games &amp; Picks'!$E$11,'Games &amp; Picks'!AS$12='Games &amp; Picks'!$E$12,'Games &amp; Picks'!AS$13='Games &amp; Picks'!$E$13),5,0))))))</f>
        <v>0</v>
      </c>
      <c r="AP13">
        <f>IF('Games &amp; Picks'!$E13="x","",IF('Games &amp; Picks'!AT$1="","",IF(OR('Games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Picks'!$E$13=""),"",IF(AND('Games &amp; Picks'!AT$4='Games &amp; Picks'!$E$4,'Games &amp; Picks'!AT$5='Games &amp; Picks'!$E$5,'Games &amp; Picks'!AT$6='Games &amp; Picks'!$E$6,'Games &amp; Picks'!AT$7='Games &amp; Picks'!$E$7,'Games &amp; Picks'!AT$8='Games &amp; Picks'!$E$8,'Games &amp; Picks'!AT$9='Games &amp; Picks'!$E$9,'Games &amp; Picks'!AT$10='Games &amp; Picks'!$E$10,'Games &amp; Picks'!AT$11='Games &amp; Picks'!$E$11,'Games &amp; Picks'!AT$12='Games &amp; Picks'!$E$12,'Games &amp; Picks'!AT$13='Games &amp; Picks'!$E$13),10,IF(OR('Games &amp; Picks'!$E$9="",'Games &amp; Picks'!$E$10="",'Games &amp; Picks'!$E$11="",'Games &amp; Picks'!$E$12="",'Games &amp; Picks'!$E$13=""),"",IF(AND('Games &amp; Picks'!AT$9='Games &amp; Picks'!$E$9,'Games &amp; Picks'!AT$10='Games &amp; Picks'!$E$10,'Games &amp; Picks'!AT$11='Games &amp; Picks'!$E$11,'Games &amp; Picks'!AT$12='Games &amp; Picks'!$E$12,'Games &amp; Picks'!AT$13='Games &amp; Picks'!$E$13),5,0))))))</f>
        <v>0</v>
      </c>
      <c r="AQ13">
        <f>IF('Games &amp; Picks'!$E13="x","",IF('Games &amp; Picks'!AU$1="","",IF(OR('Games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Picks'!$E$13=""),"",IF(AND('Games &amp; Picks'!AU$4='Games &amp; Picks'!$E$4,'Games &amp; Picks'!AU$5='Games &amp; Picks'!$E$5,'Games &amp; Picks'!AU$6='Games &amp; Picks'!$E$6,'Games &amp; Picks'!AU$7='Games &amp; Picks'!$E$7,'Games &amp; Picks'!AU$8='Games &amp; Picks'!$E$8,'Games &amp; Picks'!AU$9='Games &amp; Picks'!$E$9,'Games &amp; Picks'!AU$10='Games &amp; Picks'!$E$10,'Games &amp; Picks'!AU$11='Games &amp; Picks'!$E$11,'Games &amp; Picks'!AU$12='Games &amp; Picks'!$E$12,'Games &amp; Picks'!AU$13='Games &amp; Picks'!$E$13),10,IF(OR('Games &amp; Picks'!$E$9="",'Games &amp; Picks'!$E$10="",'Games &amp; Picks'!$E$11="",'Games &amp; Picks'!$E$12="",'Games &amp; Picks'!$E$13=""),"",IF(AND('Games &amp; Picks'!AU$9='Games &amp; Picks'!$E$9,'Games &amp; Picks'!AU$10='Games &amp; Picks'!$E$10,'Games &amp; Picks'!AU$11='Games &amp; Picks'!$E$11,'Games &amp; Picks'!AU$12='Games &amp; Picks'!$E$12,'Games &amp; Picks'!AU$13='Games &amp; Picks'!$E$13),5,0))))))</f>
        <v>0</v>
      </c>
      <c r="AR13">
        <f>IF('Games &amp; Picks'!$E13="x","",IF('Games &amp; Picks'!AV$1="","",IF(OR('Games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Picks'!$E$13=""),"",IF(AND('Games &amp; Picks'!AV$4='Games &amp; Picks'!$E$4,'Games &amp; Picks'!AV$5='Games &amp; Picks'!$E$5,'Games &amp; Picks'!AV$6='Games &amp; Picks'!$E$6,'Games &amp; Picks'!AV$7='Games &amp; Picks'!$E$7,'Games &amp; Picks'!AV$8='Games &amp; Picks'!$E$8,'Games &amp; Picks'!AV$9='Games &amp; Picks'!$E$9,'Games &amp; Picks'!AV$10='Games &amp; Picks'!$E$10,'Games &amp; Picks'!AV$11='Games &amp; Picks'!$E$11,'Games &amp; Picks'!AV$12='Games &amp; Picks'!$E$12,'Games &amp; Picks'!AV$13='Games &amp; Picks'!$E$13),10,IF(OR('Games &amp; Picks'!$E$9="",'Games &amp; Picks'!$E$10="",'Games &amp; Picks'!$E$11="",'Games &amp; Picks'!$E$12="",'Games &amp; Picks'!$E$13=""),"",IF(AND('Games &amp; Picks'!AV$9='Games &amp; Picks'!$E$9,'Games &amp; Picks'!AV$10='Games &amp; Picks'!$E$10,'Games &amp; Picks'!AV$11='Games &amp; Picks'!$E$11,'Games &amp; Picks'!AV$12='Games &amp; Picks'!$E$12,'Games &amp; Picks'!AV$13='Games &amp; Picks'!$E$13),5,0))))))</f>
        <v>0</v>
      </c>
      <c r="AS13">
        <f>IF('Games &amp; Picks'!$E13="x","",IF('Games &amp; Picks'!AW$1="","",IF(OR('Games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Picks'!$E$13=""),"",IF(AND('Games &amp; Picks'!AW$4='Games &amp; Picks'!$E$4,'Games &amp; Picks'!AW$5='Games &amp; Picks'!$E$5,'Games &amp; Picks'!AW$6='Games &amp; Picks'!$E$6,'Games &amp; Picks'!AW$7='Games &amp; Picks'!$E$7,'Games &amp; Picks'!AW$8='Games &amp; Picks'!$E$8,'Games &amp; Picks'!AW$9='Games &amp; Picks'!$E$9,'Games &amp; Picks'!AW$10='Games &amp; Picks'!$E$10,'Games &amp; Picks'!AW$11='Games &amp; Picks'!$E$11,'Games &amp; Picks'!AW$12='Games &amp; Picks'!$E$12,'Games &amp; Picks'!AW$13='Games &amp; Picks'!$E$13),10,IF(OR('Games &amp; Picks'!$E$9="",'Games &amp; Picks'!$E$10="",'Games &amp; Picks'!$E$11="",'Games &amp; Picks'!$E$12="",'Games &amp; Picks'!$E$13=""),"",IF(AND('Games &amp; Picks'!AW$9='Games &amp; Picks'!$E$9,'Games &amp; Picks'!AW$10='Games &amp; Picks'!$E$10,'Games &amp; Picks'!AW$11='Games &amp; Picks'!$E$11,'Games &amp; Picks'!AW$12='Games &amp; Picks'!$E$12,'Games &amp; Picks'!AW$13='Games &amp; Picks'!$E$13),5,0))))))</f>
        <v>0</v>
      </c>
      <c r="AT13">
        <f>IF('Games &amp; Picks'!$E13="x","",IF('Games &amp; Picks'!AX$1="","",IF(OR('Games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Picks'!$E$13=""),"",IF(AND('Games &amp; Picks'!AX$4='Games &amp; Picks'!$E$4,'Games &amp; Picks'!AX$5='Games &amp; Picks'!$E$5,'Games &amp; Picks'!AX$6='Games &amp; Picks'!$E$6,'Games &amp; Picks'!AX$7='Games &amp; Picks'!$E$7,'Games &amp; Picks'!AX$8='Games &amp; Picks'!$E$8,'Games &amp; Picks'!AX$9='Games &amp; Picks'!$E$9,'Games &amp; Picks'!AX$10='Games &amp; Picks'!$E$10,'Games &amp; Picks'!AX$11='Games &amp; Picks'!$E$11,'Games &amp; Picks'!AX$12='Games &amp; Picks'!$E$12,'Games &amp; Picks'!AX$13='Games &amp; Picks'!$E$13),10,IF(OR('Games &amp; Picks'!$E$9="",'Games &amp; Picks'!$E$10="",'Games &amp; Picks'!$E$11="",'Games &amp; Picks'!$E$12="",'Games &amp; Picks'!$E$13=""),"",IF(AND('Games &amp; Picks'!AX$9='Games &amp; Picks'!$E$9,'Games &amp; Picks'!AX$10='Games &amp; Picks'!$E$10,'Games &amp; Picks'!AX$11='Games &amp; Picks'!$E$11,'Games &amp; Picks'!AX$12='Games &amp; Picks'!$E$12,'Games &amp; Picks'!AX$13='Games &amp; Picks'!$E$13),5,0))))))</f>
        <v>0</v>
      </c>
      <c r="AU13">
        <f>IF('Games &amp; Picks'!$E13="x","",IF('Games &amp; Picks'!AY$1="","",IF(OR('Games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Picks'!$E$13=""),"",IF(AND('Games &amp; Picks'!AY$4='Games &amp; Picks'!$E$4,'Games &amp; Picks'!AY$5='Games &amp; Picks'!$E$5,'Games &amp; Picks'!AY$6='Games &amp; Picks'!$E$6,'Games &amp; Picks'!AY$7='Games &amp; Picks'!$E$7,'Games &amp; Picks'!AY$8='Games &amp; Picks'!$E$8,'Games &amp; Picks'!AY$9='Games &amp; Picks'!$E$9,'Games &amp; Picks'!AY$10='Games &amp; Picks'!$E$10,'Games &amp; Picks'!AY$11='Games &amp; Picks'!$E$11,'Games &amp; Picks'!AY$12='Games &amp; Picks'!$E$12,'Games &amp; Picks'!AY$13='Games &amp; Picks'!$E$13),10,IF(OR('Games &amp; Picks'!$E$9="",'Games &amp; Picks'!$E$10="",'Games &amp; Picks'!$E$11="",'Games &amp; Picks'!$E$12="",'Games &amp; Picks'!$E$13=""),"",IF(AND('Games &amp; Picks'!AY$9='Games &amp; Picks'!$E$9,'Games &amp; Picks'!AY$10='Games &amp; Picks'!$E$10,'Games &amp; Picks'!AY$11='Games &amp; Picks'!$E$11,'Games &amp; Picks'!AY$12='Games &amp; Picks'!$E$12,'Games &amp; Picks'!AY$13='Games &amp; Picks'!$E$13),5,0))))))</f>
        <v>0</v>
      </c>
      <c r="AV13">
        <f>IF('Games &amp; Picks'!$E13="x","",IF('Games &amp; Picks'!AZ$1="","",IF(OR('Games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Picks'!$E$13=""),"",IF(AND('Games &amp; Picks'!AZ$4='Games &amp; Picks'!$E$4,'Games &amp; Picks'!AZ$5='Games &amp; Picks'!$E$5,'Games &amp; Picks'!AZ$6='Games &amp; Picks'!$E$6,'Games &amp; Picks'!AZ$7='Games &amp; Picks'!$E$7,'Games &amp; Picks'!AZ$8='Games &amp; Picks'!$E$8,'Games &amp; Picks'!AZ$9='Games &amp; Picks'!$E$9,'Games &amp; Picks'!AZ$10='Games &amp; Picks'!$E$10,'Games &amp; Picks'!AZ$11='Games &amp; Picks'!$E$11,'Games &amp; Picks'!AZ$12='Games &amp; Picks'!$E$12,'Games &amp; Picks'!AZ$13='Games &amp; Picks'!$E$13),10,IF(OR('Games &amp; Picks'!$E$9="",'Games &amp; Picks'!$E$10="",'Games &amp; Picks'!$E$11="",'Games &amp; Picks'!$E$12="",'Games &amp; Picks'!$E$13=""),"",IF(AND('Games &amp; Picks'!AZ$9='Games &amp; Picks'!$E$9,'Games &amp; Picks'!AZ$10='Games &amp; Picks'!$E$10,'Games &amp; Picks'!AZ$11='Games &amp; Picks'!$E$11,'Games &amp; Picks'!AZ$12='Games &amp; Picks'!$E$12,'Games &amp; Picks'!AZ$13='Games &amp; Picks'!$E$13),5,0))))))</f>
        <v>0</v>
      </c>
      <c r="AW13">
        <f>IF('Games &amp; Picks'!$E13="x","",IF('Games &amp; Picks'!BA$1="","",IF(OR('Games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Picks'!$E$13=""),"",IF(AND('Games &amp; Picks'!BA$4='Games &amp; Picks'!$E$4,'Games &amp; Picks'!BA$5='Games &amp; Picks'!$E$5,'Games &amp; Picks'!BA$6='Games &amp; Picks'!$E$6,'Games &amp; Picks'!BA$7='Games &amp; Picks'!$E$7,'Games &amp; Picks'!BA$8='Games &amp; Picks'!$E$8,'Games &amp; Picks'!BA$9='Games &amp; Picks'!$E$9,'Games &amp; Picks'!BA$10='Games &amp; Picks'!$E$10,'Games &amp; Picks'!BA$11='Games &amp; Picks'!$E$11,'Games &amp; Picks'!BA$12='Games &amp; Picks'!$E$12,'Games &amp; Picks'!BA$13='Games &amp; Picks'!$E$13),10,IF(OR('Games &amp; Picks'!$E$9="",'Games &amp; Picks'!$E$10="",'Games &amp; Picks'!$E$11="",'Games &amp; Picks'!$E$12="",'Games &amp; Picks'!$E$13=""),"",IF(AND('Games &amp; Picks'!BA$9='Games &amp; Picks'!$E$9,'Games &amp; Picks'!BA$10='Games &amp; Picks'!$E$10,'Games &amp; Picks'!BA$11='Games &amp; Picks'!$E$11,'Games &amp; Picks'!BA$12='Games &amp; Picks'!$E$12,'Games &amp; Picks'!BA$13='Games &amp; Picks'!$E$13),5,0))))))</f>
        <v>0</v>
      </c>
      <c r="AX13">
        <f>IF('Games &amp; Picks'!$E13="x","",IF('Games &amp; Picks'!BB$1="","",IF(OR('Games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Picks'!$E$13=""),"",IF(AND('Games &amp; Picks'!BB$4='Games &amp; Picks'!$E$4,'Games &amp; Picks'!BB$5='Games &amp; Picks'!$E$5,'Games &amp; Picks'!BB$6='Games &amp; Picks'!$E$6,'Games &amp; Picks'!BB$7='Games &amp; Picks'!$E$7,'Games &amp; Picks'!BB$8='Games &amp; Picks'!$E$8,'Games &amp; Picks'!BB$9='Games &amp; Picks'!$E$9,'Games &amp; Picks'!BB$10='Games &amp; Picks'!$E$10,'Games &amp; Picks'!BB$11='Games &amp; Picks'!$E$11,'Games &amp; Picks'!BB$12='Games &amp; Picks'!$E$12,'Games &amp; Picks'!BB$13='Games &amp; Picks'!$E$13),10,IF(OR('Games &amp; Picks'!$E$9="",'Games &amp; Picks'!$E$10="",'Games &amp; Picks'!$E$11="",'Games &amp; Picks'!$E$12="",'Games &amp; Picks'!$E$13=""),"",IF(AND('Games &amp; Picks'!BB$9='Games &amp; Picks'!$E$9,'Games &amp; Picks'!BB$10='Games &amp; Picks'!$E$10,'Games &amp; Picks'!BB$11='Games &amp; Picks'!$E$11,'Games &amp; Picks'!BB$12='Games &amp; Picks'!$E$12,'Games &amp; Picks'!BB$13='Games &amp; Picks'!$E$13),5,0))))))</f>
        <v>0</v>
      </c>
      <c r="AY13" s="76">
        <f>IF('Games &amp; Picks'!$E13="x","",IF('Games &amp; Picks'!BC$1="","",IF(OR('Games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Picks'!$E$13=""),"",IF(AND('Games &amp; Picks'!BC$4='Games &amp; Picks'!$E$4,'Games &amp; Picks'!BC$5='Games &amp; Picks'!$E$5,'Games &amp; Picks'!BC$6='Games &amp; Picks'!$E$6,'Games &amp; Picks'!BC$7='Games &amp; Picks'!$E$7,'Games &amp; Picks'!BC$8='Games &amp; Picks'!$E$8,'Games &amp; Picks'!BC$9='Games &amp; Picks'!$E$9,'Games &amp; Picks'!BC$10='Games &amp; Picks'!$E$10,'Games &amp; Picks'!BC$11='Games &amp; Picks'!$E$11,'Games &amp; Picks'!BC$12='Games &amp; Picks'!$E$12,'Games &amp; Picks'!BC$13='Games &amp; Picks'!$E$13),10,IF(OR('Games &amp; Picks'!$E$9="",'Games &amp; Picks'!$E$10="",'Games &amp; Picks'!$E$11="",'Games &amp; Picks'!$E$12="",'Games &amp; Picks'!$E$13=""),"",IF(AND('Games &amp; Picks'!BC$9='Games &amp; Picks'!$E$9,'Games &amp; Picks'!BC$10='Games &amp; Picks'!$E$10,'Games &amp; Picks'!BC$11='Games &amp; Picks'!$E$11,'Games &amp; Picks'!BC$12='Games &amp; Picks'!$E$12,'Games &amp; Picks'!BC$13='Games &amp; Picks'!$E$13),5,0))))))</f>
        <v>0</v>
      </c>
      <c r="AZ13" s="76">
        <f>IF('Games &amp; Picks'!$E13="x","",IF('Games &amp; Picks'!BD$1="","",IF(OR('Games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Picks'!$E$13=""),"",IF(AND('Games &amp; Picks'!BD$4='Games &amp; Picks'!$E$4,'Games &amp; Picks'!BD$5='Games &amp; Picks'!$E$5,'Games &amp; Picks'!BD$6='Games &amp; Picks'!$E$6,'Games &amp; Picks'!BD$7='Games &amp; Picks'!$E$7,'Games &amp; Picks'!BD$8='Games &amp; Picks'!$E$8,'Games &amp; Picks'!BD$9='Games &amp; Picks'!$E$9,'Games &amp; Picks'!BD$10='Games &amp; Picks'!$E$10,'Games &amp; Picks'!BD$11='Games &amp; Picks'!$E$11,'Games &amp; Picks'!BD$12='Games &amp; Picks'!$E$12,'Games &amp; Picks'!BD$13='Games &amp; Picks'!$E$13),10,IF(OR('Games &amp; Picks'!$E$9="",'Games &amp; Picks'!$E$10="",'Games &amp; Picks'!$E$11="",'Games &amp; Picks'!$E$12="",'Games &amp; Picks'!$E$13=""),"",IF(AND('Games &amp; Picks'!BD$9='Games &amp; Picks'!$E$9,'Games &amp; Picks'!BD$10='Games &amp; Picks'!$E$10,'Games &amp; Picks'!BD$11='Games &amp; Picks'!$E$11,'Games &amp; Picks'!BD$12='Games &amp; Picks'!$E$12,'Games &amp; Picks'!BD$13='Games &amp; Picks'!$E$13),5,0))))))</f>
        <v>0</v>
      </c>
      <c r="BA13" s="76">
        <f>IF('Games &amp; Picks'!$E13="x","",IF('Games &amp; Picks'!BE$1="","",IF(OR('Games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Picks'!$E$13=""),"",IF(AND('Games &amp; Picks'!BE$4='Games &amp; Picks'!$E$4,'Games &amp; Picks'!BE$5='Games &amp; Picks'!$E$5,'Games &amp; Picks'!BE$6='Games &amp; Picks'!$E$6,'Games &amp; Picks'!BE$7='Games &amp; Picks'!$E$7,'Games &amp; Picks'!BE$8='Games &amp; Picks'!$E$8,'Games &amp; Picks'!BE$9='Games &amp; Picks'!$E$9,'Games &amp; Picks'!BE$10='Games &amp; Picks'!$E$10,'Games &amp; Picks'!BE$11='Games &amp; Picks'!$E$11,'Games &amp; Picks'!BE$12='Games &amp; Picks'!$E$12,'Games &amp; Picks'!BE$13='Games &amp; Picks'!$E$13),10,IF(OR('Games &amp; Picks'!$E$9="",'Games &amp; Picks'!$E$10="",'Games &amp; Picks'!$E$11="",'Games &amp; Picks'!$E$12="",'Games &amp; Picks'!$E$13=""),"",IF(AND('Games &amp; Picks'!BE$9='Games &amp; Picks'!$E$9,'Games &amp; Picks'!BE$10='Games &amp; Picks'!$E$10,'Games &amp; Picks'!BE$11='Games &amp; Picks'!$E$11,'Games &amp; Picks'!BE$12='Games &amp; Picks'!$E$12,'Games &amp; Picks'!BE$13='Games &amp; Picks'!$E$13),5,0))))))</f>
        <v>0</v>
      </c>
      <c r="BB13" s="76">
        <f>IF('Games &amp; Picks'!$E13="x","",IF('Games &amp; Picks'!BF$1="","",IF(OR('Games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Picks'!$E$13=""),"",IF(AND('Games &amp; Picks'!BF$4='Games &amp; Picks'!$E$4,'Games &amp; Picks'!BF$5='Games &amp; Picks'!$E$5,'Games &amp; Picks'!BF$6='Games &amp; Picks'!$E$6,'Games &amp; Picks'!BF$7='Games &amp; Picks'!$E$7,'Games &amp; Picks'!BF$8='Games &amp; Picks'!$E$8,'Games &amp; Picks'!BF$9='Games &amp; Picks'!$E$9,'Games &amp; Picks'!BF$10='Games &amp; Picks'!$E$10,'Games &amp; Picks'!BF$11='Games &amp; Picks'!$E$11,'Games &amp; Picks'!BF$12='Games &amp; Picks'!$E$12,'Games &amp; Picks'!BF$13='Games &amp; Picks'!$E$13),10,IF(OR('Games &amp; Picks'!$E$9="",'Games &amp; Picks'!$E$10="",'Games &amp; Picks'!$E$11="",'Games &amp; Picks'!$E$12="",'Games &amp; Picks'!$E$13=""),"",IF(AND('Games &amp; Picks'!BF$9='Games &amp; Picks'!$E$9,'Games &amp; Picks'!BF$10='Games &amp; Picks'!$E$10,'Games &amp; Picks'!BF$11='Games &amp; Picks'!$E$11,'Games &amp; Picks'!BF$12='Games &amp; Picks'!$E$12,'Games &amp; Picks'!BF$13='Games &amp; Picks'!$E$13),5,0))))))</f>
        <v>0</v>
      </c>
      <c r="BC13" s="76">
        <f>IF('Games &amp; Picks'!$E13="x","",IF('Games &amp; Picks'!BG$1="","",IF(OR('Games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Picks'!$E$13=""),"",IF(AND('Games &amp; Picks'!BG$4='Games &amp; Picks'!$E$4,'Games &amp; Picks'!BG$5='Games &amp; Picks'!$E$5,'Games &amp; Picks'!BG$6='Games &amp; Picks'!$E$6,'Games &amp; Picks'!BG$7='Games &amp; Picks'!$E$7,'Games &amp; Picks'!BG$8='Games &amp; Picks'!$E$8,'Games &amp; Picks'!BG$9='Games &amp; Picks'!$E$9,'Games &amp; Picks'!BG$10='Games &amp; Picks'!$E$10,'Games &amp; Picks'!BG$11='Games &amp; Picks'!$E$11,'Games &amp; Picks'!BG$12='Games &amp; Picks'!$E$12,'Games &amp; Picks'!BG$13='Games &amp; Picks'!$E$13),10,IF(OR('Games &amp; Picks'!$E$9="",'Games &amp; Picks'!$E$10="",'Games &amp; Picks'!$E$11="",'Games &amp; Picks'!$E$12="",'Games &amp; Picks'!$E$13=""),"",IF(AND('Games &amp; Picks'!BG$9='Games &amp; Picks'!$E$9,'Games &amp; Picks'!BG$10='Games &amp; Picks'!$E$10,'Games &amp; Picks'!BG$11='Games &amp; Picks'!$E$11,'Games &amp; Picks'!BG$12='Games &amp; Picks'!$E$12,'Games &amp; Picks'!BG$13='Games &amp; Picks'!$E$13),5,0))))))</f>
        <v>0</v>
      </c>
      <c r="BD13" s="76">
        <f>IF('Games &amp; Picks'!$E13="x","",IF('Games &amp; Picks'!BH$1="","",IF(OR('Games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Picks'!$E$13=""),"",IF(AND('Games &amp; Picks'!BH$4='Games &amp; Picks'!$E$4,'Games &amp; Picks'!BH$5='Games &amp; Picks'!$E$5,'Games &amp; Picks'!BH$6='Games &amp; Picks'!$E$6,'Games &amp; Picks'!BH$7='Games &amp; Picks'!$E$7,'Games &amp; Picks'!BH$8='Games &amp; Picks'!$E$8,'Games &amp; Picks'!BH$9='Games &amp; Picks'!$E$9,'Games &amp; Picks'!BH$10='Games &amp; Picks'!$E$10,'Games &amp; Picks'!BH$11='Games &amp; Picks'!$E$11,'Games &amp; Picks'!BH$12='Games &amp; Picks'!$E$12,'Games &amp; Picks'!BH$13='Games &amp; Picks'!$E$13),10,IF(OR('Games &amp; Picks'!$E$9="",'Games &amp; Picks'!$E$10="",'Games &amp; Picks'!$E$11="",'Games &amp; Picks'!$E$12="",'Games &amp; Picks'!$E$13=""),"",IF(AND('Games &amp; Picks'!BH$9='Games &amp; Picks'!$E$9,'Games &amp; Picks'!BH$10='Games &amp; Picks'!$E$10,'Games &amp; Picks'!BH$11='Games &amp; Picks'!$E$11,'Games &amp; Picks'!BH$12='Games &amp; Picks'!$E$12,'Games &amp; Picks'!BH$13='Games &amp; Picks'!$E$13),5,0))))))</f>
        <v>0</v>
      </c>
      <c r="BE13" s="76">
        <f>IF('Games &amp; Picks'!$E13="x","",IF('Games &amp; Picks'!BI$1="","",IF(OR('Games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Picks'!$E$13=""),"",IF(AND('Games &amp; Picks'!BI$4='Games &amp; Picks'!$E$4,'Games &amp; Picks'!BI$5='Games &amp; Picks'!$E$5,'Games &amp; Picks'!BI$6='Games &amp; Picks'!$E$6,'Games &amp; Picks'!BI$7='Games &amp; Picks'!$E$7,'Games &amp; Picks'!BI$8='Games &amp; Picks'!$E$8,'Games &amp; Picks'!BI$9='Games &amp; Picks'!$E$9,'Games &amp; Picks'!BI$10='Games &amp; Picks'!$E$10,'Games &amp; Picks'!BI$11='Games &amp; Picks'!$E$11,'Games &amp; Picks'!BI$12='Games &amp; Picks'!$E$12,'Games &amp; Picks'!BI$13='Games &amp; Picks'!$E$13),10,IF(OR('Games &amp; Picks'!$E$9="",'Games &amp; Picks'!$E$10="",'Games &amp; Picks'!$E$11="",'Games &amp; Picks'!$E$12="",'Games &amp; Picks'!$E$13=""),"",IF(AND('Games &amp; Picks'!BI$9='Games &amp; Picks'!$E$9,'Games &amp; Picks'!BI$10='Games &amp; Picks'!$E$10,'Games &amp; Picks'!BI$11='Games &amp; Picks'!$E$11,'Games &amp; Picks'!BI$12='Games &amp; Picks'!$E$12,'Games &amp; Picks'!BI$13='Games &amp; Picks'!$E$13),5,0))))))</f>
        <v>0</v>
      </c>
      <c r="BF13" s="76">
        <f>IF('Games &amp; Picks'!$E13="x","",IF('Games &amp; Picks'!BJ$1="","",IF(OR('Games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Picks'!$E$13=""),"",IF(AND('Games &amp; Picks'!BJ$4='Games &amp; Picks'!$E$4,'Games &amp; Picks'!BJ$5='Games &amp; Picks'!$E$5,'Games &amp; Picks'!BJ$6='Games &amp; Picks'!$E$6,'Games &amp; Picks'!BJ$7='Games &amp; Picks'!$E$7,'Games &amp; Picks'!BJ$8='Games &amp; Picks'!$E$8,'Games &amp; Picks'!BJ$9='Games &amp; Picks'!$E$9,'Games &amp; Picks'!BJ$10='Games &amp; Picks'!$E$10,'Games &amp; Picks'!BJ$11='Games &amp; Picks'!$E$11,'Games &amp; Picks'!BJ$12='Games &amp; Picks'!$E$12,'Games &amp; Picks'!BJ$13='Games &amp; Picks'!$E$13),10,IF(OR('Games &amp; Picks'!$E$9="",'Games &amp; Picks'!$E$10="",'Games &amp; Picks'!$E$11="",'Games &amp; Picks'!$E$12="",'Games &amp; Picks'!$E$13=""),"",IF(AND('Games &amp; Picks'!BJ$9='Games &amp; Picks'!$E$9,'Games &amp; Picks'!BJ$10='Games &amp; Picks'!$E$10,'Games &amp; Picks'!BJ$11='Games &amp; Picks'!$E$11,'Games &amp; Picks'!BJ$12='Games &amp; Picks'!$E$12,'Games &amp; Picks'!BJ$13='Games &amp; Picks'!$E$13),5,0))))))</f>
        <v>0</v>
      </c>
      <c r="BG13" s="76">
        <f>IF('Games &amp; Picks'!$E13="x","",IF('Games &amp; Picks'!BK$1="","",IF(OR('Games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Picks'!$E$13=""),"",IF(AND('Games &amp; Picks'!BK$4='Games &amp; Picks'!$E$4,'Games &amp; Picks'!BK$5='Games &amp; Picks'!$E$5,'Games &amp; Picks'!BK$6='Games &amp; Picks'!$E$6,'Games &amp; Picks'!BK$7='Games &amp; Picks'!$E$7,'Games &amp; Picks'!BK$8='Games &amp; Picks'!$E$8,'Games &amp; Picks'!BK$9='Games &amp; Picks'!$E$9,'Games &amp; Picks'!BK$10='Games &amp; Picks'!$E$10,'Games &amp; Picks'!BK$11='Games &amp; Picks'!$E$11,'Games &amp; Picks'!BK$12='Games &amp; Picks'!$E$12,'Games &amp; Picks'!BK$13='Games &amp; Picks'!$E$13),10,IF(OR('Games &amp; Picks'!$E$9="",'Games &amp; Picks'!$E$10="",'Games &amp; Picks'!$E$11="",'Games &amp; Picks'!$E$12="",'Games &amp; Picks'!$E$13=""),"",IF(AND('Games &amp; Picks'!BK$9='Games &amp; Picks'!$E$9,'Games &amp; Picks'!BK$10='Games &amp; Picks'!$E$10,'Games &amp; Picks'!BK$11='Games &amp; Picks'!$E$11,'Games &amp; Picks'!BK$12='Games &amp; Picks'!$E$12,'Games &amp; Picks'!BK$13='Games &amp; Picks'!$E$13),5,0))))))</f>
        <v>0</v>
      </c>
      <c r="BH13" s="76">
        <f>IF('Games &amp; Picks'!$E13="x","",IF('Games &amp; Picks'!BL$1="","",IF(OR('Games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Picks'!$E$13=""),"",IF(AND('Games &amp; Picks'!BL$4='Games &amp; Picks'!$E$4,'Games &amp; Picks'!BL$5='Games &amp; Picks'!$E$5,'Games &amp; Picks'!BL$6='Games &amp; Picks'!$E$6,'Games &amp; Picks'!BL$7='Games &amp; Picks'!$E$7,'Games &amp; Picks'!BL$8='Games &amp; Picks'!$E$8,'Games &amp; Picks'!BL$9='Games &amp; Picks'!$E$9,'Games &amp; Picks'!BL$10='Games &amp; Picks'!$E$10,'Games &amp; Picks'!BL$11='Games &amp; Picks'!$E$11,'Games &amp; Picks'!BL$12='Games &amp; Picks'!$E$12,'Games &amp; Picks'!BL$13='Games &amp; Picks'!$E$13),10,IF(OR('Games &amp; Picks'!$E$9="",'Games &amp; Picks'!$E$10="",'Games &amp; Picks'!$E$11="",'Games &amp; Picks'!$E$12="",'Games &amp; Picks'!$E$13=""),"",IF(AND('Games &amp; Picks'!BL$9='Games &amp; Picks'!$E$9,'Games &amp; Picks'!BL$10='Games &amp; Picks'!$E$10,'Games &amp; Picks'!BL$11='Games &amp; Picks'!$E$11,'Games &amp; Picks'!BL$12='Games &amp; Picks'!$E$12,'Games &amp; Picks'!BL$13='Games &amp; Picks'!$E$13),5,0))))))</f>
        <v>0</v>
      </c>
      <c r="BI13" s="76">
        <f>IF('Games &amp; Picks'!$E13="x","",IF('Games &amp; Picks'!BM$1="","",IF(OR('Games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Picks'!$E$13=""),"",IF(AND('Games &amp; Picks'!BM$4='Games &amp; Picks'!$E$4,'Games &amp; Picks'!BM$5='Games &amp; Picks'!$E$5,'Games &amp; Picks'!BM$6='Games &amp; Picks'!$E$6,'Games &amp; Picks'!BM$7='Games &amp; Picks'!$E$7,'Games &amp; Picks'!BM$8='Games &amp; Picks'!$E$8,'Games &amp; Picks'!BM$9='Games &amp; Picks'!$E$9,'Games &amp; Picks'!BM$10='Games &amp; Picks'!$E$10,'Games &amp; Picks'!BM$11='Games &amp; Picks'!$E$11,'Games &amp; Picks'!BM$12='Games &amp; Picks'!$E$12,'Games &amp; Picks'!BM$13='Games &amp; Picks'!$E$13),10,IF(OR('Games &amp; Picks'!$E$9="",'Games &amp; Picks'!$E$10="",'Games &amp; Picks'!$E$11="",'Games &amp; Picks'!$E$12="",'Games &amp; Picks'!$E$13=""),"",IF(AND('Games &amp; Picks'!BM$9='Games &amp; Picks'!$E$9,'Games &amp; Picks'!BM$10='Games &amp; Picks'!$E$10,'Games &amp; Picks'!BM$11='Games &amp; Picks'!$E$11,'Games &amp; Picks'!BM$12='Games &amp; Picks'!$E$12,'Games &amp; Picks'!BM$13='Games &amp; Picks'!$E$13),5,0))))))</f>
        <v>0</v>
      </c>
      <c r="BJ13" s="76">
        <f>IF('Games &amp; Picks'!$E13="x","",IF('Games &amp; Picks'!BN$1="","",IF(OR('Games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Picks'!$E$13=""),"",IF(AND('Games &amp; Picks'!BN$4='Games &amp; Picks'!$E$4,'Games &amp; Picks'!BN$5='Games &amp; Picks'!$E$5,'Games &amp; Picks'!BN$6='Games &amp; Picks'!$E$6,'Games &amp; Picks'!BN$7='Games &amp; Picks'!$E$7,'Games &amp; Picks'!BN$8='Games &amp; Picks'!$E$8,'Games &amp; Picks'!BN$9='Games &amp; Picks'!$E$9,'Games &amp; Picks'!BN$10='Games &amp; Picks'!$E$10,'Games &amp; Picks'!BN$11='Games &amp; Picks'!$E$11,'Games &amp; Picks'!BN$12='Games &amp; Picks'!$E$12,'Games &amp; Picks'!BN$13='Games &amp; Picks'!$E$13),10,IF(OR('Games &amp; Picks'!$E$9="",'Games &amp; Picks'!$E$10="",'Games &amp; Picks'!$E$11="",'Games &amp; Picks'!$E$12="",'Games &amp; Picks'!$E$13=""),"",IF(AND('Games &amp; Picks'!BN$9='Games &amp; Picks'!$E$9,'Games &amp; Picks'!BN$10='Games &amp; Picks'!$E$10,'Games &amp; Picks'!BN$11='Games &amp; Picks'!$E$11,'Games &amp; Picks'!BN$12='Games &amp; Picks'!$E$12,'Games &amp; Picks'!BN$13='Games &amp; Picks'!$E$13),5,0))))))</f>
        <v>0</v>
      </c>
      <c r="BK13" s="76">
        <f>IF('Games &amp; Picks'!$E13="x","",IF('Games &amp; Picks'!BO$1="","",IF(OR('Games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Picks'!$E$13=""),"",IF(AND('Games &amp; Picks'!BO$4='Games &amp; Picks'!$E$4,'Games &amp; Picks'!BO$5='Games &amp; Picks'!$E$5,'Games &amp; Picks'!BO$6='Games &amp; Picks'!$E$6,'Games &amp; Picks'!BO$7='Games &amp; Picks'!$E$7,'Games &amp; Picks'!BO$8='Games &amp; Picks'!$E$8,'Games &amp; Picks'!BO$9='Games &amp; Picks'!$E$9,'Games &amp; Picks'!BO$10='Games &amp; Picks'!$E$10,'Games &amp; Picks'!BO$11='Games &amp; Picks'!$E$11,'Games &amp; Picks'!BO$12='Games &amp; Picks'!$E$12,'Games &amp; Picks'!BO$13='Games &amp; Picks'!$E$13),10,IF(OR('Games &amp; Picks'!$E$9="",'Games &amp; Picks'!$E$10="",'Games &amp; Picks'!$E$11="",'Games &amp; Picks'!$E$12="",'Games &amp; Picks'!$E$13=""),"",IF(AND('Games &amp; Picks'!BO$9='Games &amp; Picks'!$E$9,'Games &amp; Picks'!BO$10='Games &amp; Picks'!$E$10,'Games &amp; Picks'!BO$11='Games &amp; Picks'!$E$11,'Games &amp; Picks'!BO$12='Games &amp; Picks'!$E$12,'Games &amp; Picks'!BO$13='Games &amp; Picks'!$E$13),5,0))))))</f>
        <v>0</v>
      </c>
      <c r="BL13" s="76">
        <f>IF('Games &amp; Picks'!$E13="x","",IF('Games &amp; Picks'!BP$1="","",IF(OR('Games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Picks'!$E$13=""),"",IF(AND('Games &amp; Picks'!BP$4='Games &amp; Picks'!$E$4,'Games &amp; Picks'!BP$5='Games &amp; Picks'!$E$5,'Games &amp; Picks'!BP$6='Games &amp; Picks'!$E$6,'Games &amp; Picks'!BP$7='Games &amp; Picks'!$E$7,'Games &amp; Picks'!BP$8='Games &amp; Picks'!$E$8,'Games &amp; Picks'!BP$9='Games &amp; Picks'!$E$9,'Games &amp; Picks'!BP$10='Games &amp; Picks'!$E$10,'Games &amp; Picks'!BP$11='Games &amp; Picks'!$E$11,'Games &amp; Picks'!BP$12='Games &amp; Picks'!$E$12,'Games &amp; Picks'!BP$13='Games &amp; Picks'!$E$13),10,IF(OR('Games &amp; Picks'!$E$9="",'Games &amp; Picks'!$E$10="",'Games &amp; Picks'!$E$11="",'Games &amp; Picks'!$E$12="",'Games &amp; Picks'!$E$13=""),"",IF(AND('Games &amp; Picks'!BP$9='Games &amp; Picks'!$E$9,'Games &amp; Picks'!BP$10='Games &amp; Picks'!$E$10,'Games &amp; Picks'!BP$11='Games &amp; Picks'!$E$11,'Games &amp; Picks'!BP$12='Games &amp; Picks'!$E$12,'Games &amp; Picks'!BP$13='Games &amp; Picks'!$E$13),5,0))))))</f>
        <v>0</v>
      </c>
      <c r="BM13" s="76">
        <f>IF('Games &amp; Picks'!$E13="x","",IF('Games &amp; Picks'!BQ$1="","",IF(OR('Games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Picks'!$E$13=""),"",IF(AND('Games &amp; Picks'!BQ$4='Games &amp; Picks'!$E$4,'Games &amp; Picks'!BQ$5='Games &amp; Picks'!$E$5,'Games &amp; Picks'!BQ$6='Games &amp; Picks'!$E$6,'Games &amp; Picks'!BQ$7='Games &amp; Picks'!$E$7,'Games &amp; Picks'!BQ$8='Games &amp; Picks'!$E$8,'Games &amp; Picks'!BQ$9='Games &amp; Picks'!$E$9,'Games &amp; Picks'!BQ$10='Games &amp; Picks'!$E$10,'Games &amp; Picks'!BQ$11='Games &amp; Picks'!$E$11,'Games &amp; Picks'!BQ$12='Games &amp; Picks'!$E$12,'Games &amp; Picks'!BQ$13='Games &amp; Picks'!$E$13),10,IF(OR('Games &amp; Picks'!$E$9="",'Games &amp; Picks'!$E$10="",'Games &amp; Picks'!$E$11="",'Games &amp; Picks'!$E$12="",'Games &amp; Picks'!$E$13=""),"",IF(AND('Games &amp; Picks'!BQ$9='Games &amp; Picks'!$E$9,'Games &amp; Picks'!BQ$10='Games &amp; Picks'!$E$10,'Games &amp; Picks'!BQ$11='Games &amp; Picks'!$E$11,'Games &amp; Picks'!BQ$12='Games &amp; Picks'!$E$12,'Games &amp; Picks'!BQ$13='Games &amp; Picks'!$E$13),5,0))))))</f>
        <v>0</v>
      </c>
      <c r="BN13" s="76">
        <f>IF('Games &amp; Picks'!$E13="x","",IF('Games &amp; Picks'!BR$1="","",IF(OR('Games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Picks'!$E$13=""),"",IF(AND('Games &amp; Picks'!BR$4='Games &amp; Picks'!$E$4,'Games &amp; Picks'!BR$5='Games &amp; Picks'!$E$5,'Games &amp; Picks'!BR$6='Games &amp; Picks'!$E$6,'Games &amp; Picks'!BR$7='Games &amp; Picks'!$E$7,'Games &amp; Picks'!BR$8='Games &amp; Picks'!$E$8,'Games &amp; Picks'!BR$9='Games &amp; Picks'!$E$9,'Games &amp; Picks'!BR$10='Games &amp; Picks'!$E$10,'Games &amp; Picks'!BR$11='Games &amp; Picks'!$E$11,'Games &amp; Picks'!BR$12='Games &amp; Picks'!$E$12,'Games &amp; Picks'!BR$13='Games &amp; Picks'!$E$13),10,IF(OR('Games &amp; Picks'!$E$9="",'Games &amp; Picks'!$E$10="",'Games &amp; Picks'!$E$11="",'Games &amp; Picks'!$E$12="",'Games &amp; Picks'!$E$13=""),"",IF(AND('Games &amp; Picks'!BR$9='Games &amp; Picks'!$E$9,'Games &amp; Picks'!BR$10='Games &amp; Picks'!$E$10,'Games &amp; Picks'!BR$11='Games &amp; Picks'!$E$11,'Games &amp; Picks'!BR$12='Games &amp; Picks'!$E$12,'Games &amp; Picks'!BR$13='Games &amp; Picks'!$E$13),5,0))))))</f>
        <v>0</v>
      </c>
      <c r="BO13" s="76">
        <f>IF('Games &amp; Picks'!$E13="x","",IF('Games &amp; Picks'!BS$1="","",IF(OR('Games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Picks'!$E$13=""),"",IF(AND('Games &amp; Picks'!BS$4='Games &amp; Picks'!$E$4,'Games &amp; Picks'!BS$5='Games &amp; Picks'!$E$5,'Games &amp; Picks'!BS$6='Games &amp; Picks'!$E$6,'Games &amp; Picks'!BS$7='Games &amp; Picks'!$E$7,'Games &amp; Picks'!BS$8='Games &amp; Picks'!$E$8,'Games &amp; Picks'!BS$9='Games &amp; Picks'!$E$9,'Games &amp; Picks'!BS$10='Games &amp; Picks'!$E$10,'Games &amp; Picks'!BS$11='Games &amp; Picks'!$E$11,'Games &amp; Picks'!BS$12='Games &amp; Picks'!$E$12,'Games &amp; Picks'!BS$13='Games &amp; Picks'!$E$13),10,IF(OR('Games &amp; Picks'!$E$9="",'Games &amp; Picks'!$E$10="",'Games &amp; Picks'!$E$11="",'Games &amp; Picks'!$E$12="",'Games &amp; Picks'!$E$13=""),"",IF(AND('Games &amp; Picks'!BS$9='Games &amp; Picks'!$E$9,'Games &amp; Picks'!BS$10='Games &amp; Picks'!$E$10,'Games &amp; Picks'!BS$11='Games &amp; Picks'!$E$11,'Games &amp; Picks'!BS$12='Games &amp; Picks'!$E$12,'Games &amp; Picks'!BS$13='Games &amp; Picks'!$E$13),5,0))))))</f>
        <v>0</v>
      </c>
      <c r="BP13" s="76">
        <f>IF('Games &amp; Picks'!$E13="x","",IF('Games &amp; Picks'!BT$1="","",IF(OR('Games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Picks'!$E$13=""),"",IF(AND('Games &amp; Picks'!BT$4='Games &amp; Picks'!$E$4,'Games &amp; Picks'!BT$5='Games &amp; Picks'!$E$5,'Games &amp; Picks'!BT$6='Games &amp; Picks'!$E$6,'Games &amp; Picks'!BT$7='Games &amp; Picks'!$E$7,'Games &amp; Picks'!BT$8='Games &amp; Picks'!$E$8,'Games &amp; Picks'!BT$9='Games &amp; Picks'!$E$9,'Games &amp; Picks'!BT$10='Games &amp; Picks'!$E$10,'Games &amp; Picks'!BT$11='Games &amp; Picks'!$E$11,'Games &amp; Picks'!BT$12='Games &amp; Picks'!$E$12,'Games &amp; Picks'!BT$13='Games &amp; Picks'!$E$13),10,IF(OR('Games &amp; Picks'!$E$9="",'Games &amp; Picks'!$E$10="",'Games &amp; Picks'!$E$11="",'Games &amp; Picks'!$E$12="",'Games &amp; Picks'!$E$13=""),"",IF(AND('Games &amp; Picks'!BT$9='Games &amp; Picks'!$E$9,'Games &amp; Picks'!BT$10='Games &amp; Picks'!$E$10,'Games &amp; Picks'!BT$11='Games &amp; Picks'!$E$11,'Games &amp; Picks'!BT$12='Games &amp; Picks'!$E$12,'Games &amp; Picks'!BT$13='Games &amp; Picks'!$E$13),5,0))))))</f>
        <v>0</v>
      </c>
      <c r="BQ13" s="76">
        <f>IF('Games &amp; Picks'!$E13="x","",IF('Games &amp; Picks'!BU$1="","",IF(OR('Games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Picks'!$E$13=""),"",IF(AND('Games &amp; Picks'!BU$4='Games &amp; Picks'!$E$4,'Games &amp; Picks'!BU$5='Games &amp; Picks'!$E$5,'Games &amp; Picks'!BU$6='Games &amp; Picks'!$E$6,'Games &amp; Picks'!BU$7='Games &amp; Picks'!$E$7,'Games &amp; Picks'!BU$8='Games &amp; Picks'!$E$8,'Games &amp; Picks'!BU$9='Games &amp; Picks'!$E$9,'Games &amp; Picks'!BU$10='Games &amp; Picks'!$E$10,'Games &amp; Picks'!BU$11='Games &amp; Picks'!$E$11,'Games &amp; Picks'!BU$12='Games &amp; Picks'!$E$12,'Games &amp; Picks'!BU$13='Games &amp; Picks'!$E$13),10,IF(OR('Games &amp; Picks'!$E$9="",'Games &amp; Picks'!$E$10="",'Games &amp; Picks'!$E$11="",'Games &amp; Picks'!$E$12="",'Games &amp; Picks'!$E$13=""),"",IF(AND('Games &amp; Picks'!BU$9='Games &amp; Picks'!$E$9,'Games &amp; Picks'!BU$10='Games &amp; Picks'!$E$10,'Games &amp; Picks'!BU$11='Games &amp; Picks'!$E$11,'Games &amp; Picks'!BU$12='Games &amp; Picks'!$E$12,'Games &amp; Picks'!BU$13='Games &amp; Picks'!$E$13),5,0))))))</f>
        <v>0</v>
      </c>
      <c r="BR13" s="76">
        <f>IF('Games &amp; Picks'!$E13="x","",IF('Games &amp; Picks'!BV$1="","",IF(OR('Games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Picks'!$E$13=""),"",IF(AND('Games &amp; Picks'!BV$4='Games &amp; Picks'!$E$4,'Games &amp; Picks'!BV$5='Games &amp; Picks'!$E$5,'Games &amp; Picks'!BV$6='Games &amp; Picks'!$E$6,'Games &amp; Picks'!BV$7='Games &amp; Picks'!$E$7,'Games &amp; Picks'!BV$8='Games &amp; Picks'!$E$8,'Games &amp; Picks'!BV$9='Games &amp; Picks'!$E$9,'Games &amp; Picks'!BV$10='Games &amp; Picks'!$E$10,'Games &amp; Picks'!BV$11='Games &amp; Picks'!$E$11,'Games &amp; Picks'!BV$12='Games &amp; Picks'!$E$12,'Games &amp; Picks'!BV$13='Games &amp; Picks'!$E$13),10,IF(OR('Games &amp; Picks'!$E$9="",'Games &amp; Picks'!$E$10="",'Games &amp; Picks'!$E$11="",'Games &amp; Picks'!$E$12="",'Games &amp; Picks'!$E$13=""),"",IF(AND('Games &amp; Picks'!BV$9='Games &amp; Picks'!$E$9,'Games &amp; Picks'!BV$10='Games &amp; Picks'!$E$10,'Games &amp; Picks'!BV$11='Games &amp; Picks'!$E$11,'Games &amp; Picks'!BV$12='Games &amp; Picks'!$E$12,'Games &amp; Picks'!BV$13='Games &amp; Picks'!$E$13),5,0))))))</f>
        <v>0</v>
      </c>
      <c r="BS13" s="76">
        <f>IF('Games &amp; Picks'!$E13="x","",IF('Games &amp; Picks'!BW$1="","",IF(OR('Games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Picks'!$E$13=""),"",IF(AND('Games &amp; Picks'!BW$4='Games &amp; Picks'!$E$4,'Games &amp; Picks'!BW$5='Games &amp; Picks'!$E$5,'Games &amp; Picks'!BW$6='Games &amp; Picks'!$E$6,'Games &amp; Picks'!BW$7='Games &amp; Picks'!$E$7,'Games &amp; Picks'!BW$8='Games &amp; Picks'!$E$8,'Games &amp; Picks'!BW$9='Games &amp; Picks'!$E$9,'Games &amp; Picks'!BW$10='Games &amp; Picks'!$E$10,'Games &amp; Picks'!BW$11='Games &amp; Picks'!$E$11,'Games &amp; Picks'!BW$12='Games &amp; Picks'!$E$12,'Games &amp; Picks'!BW$13='Games &amp; Picks'!$E$13),10,IF(OR('Games &amp; Picks'!$E$9="",'Games &amp; Picks'!$E$10="",'Games &amp; Picks'!$E$11="",'Games &amp; Picks'!$E$12="",'Games &amp; Picks'!$E$13=""),"",IF(AND('Games &amp; Picks'!BW$9='Games &amp; Picks'!$E$9,'Games &amp; Picks'!BW$10='Games &amp; Picks'!$E$10,'Games &amp; Picks'!BW$11='Games &amp; Picks'!$E$11,'Games &amp; Picks'!BW$12='Games &amp; Picks'!$E$12,'Games &amp; Picks'!BW$13='Games &amp; Picks'!$E$13),5,0))))))</f>
        <v>0</v>
      </c>
      <c r="BT13" s="76">
        <f>IF('Games &amp; Picks'!$E13="x","",IF('Games &amp; Picks'!BX$1="","",IF(OR('Games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Picks'!$E$13=""),"",IF(AND('Games &amp; Picks'!BX$4='Games &amp; Picks'!$E$4,'Games &amp; Picks'!BX$5='Games &amp; Picks'!$E$5,'Games &amp; Picks'!BX$6='Games &amp; Picks'!$E$6,'Games &amp; Picks'!BX$7='Games &amp; Picks'!$E$7,'Games &amp; Picks'!BX$8='Games &amp; Picks'!$E$8,'Games &amp; Picks'!BX$9='Games &amp; Picks'!$E$9,'Games &amp; Picks'!BX$10='Games &amp; Picks'!$E$10,'Games &amp; Picks'!BX$11='Games &amp; Picks'!$E$11,'Games &amp; Picks'!BX$12='Games &amp; Picks'!$E$12,'Games &amp; Picks'!BX$13='Games &amp; Picks'!$E$13),10,IF(OR('Games &amp; Picks'!$E$9="",'Games &amp; Picks'!$E$10="",'Games &amp; Picks'!$E$11="",'Games &amp; Picks'!$E$12="",'Games &amp; Picks'!$E$13=""),"",IF(AND('Games &amp; Picks'!BX$9='Games &amp; Picks'!$E$9,'Games &amp; Picks'!BX$10='Games &amp; Picks'!$E$10,'Games &amp; Picks'!BX$11='Games &amp; Picks'!$E$11,'Games &amp; Picks'!BX$12='Games &amp; Picks'!$E$12,'Games &amp; Picks'!BX$13='Games &amp; Picks'!$E$13),5,0))))))</f>
        <v>0</v>
      </c>
      <c r="BU13" s="76">
        <f>IF('Games &amp; Picks'!$E13="x","",IF('Games &amp; Picks'!BY$1="","",IF(OR('Games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Picks'!$E$13=""),"",IF(AND('Games &amp; Picks'!BY$4='Games &amp; Picks'!$E$4,'Games &amp; Picks'!BY$5='Games &amp; Picks'!$E$5,'Games &amp; Picks'!BY$6='Games &amp; Picks'!$E$6,'Games &amp; Picks'!BY$7='Games &amp; Picks'!$E$7,'Games &amp; Picks'!BY$8='Games &amp; Picks'!$E$8,'Games &amp; Picks'!BY$9='Games &amp; Picks'!$E$9,'Games &amp; Picks'!BY$10='Games &amp; Picks'!$E$10,'Games &amp; Picks'!BY$11='Games &amp; Picks'!$E$11,'Games &amp; Picks'!BY$12='Games &amp; Picks'!$E$12,'Games &amp; Picks'!BY$13='Games &amp; Picks'!$E$13),10,IF(OR('Games &amp; Picks'!$E$9="",'Games &amp; Picks'!$E$10="",'Games &amp; Picks'!$E$11="",'Games &amp; Picks'!$E$12="",'Games &amp; Picks'!$E$13=""),"",IF(AND('Games &amp; Picks'!BY$9='Games &amp; Picks'!$E$9,'Games &amp; Picks'!BY$10='Games &amp; Picks'!$E$10,'Games &amp; Picks'!BY$11='Games &amp; Picks'!$E$11,'Games &amp; Picks'!BY$12='Games &amp; Picks'!$E$12,'Games &amp; Picks'!BY$13='Games &amp; Picks'!$E$13),5,0))))))</f>
        <v>0</v>
      </c>
      <c r="BV13" s="76">
        <f>IF('Games &amp; Picks'!$E13="x","",IF('Games &amp; Picks'!BZ$1="","",IF(OR('Games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Picks'!$E$13=""),"",IF(AND('Games &amp; Picks'!BZ$4='Games &amp; Picks'!$E$4,'Games &amp; Picks'!BZ$5='Games &amp; Picks'!$E$5,'Games &amp; Picks'!BZ$6='Games &amp; Picks'!$E$6,'Games &amp; Picks'!BZ$7='Games &amp; Picks'!$E$7,'Games &amp; Picks'!BZ$8='Games &amp; Picks'!$E$8,'Games &amp; Picks'!BZ$9='Games &amp; Picks'!$E$9,'Games &amp; Picks'!BZ$10='Games &amp; Picks'!$E$10,'Games &amp; Picks'!BZ$11='Games &amp; Picks'!$E$11,'Games &amp; Picks'!BZ$12='Games &amp; Picks'!$E$12,'Games &amp; Picks'!BZ$13='Games &amp; Picks'!$E$13),10,IF(OR('Games &amp; Picks'!$E$9="",'Games &amp; Picks'!$E$10="",'Games &amp; Picks'!$E$11="",'Games &amp; Picks'!$E$12="",'Games &amp; Picks'!$E$13=""),"",IF(AND('Games &amp; Picks'!BZ$9='Games &amp; Picks'!$E$9,'Games &amp; Picks'!BZ$10='Games &amp; Picks'!$E$10,'Games &amp; Picks'!BZ$11='Games &amp; Picks'!$E$11,'Games &amp; Picks'!BZ$12='Games &amp; Picks'!$E$12,'Games &amp; Picks'!BZ$13='Games &amp; Picks'!$E$13),5,0))))))</f>
        <v>0</v>
      </c>
      <c r="BW13" s="76">
        <f>IF('Games &amp; Picks'!$E13="x","",IF('Games &amp; Picks'!CA$1="","",IF(OR('Games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Picks'!$E$13=""),"",IF(AND('Games &amp; Picks'!CA$4='Games &amp; Picks'!$E$4,'Games &amp; Picks'!CA$5='Games &amp; Picks'!$E$5,'Games &amp; Picks'!CA$6='Games &amp; Picks'!$E$6,'Games &amp; Picks'!CA$7='Games &amp; Picks'!$E$7,'Games &amp; Picks'!CA$8='Games &amp; Picks'!$E$8,'Games &amp; Picks'!CA$9='Games &amp; Picks'!$E$9,'Games &amp; Picks'!CA$10='Games &amp; Picks'!$E$10,'Games &amp; Picks'!CA$11='Games &amp; Picks'!$E$11,'Games &amp; Picks'!CA$12='Games &amp; Picks'!$E$12,'Games &amp; Picks'!CA$13='Games &amp; Picks'!$E$13),10,IF(OR('Games &amp; Picks'!$E$9="",'Games &amp; Picks'!$E$10="",'Games &amp; Picks'!$E$11="",'Games &amp; Picks'!$E$12="",'Games &amp; Picks'!$E$13=""),"",IF(AND('Games &amp; Picks'!CA$9='Games &amp; Picks'!$E$9,'Games &amp; Picks'!CA$10='Games &amp; Picks'!$E$10,'Games &amp; Picks'!CA$11='Games &amp; Picks'!$E$11,'Games &amp; Picks'!CA$12='Games &amp; Picks'!$E$12,'Games &amp; Picks'!CA$13='Games &amp; Picks'!$E$13),5,0))))))</f>
        <v>0</v>
      </c>
      <c r="BX13" s="76">
        <f>IF('Games &amp; Picks'!$E13="x","",IF('Games &amp; Picks'!CB$1="","",IF(OR('Games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Picks'!$E$13=""),"",IF(AND('Games &amp; Picks'!CB$4='Games &amp; Picks'!$E$4,'Games &amp; Picks'!CB$5='Games &amp; Picks'!$E$5,'Games &amp; Picks'!CB$6='Games &amp; Picks'!$E$6,'Games &amp; Picks'!CB$7='Games &amp; Picks'!$E$7,'Games &amp; Picks'!CB$8='Games &amp; Picks'!$E$8,'Games &amp; Picks'!CB$9='Games &amp; Picks'!$E$9,'Games &amp; Picks'!CB$10='Games &amp; Picks'!$E$10,'Games &amp; Picks'!CB$11='Games &amp; Picks'!$E$11,'Games &amp; Picks'!CB$12='Games &amp; Picks'!$E$12,'Games &amp; Picks'!CB$13='Games &amp; Picks'!$E$13),10,IF(OR('Games &amp; Picks'!$E$9="",'Games &amp; Picks'!$E$10="",'Games &amp; Picks'!$E$11="",'Games &amp; Picks'!$E$12="",'Games &amp; Picks'!$E$13=""),"",IF(AND('Games &amp; Picks'!CB$9='Games &amp; Picks'!$E$9,'Games &amp; Picks'!CB$10='Games &amp; Picks'!$E$10,'Games &amp; Picks'!CB$11='Games &amp; Picks'!$E$11,'Games &amp; Picks'!CB$12='Games &amp; Picks'!$E$12,'Games &amp; Picks'!CB$13='Games &amp; Picks'!$E$13),5,0))))))</f>
        <v>0</v>
      </c>
      <c r="BY13" s="4">
        <f>IF('Games &amp; Picks'!$E13="x","",IF('Games &amp; Picks'!CC$1="","",IF(OR('Games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Picks'!$E$13=""),"",IF(AND('Games &amp; Picks'!CC$4='Games &amp; Picks'!$E$4,'Games &amp; Picks'!CC$5='Games &amp; Picks'!$E$5,'Games &amp; Picks'!CC$6='Games &amp; Picks'!$E$6,'Games &amp; Picks'!CC$7='Games &amp; Picks'!$E$7,'Games &amp; Picks'!CC$8='Games &amp; Picks'!$E$8,'Games &amp; Picks'!CC$9='Games &amp; Picks'!$E$9,'Games &amp; Picks'!CC$10='Games &amp; Picks'!$E$10,'Games &amp; Picks'!CC$11='Games &amp; Picks'!$E$11,'Games &amp; Picks'!CC$12='Games &amp; Picks'!$E$12,'Games &amp; Picks'!CC$13='Games &amp; Picks'!$E$13),10,IF(OR('Games &amp; Picks'!$E$9="",'Games &amp; Picks'!$E$10="",'Games &amp; Picks'!$E$11="",'Games &amp; Picks'!$E$12="",'Games &amp; Picks'!$E$13=""),"",IF(AND('Games &amp; Picks'!CC$9='Games &amp; Picks'!$E$9,'Games &amp; Picks'!CC$10='Games &amp; Picks'!$E$10,'Games &amp; Picks'!CC$11='Games &amp; Picks'!$E$11,'Games &amp; Picks'!CC$12='Games &amp; Picks'!$E$12,'Games &amp; Picks'!CC$13='Games &amp; Picks'!$E$13),5,0))))))</f>
        <v>0</v>
      </c>
    </row>
    <row r="14" spans="1:77">
      <c r="A14" s="14" t="str">
        <f>'Games &amp; Picks'!A14</f>
        <v>Papajohns.com</v>
      </c>
      <c r="B14">
        <f>IF('Games &amp; Picks'!$E14="x","",IF('Games &amp; Picks'!F$1="","",IF(OR('Games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Picks'!$E$14=""),"",IF(AND('Games &amp; Picks'!F$5='Games &amp; Picks'!$E$5,'Games &amp; Picks'!F$6='Games &amp; Picks'!$E$6,'Games &amp; Picks'!F$7='Games &amp; Picks'!$E$7,'Games &amp; Picks'!F$8='Games &amp; Picks'!$E$8,'Games &amp; Picks'!F$9='Games &amp; Picks'!$E$9,'Games &amp; Picks'!F$10='Games &amp; Picks'!$E$10,'Games &amp; Picks'!F$11='Games &amp; Picks'!$E$11,'Games &amp; Picks'!F$12='Games &amp; Picks'!$E$12,'Games &amp; Picks'!F$13='Games &amp; Picks'!$E$13,'Games &amp; Picks'!F$14='Games &amp; Picks'!$E$14),10,IF(OR('Games &amp; Picks'!$E$10="",'Games &amp; Picks'!$E$11="",'Games &amp; Picks'!$E$12="",'Games &amp; Picks'!$E$13="",'Games &amp; Picks'!$E$14=""),"",IF(AND('Games &amp; Picks'!F$10='Games &amp; Picks'!$E$10,'Games &amp; Picks'!F$11='Games &amp; Picks'!$E$11,'Games &amp; Picks'!F$12='Games &amp; Picks'!$E$12,'Games &amp; Picks'!F$13='Games &amp; Picks'!$E$13,'Games &amp; Picks'!F$14='Games &amp; Picks'!$E$14),5,0))))))</f>
        <v>5</v>
      </c>
      <c r="C14">
        <f>IF('Games &amp; Picks'!$E14="x","",IF('Games &amp; Picks'!G$1="","",IF(OR('Games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Picks'!$E$14=""),"",IF(AND('Games &amp; Picks'!G$5='Games &amp; Picks'!$E$5,'Games &amp; Picks'!G$6='Games &amp; Picks'!$E$6,'Games &amp; Picks'!G$7='Games &amp; Picks'!$E$7,'Games &amp; Picks'!G$8='Games &amp; Picks'!$E$8,'Games &amp; Picks'!G$9='Games &amp; Picks'!$E$9,'Games &amp; Picks'!G$10='Games &amp; Picks'!$E$10,'Games &amp; Picks'!G$11='Games &amp; Picks'!$E$11,'Games &amp; Picks'!G$12='Games &amp; Picks'!$E$12,'Games &amp; Picks'!G$13='Games &amp; Picks'!$E$13,'Games &amp; Picks'!G$14='Games &amp; Picks'!$E$14),10,IF(OR('Games &amp; Picks'!$E$10="",'Games &amp; Picks'!$E$11="",'Games &amp; Picks'!$E$12="",'Games &amp; Picks'!$E$13="",'Games &amp; Picks'!$E$14=""),"",IF(AND('Games &amp; Picks'!G$10='Games &amp; Picks'!$E$10,'Games &amp; Picks'!G$11='Games &amp; Picks'!$E$11,'Games &amp; Picks'!G$12='Games &amp; Picks'!$E$12,'Games &amp; Picks'!G$13='Games &amp; Picks'!$E$13,'Games &amp; Picks'!G$14='Games &amp; Picks'!$E$14),5,0))))))</f>
        <v>0</v>
      </c>
      <c r="D14">
        <f>IF('Games &amp; Picks'!$E14="x","",IF('Games &amp; Picks'!H$1="","",IF(OR('Games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Picks'!$E$14=""),"",IF(AND('Games &amp; Picks'!H$5='Games &amp; Picks'!$E$5,'Games &amp; Picks'!H$6='Games &amp; Picks'!$E$6,'Games &amp; Picks'!H$7='Games &amp; Picks'!$E$7,'Games &amp; Picks'!H$8='Games &amp; Picks'!$E$8,'Games &amp; Picks'!H$9='Games &amp; Picks'!$E$9,'Games &amp; Picks'!H$10='Games &amp; Picks'!$E$10,'Games &amp; Picks'!H$11='Games &amp; Picks'!$E$11,'Games &amp; Picks'!H$12='Games &amp; Picks'!$E$12,'Games &amp; Picks'!H$13='Games &amp; Picks'!$E$13,'Games &amp; Picks'!H$14='Games &amp; Picks'!$E$14),10,IF(OR('Games &amp; Picks'!$E$10="",'Games &amp; Picks'!$E$11="",'Games &amp; Picks'!$E$12="",'Games &amp; Picks'!$E$13="",'Games &amp; Picks'!$E$14=""),"",IF(AND('Games &amp; Picks'!H$10='Games &amp; Picks'!$E$10,'Games &amp; Picks'!H$11='Games &amp; Picks'!$E$11,'Games &amp; Picks'!H$12='Games &amp; Picks'!$E$12,'Games &amp; Picks'!H$13='Games &amp; Picks'!$E$13,'Games &amp; Picks'!H$14='Games &amp; Picks'!$E$14),5,0))))))</f>
        <v>5</v>
      </c>
      <c r="E14">
        <f>IF('Games &amp; Picks'!$E14="x","",IF('Games &amp; Picks'!I$1="","",IF(OR('Games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Picks'!$E$14=""),"",IF(AND('Games &amp; Picks'!I$5='Games &amp; Picks'!$E$5,'Games &amp; Picks'!I$6='Games &amp; Picks'!$E$6,'Games &amp; Picks'!I$7='Games &amp; Picks'!$E$7,'Games &amp; Picks'!I$8='Games &amp; Picks'!$E$8,'Games &amp; Picks'!I$9='Games &amp; Picks'!$E$9,'Games &amp; Picks'!I$10='Games &amp; Picks'!$E$10,'Games &amp; Picks'!I$11='Games &amp; Picks'!$E$11,'Games &amp; Picks'!I$12='Games &amp; Picks'!$E$12,'Games &amp; Picks'!I$13='Games &amp; Picks'!$E$13,'Games &amp; Picks'!I$14='Games &amp; Picks'!$E$14),10,IF(OR('Games &amp; Picks'!$E$10="",'Games &amp; Picks'!$E$11="",'Games &amp; Picks'!$E$12="",'Games &amp; Picks'!$E$13="",'Games &amp; Picks'!$E$14=""),"",IF(AND('Games &amp; Picks'!I$10='Games &amp; Picks'!$E$10,'Games &amp; Picks'!I$11='Games &amp; Picks'!$E$11,'Games &amp; Picks'!I$12='Games &amp; Picks'!$E$12,'Games &amp; Picks'!I$13='Games &amp; Picks'!$E$13,'Games &amp; Picks'!I$14='Games &amp; Picks'!$E$14),5,0))))))</f>
        <v>0</v>
      </c>
      <c r="F14">
        <f>IF('Games &amp; Picks'!$E14="x","",IF('Games &amp; Picks'!J$1="","",IF(OR('Games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Picks'!$E$14=""),"",IF(AND('Games &amp; Picks'!J$5='Games &amp; Picks'!$E$5,'Games &amp; Picks'!J$6='Games &amp; Picks'!$E$6,'Games &amp; Picks'!J$7='Games &amp; Picks'!$E$7,'Games &amp; Picks'!J$8='Games &amp; Picks'!$E$8,'Games &amp; Picks'!J$9='Games &amp; Picks'!$E$9,'Games &amp; Picks'!J$10='Games &amp; Picks'!$E$10,'Games &amp; Picks'!J$11='Games &amp; Picks'!$E$11,'Games &amp; Picks'!J$12='Games &amp; Picks'!$E$12,'Games &amp; Picks'!J$13='Games &amp; Picks'!$E$13,'Games &amp; Picks'!J$14='Games &amp; Picks'!$E$14),10,IF(OR('Games &amp; Picks'!$E$10="",'Games &amp; Picks'!$E$11="",'Games &amp; Picks'!$E$12="",'Games &amp; Picks'!$E$13="",'Games &amp; Picks'!$E$14=""),"",IF(AND('Games &amp; Picks'!J$10='Games &amp; Picks'!$E$10,'Games &amp; Picks'!J$11='Games &amp; Picks'!$E$11,'Games &amp; Picks'!J$12='Games &amp; Picks'!$E$12,'Games &amp; Picks'!J$13='Games &amp; Picks'!$E$13,'Games &amp; Picks'!J$14='Games &amp; Picks'!$E$14),5,0))))))</f>
        <v>0</v>
      </c>
      <c r="G14">
        <f>IF('Games &amp; Picks'!$E14="x","",IF('Games &amp; Picks'!K$1="","",IF(OR('Games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Picks'!$E$14=""),"",IF(AND('Games &amp; Picks'!K$5='Games &amp; Picks'!$E$5,'Games &amp; Picks'!K$6='Games &amp; Picks'!$E$6,'Games &amp; Picks'!K$7='Games &amp; Picks'!$E$7,'Games &amp; Picks'!K$8='Games &amp; Picks'!$E$8,'Games &amp; Picks'!K$9='Games &amp; Picks'!$E$9,'Games &amp; Picks'!K$10='Games &amp; Picks'!$E$10,'Games &amp; Picks'!K$11='Games &amp; Picks'!$E$11,'Games &amp; Picks'!K$12='Games &amp; Picks'!$E$12,'Games &amp; Picks'!K$13='Games &amp; Picks'!$E$13,'Games &amp; Picks'!K$14='Games &amp; Picks'!$E$14),10,IF(OR('Games &amp; Picks'!$E$10="",'Games &amp; Picks'!$E$11="",'Games &amp; Picks'!$E$12="",'Games &amp; Picks'!$E$13="",'Games &amp; Picks'!$E$14=""),"",IF(AND('Games &amp; Picks'!K$10='Games &amp; Picks'!$E$10,'Games &amp; Picks'!K$11='Games &amp; Picks'!$E$11,'Games &amp; Picks'!K$12='Games &amp; Picks'!$E$12,'Games &amp; Picks'!K$13='Games &amp; Picks'!$E$13,'Games &amp; Picks'!K$14='Games &amp; Picks'!$E$14),5,0))))))</f>
        <v>0</v>
      </c>
      <c r="H14">
        <f>IF('Games &amp; Picks'!$E14="x","",IF('Games &amp; Picks'!L$1="","",IF(OR('Games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Picks'!$E$14=""),"",IF(AND('Games &amp; Picks'!L$5='Games &amp; Picks'!$E$5,'Games &amp; Picks'!L$6='Games &amp; Picks'!$E$6,'Games &amp; Picks'!L$7='Games &amp; Picks'!$E$7,'Games &amp; Picks'!L$8='Games &amp; Picks'!$E$8,'Games &amp; Picks'!L$9='Games &amp; Picks'!$E$9,'Games &amp; Picks'!L$10='Games &amp; Picks'!$E$10,'Games &amp; Picks'!L$11='Games &amp; Picks'!$E$11,'Games &amp; Picks'!L$12='Games &amp; Picks'!$E$12,'Games &amp; Picks'!L$13='Games &amp; Picks'!$E$13,'Games &amp; Picks'!L$14='Games &amp; Picks'!$E$14),10,IF(OR('Games &amp; Picks'!$E$10="",'Games &amp; Picks'!$E$11="",'Games &amp; Picks'!$E$12="",'Games &amp; Picks'!$E$13="",'Games &amp; Picks'!$E$14=""),"",IF(AND('Games &amp; Picks'!L$10='Games &amp; Picks'!$E$10,'Games &amp; Picks'!L$11='Games &amp; Picks'!$E$11,'Games &amp; Picks'!L$12='Games &amp; Picks'!$E$12,'Games &amp; Picks'!L$13='Games &amp; Picks'!$E$13,'Games &amp; Picks'!L$14='Games &amp; Picks'!$E$14),5,0))))))</f>
        <v>0</v>
      </c>
      <c r="I14">
        <f>IF('Games &amp; Picks'!$E14="x","",IF('Games &amp; Picks'!M$1="","",IF(OR('Games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Picks'!$E$14=""),"",IF(AND('Games &amp; Picks'!M$5='Games &amp; Picks'!$E$5,'Games &amp; Picks'!M$6='Games &amp; Picks'!$E$6,'Games &amp; Picks'!M$7='Games &amp; Picks'!$E$7,'Games &amp; Picks'!M$8='Games &amp; Picks'!$E$8,'Games &amp; Picks'!M$9='Games &amp; Picks'!$E$9,'Games &amp; Picks'!M$10='Games &amp; Picks'!$E$10,'Games &amp; Picks'!M$11='Games &amp; Picks'!$E$11,'Games &amp; Picks'!M$12='Games &amp; Picks'!$E$12,'Games &amp; Picks'!M$13='Games &amp; Picks'!$E$13,'Games &amp; Picks'!M$14='Games &amp; Picks'!$E$14),10,IF(OR('Games &amp; Picks'!$E$10="",'Games &amp; Picks'!$E$11="",'Games &amp; Picks'!$E$12="",'Games &amp; Picks'!$E$13="",'Games &amp; Picks'!$E$14=""),"",IF(AND('Games &amp; Picks'!M$10='Games &amp; Picks'!$E$10,'Games &amp; Picks'!M$11='Games &amp; Picks'!$E$11,'Games &amp; Picks'!M$12='Games &amp; Picks'!$E$12,'Games &amp; Picks'!M$13='Games &amp; Picks'!$E$13,'Games &amp; Picks'!M$14='Games &amp; Picks'!$E$14),5,0))))))</f>
        <v>5</v>
      </c>
      <c r="J14">
        <f>IF('Games &amp; Picks'!$E14="x","",IF('Games &amp; Picks'!N$1="","",IF(OR('Games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Picks'!$E$14=""),"",IF(AND('Games &amp; Picks'!N$5='Games &amp; Picks'!$E$5,'Games &amp; Picks'!N$6='Games &amp; Picks'!$E$6,'Games &amp; Picks'!N$7='Games &amp; Picks'!$E$7,'Games &amp; Picks'!N$8='Games &amp; Picks'!$E$8,'Games &amp; Picks'!N$9='Games &amp; Picks'!$E$9,'Games &amp; Picks'!N$10='Games &amp; Picks'!$E$10,'Games &amp; Picks'!N$11='Games &amp; Picks'!$E$11,'Games &amp; Picks'!N$12='Games &amp; Picks'!$E$12,'Games &amp; Picks'!N$13='Games &amp; Picks'!$E$13,'Games &amp; Picks'!N$14='Games &amp; Picks'!$E$14),10,IF(OR('Games &amp; Picks'!$E$10="",'Games &amp; Picks'!$E$11="",'Games &amp; Picks'!$E$12="",'Games &amp; Picks'!$E$13="",'Games &amp; Picks'!$E$14=""),"",IF(AND('Games &amp; Picks'!N$10='Games &amp; Picks'!$E$10,'Games &amp; Picks'!N$11='Games &amp; Picks'!$E$11,'Games &amp; Picks'!N$12='Games &amp; Picks'!$E$12,'Games &amp; Picks'!N$13='Games &amp; Picks'!$E$13,'Games &amp; Picks'!N$14='Games &amp; Picks'!$E$14),5,0))))))</f>
        <v>0</v>
      </c>
      <c r="K14">
        <f>IF('Games &amp; Picks'!$E14="x","",IF('Games &amp; Picks'!O$1="","",IF(OR('Games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Picks'!$E$14=""),"",IF(AND('Games &amp; Picks'!O$5='Games &amp; Picks'!$E$5,'Games &amp; Picks'!O$6='Games &amp; Picks'!$E$6,'Games &amp; Picks'!O$7='Games &amp; Picks'!$E$7,'Games &amp; Picks'!O$8='Games &amp; Picks'!$E$8,'Games &amp; Picks'!O$9='Games &amp; Picks'!$E$9,'Games &amp; Picks'!O$10='Games &amp; Picks'!$E$10,'Games &amp; Picks'!O$11='Games &amp; Picks'!$E$11,'Games &amp; Picks'!O$12='Games &amp; Picks'!$E$12,'Games &amp; Picks'!O$13='Games &amp; Picks'!$E$13,'Games &amp; Picks'!O$14='Games &amp; Picks'!$E$14),10,IF(OR('Games &amp; Picks'!$E$10="",'Games &amp; Picks'!$E$11="",'Games &amp; Picks'!$E$12="",'Games &amp; Picks'!$E$13="",'Games &amp; Picks'!$E$14=""),"",IF(AND('Games &amp; Picks'!O$10='Games &amp; Picks'!$E$10,'Games &amp; Picks'!O$11='Games &amp; Picks'!$E$11,'Games &amp; Picks'!O$12='Games &amp; Picks'!$E$12,'Games &amp; Picks'!O$13='Games &amp; Picks'!$E$13,'Games &amp; Picks'!O$14='Games &amp; Picks'!$E$14),5,0))))))</f>
        <v>0</v>
      </c>
      <c r="L14">
        <f>IF('Games &amp; Picks'!$E14="x","",IF('Games &amp; Picks'!P$1="","",IF(OR('Games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Picks'!$E$14=""),"",IF(AND('Games &amp; Picks'!P$5='Games &amp; Picks'!$E$5,'Games &amp; Picks'!P$6='Games &amp; Picks'!$E$6,'Games &amp; Picks'!P$7='Games &amp; Picks'!$E$7,'Games &amp; Picks'!P$8='Games &amp; Picks'!$E$8,'Games &amp; Picks'!P$9='Games &amp; Picks'!$E$9,'Games &amp; Picks'!P$10='Games &amp; Picks'!$E$10,'Games &amp; Picks'!P$11='Games &amp; Picks'!$E$11,'Games &amp; Picks'!P$12='Games &amp; Picks'!$E$12,'Games &amp; Picks'!P$13='Games &amp; Picks'!$E$13,'Games &amp; Picks'!P$14='Games &amp; Picks'!$E$14),10,IF(OR('Games &amp; Picks'!$E$10="",'Games &amp; Picks'!$E$11="",'Games &amp; Picks'!$E$12="",'Games &amp; Picks'!$E$13="",'Games &amp; Picks'!$E$14=""),"",IF(AND('Games &amp; Picks'!P$10='Games &amp; Picks'!$E$10,'Games &amp; Picks'!P$11='Games &amp; Picks'!$E$11,'Games &amp; Picks'!P$12='Games &amp; Picks'!$E$12,'Games &amp; Picks'!P$13='Games &amp; Picks'!$E$13,'Games &amp; Picks'!P$14='Games &amp; Picks'!$E$14),5,0))))))</f>
        <v>0</v>
      </c>
      <c r="M14">
        <f>IF('Games &amp; Picks'!$E14="x","",IF('Games &amp; Picks'!Q$1="","",IF(OR('Games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Picks'!$E$14=""),"",IF(AND('Games &amp; Picks'!Q$5='Games &amp; Picks'!$E$5,'Games &amp; Picks'!Q$6='Games &amp; Picks'!$E$6,'Games &amp; Picks'!Q$7='Games &amp; Picks'!$E$7,'Games &amp; Picks'!Q$8='Games &amp; Picks'!$E$8,'Games &amp; Picks'!Q$9='Games &amp; Picks'!$E$9,'Games &amp; Picks'!Q$10='Games &amp; Picks'!$E$10,'Games &amp; Picks'!Q$11='Games &amp; Picks'!$E$11,'Games &amp; Picks'!Q$12='Games &amp; Picks'!$E$12,'Games &amp; Picks'!Q$13='Games &amp; Picks'!$E$13,'Games &amp; Picks'!Q$14='Games &amp; Picks'!$E$14),10,IF(OR('Games &amp; Picks'!$E$10="",'Games &amp; Picks'!$E$11="",'Games &amp; Picks'!$E$12="",'Games &amp; Picks'!$E$13="",'Games &amp; Picks'!$E$14=""),"",IF(AND('Games &amp; Picks'!Q$10='Games &amp; Picks'!$E$10,'Games &amp; Picks'!Q$11='Games &amp; Picks'!$E$11,'Games &amp; Picks'!Q$12='Games &amp; Picks'!$E$12,'Games &amp; Picks'!Q$13='Games &amp; Picks'!$E$13,'Games &amp; Picks'!Q$14='Games &amp; Picks'!$E$14),5,0))))))</f>
        <v>5</v>
      </c>
      <c r="N14">
        <f>IF('Games &amp; Picks'!$E14="x","",IF('Games &amp; Picks'!R$1="","",IF(OR('Games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Picks'!$E$14=""),"",IF(AND('Games &amp; Picks'!R$5='Games &amp; Picks'!$E$5,'Games &amp; Picks'!R$6='Games &amp; Picks'!$E$6,'Games &amp; Picks'!R$7='Games &amp; Picks'!$E$7,'Games &amp; Picks'!R$8='Games &amp; Picks'!$E$8,'Games &amp; Picks'!R$9='Games &amp; Picks'!$E$9,'Games &amp; Picks'!R$10='Games &amp; Picks'!$E$10,'Games &amp; Picks'!R$11='Games &amp; Picks'!$E$11,'Games &amp; Picks'!R$12='Games &amp; Picks'!$E$12,'Games &amp; Picks'!R$13='Games &amp; Picks'!$E$13,'Games &amp; Picks'!R$14='Games &amp; Picks'!$E$14),10,IF(OR('Games &amp; Picks'!$E$10="",'Games &amp; Picks'!$E$11="",'Games &amp; Picks'!$E$12="",'Games &amp; Picks'!$E$13="",'Games &amp; Picks'!$E$14=""),"",IF(AND('Games &amp; Picks'!R$10='Games &amp; Picks'!$E$10,'Games &amp; Picks'!R$11='Games &amp; Picks'!$E$11,'Games &amp; Picks'!R$12='Games &amp; Picks'!$E$12,'Games &amp; Picks'!R$13='Games &amp; Picks'!$E$13,'Games &amp; Picks'!R$14='Games &amp; Picks'!$E$14),5,0))))))</f>
        <v>0</v>
      </c>
      <c r="O14">
        <f>IF('Games &amp; Picks'!$E14="x","",IF('Games &amp; Picks'!S$1="","",IF(OR('Games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Picks'!$E$14=""),"",IF(AND('Games &amp; Picks'!S$5='Games &amp; Picks'!$E$5,'Games &amp; Picks'!S$6='Games &amp; Picks'!$E$6,'Games &amp; Picks'!S$7='Games &amp; Picks'!$E$7,'Games &amp; Picks'!S$8='Games &amp; Picks'!$E$8,'Games &amp; Picks'!S$9='Games &amp; Picks'!$E$9,'Games &amp; Picks'!S$10='Games &amp; Picks'!$E$10,'Games &amp; Picks'!S$11='Games &amp; Picks'!$E$11,'Games &amp; Picks'!S$12='Games &amp; Picks'!$E$12,'Games &amp; Picks'!S$13='Games &amp; Picks'!$E$13,'Games &amp; Picks'!S$14='Games &amp; Picks'!$E$14),10,IF(OR('Games &amp; Picks'!$E$10="",'Games &amp; Picks'!$E$11="",'Games &amp; Picks'!$E$12="",'Games &amp; Picks'!$E$13="",'Games &amp; Picks'!$E$14=""),"",IF(AND('Games &amp; Picks'!S$10='Games &amp; Picks'!$E$10,'Games &amp; Picks'!S$11='Games &amp; Picks'!$E$11,'Games &amp; Picks'!S$12='Games &amp; Picks'!$E$12,'Games &amp; Picks'!S$13='Games &amp; Picks'!$E$13,'Games &amp; Picks'!S$14='Games &amp; Picks'!$E$14),5,0))))))</f>
        <v>0</v>
      </c>
      <c r="P14">
        <f>IF('Games &amp; Picks'!$E14="x","",IF('Games &amp; Picks'!T$1="","",IF(OR('Games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Picks'!$E$14=""),"",IF(AND('Games &amp; Picks'!T$5='Games &amp; Picks'!$E$5,'Games &amp; Picks'!T$6='Games &amp; Picks'!$E$6,'Games &amp; Picks'!T$7='Games &amp; Picks'!$E$7,'Games &amp; Picks'!T$8='Games &amp; Picks'!$E$8,'Games &amp; Picks'!T$9='Games &amp; Picks'!$E$9,'Games &amp; Picks'!T$10='Games &amp; Picks'!$E$10,'Games &amp; Picks'!T$11='Games &amp; Picks'!$E$11,'Games &amp; Picks'!T$12='Games &amp; Picks'!$E$12,'Games &amp; Picks'!T$13='Games &amp; Picks'!$E$13,'Games &amp; Picks'!T$14='Games &amp; Picks'!$E$14),10,IF(OR('Games &amp; Picks'!$E$10="",'Games &amp; Picks'!$E$11="",'Games &amp; Picks'!$E$12="",'Games &amp; Picks'!$E$13="",'Games &amp; Picks'!$E$14=""),"",IF(AND('Games &amp; Picks'!T$10='Games &amp; Picks'!$E$10,'Games &amp; Picks'!T$11='Games &amp; Picks'!$E$11,'Games &amp; Picks'!T$12='Games &amp; Picks'!$E$12,'Games &amp; Picks'!T$13='Games &amp; Picks'!$E$13,'Games &amp; Picks'!T$14='Games &amp; Picks'!$E$14),5,0))))))</f>
        <v>0</v>
      </c>
      <c r="Q14">
        <f>IF('Games &amp; Picks'!$E14="x","",IF('Games &amp; Picks'!U$1="","",IF(OR('Games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Picks'!$E$14=""),"",IF(AND('Games &amp; Picks'!U$5='Games &amp; Picks'!$E$5,'Games &amp; Picks'!U$6='Games &amp; Picks'!$E$6,'Games &amp; Picks'!U$7='Games &amp; Picks'!$E$7,'Games &amp; Picks'!U$8='Games &amp; Picks'!$E$8,'Games &amp; Picks'!U$9='Games &amp; Picks'!$E$9,'Games &amp; Picks'!U$10='Games &amp; Picks'!$E$10,'Games &amp; Picks'!U$11='Games &amp; Picks'!$E$11,'Games &amp; Picks'!U$12='Games &amp; Picks'!$E$12,'Games &amp; Picks'!U$13='Games &amp; Picks'!$E$13,'Games &amp; Picks'!U$14='Games &amp; Picks'!$E$14),10,IF(OR('Games &amp; Picks'!$E$10="",'Games &amp; Picks'!$E$11="",'Games &amp; Picks'!$E$12="",'Games &amp; Picks'!$E$13="",'Games &amp; Picks'!$E$14=""),"",IF(AND('Games &amp; Picks'!U$10='Games &amp; Picks'!$E$10,'Games &amp; Picks'!U$11='Games &amp; Picks'!$E$11,'Games &amp; Picks'!U$12='Games &amp; Picks'!$E$12,'Games &amp; Picks'!U$13='Games &amp; Picks'!$E$13,'Games &amp; Picks'!U$14='Games &amp; Picks'!$E$14),5,0))))))</f>
        <v>0</v>
      </c>
      <c r="R14">
        <f>IF('Games &amp; Picks'!$E14="x","",IF('Games &amp; Picks'!V$1="","",IF(OR('Games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Picks'!$E$14=""),"",IF(AND('Games &amp; Picks'!V$5='Games &amp; Picks'!$E$5,'Games &amp; Picks'!V$6='Games &amp; Picks'!$E$6,'Games &amp; Picks'!V$7='Games &amp; Picks'!$E$7,'Games &amp; Picks'!V$8='Games &amp; Picks'!$E$8,'Games &amp; Picks'!V$9='Games &amp; Picks'!$E$9,'Games &amp; Picks'!V$10='Games &amp; Picks'!$E$10,'Games &amp; Picks'!V$11='Games &amp; Picks'!$E$11,'Games &amp; Picks'!V$12='Games &amp; Picks'!$E$12,'Games &amp; Picks'!V$13='Games &amp; Picks'!$E$13,'Games &amp; Picks'!V$14='Games &amp; Picks'!$E$14),10,IF(OR('Games &amp; Picks'!$E$10="",'Games &amp; Picks'!$E$11="",'Games &amp; Picks'!$E$12="",'Games &amp; Picks'!$E$13="",'Games &amp; Picks'!$E$14=""),"",IF(AND('Games &amp; Picks'!V$10='Games &amp; Picks'!$E$10,'Games &amp; Picks'!V$11='Games &amp; Picks'!$E$11,'Games &amp; Picks'!V$12='Games &amp; Picks'!$E$12,'Games &amp; Picks'!V$13='Games &amp; Picks'!$E$13,'Games &amp; Picks'!V$14='Games &amp; Picks'!$E$14),5,0))))))</f>
        <v>0</v>
      </c>
      <c r="S14">
        <f>IF('Games &amp; Picks'!$E14="x","",IF('Games &amp; Picks'!W$1="","",IF(OR('Games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Picks'!$E$14=""),"",IF(AND('Games &amp; Picks'!W$5='Games &amp; Picks'!$E$5,'Games &amp; Picks'!W$6='Games &amp; Picks'!$E$6,'Games &amp; Picks'!W$7='Games &amp; Picks'!$E$7,'Games &amp; Picks'!W$8='Games &amp; Picks'!$E$8,'Games &amp; Picks'!W$9='Games &amp; Picks'!$E$9,'Games &amp; Picks'!W$10='Games &amp; Picks'!$E$10,'Games &amp; Picks'!W$11='Games &amp; Picks'!$E$11,'Games &amp; Picks'!W$12='Games &amp; Picks'!$E$12,'Games &amp; Picks'!W$13='Games &amp; Picks'!$E$13,'Games &amp; Picks'!W$14='Games &amp; Picks'!$E$14),10,IF(OR('Games &amp; Picks'!$E$10="",'Games &amp; Picks'!$E$11="",'Games &amp; Picks'!$E$12="",'Games &amp; Picks'!$E$13="",'Games &amp; Picks'!$E$14=""),"",IF(AND('Games &amp; Picks'!W$10='Games &amp; Picks'!$E$10,'Games &amp; Picks'!W$11='Games &amp; Picks'!$E$11,'Games &amp; Picks'!W$12='Games &amp; Picks'!$E$12,'Games &amp; Picks'!W$13='Games &amp; Picks'!$E$13,'Games &amp; Picks'!W$14='Games &amp; Picks'!$E$14),5,0))))))</f>
        <v>0</v>
      </c>
      <c r="T14">
        <f>IF('Games &amp; Picks'!$E14="x","",IF('Games &amp; Picks'!X$1="","",IF(OR('Games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Picks'!$E$14=""),"",IF(AND('Games &amp; Picks'!X$5='Games &amp; Picks'!$E$5,'Games &amp; Picks'!X$6='Games &amp; Picks'!$E$6,'Games &amp; Picks'!X$7='Games &amp; Picks'!$E$7,'Games &amp; Picks'!X$8='Games &amp; Picks'!$E$8,'Games &amp; Picks'!X$9='Games &amp; Picks'!$E$9,'Games &amp; Picks'!X$10='Games &amp; Picks'!$E$10,'Games &amp; Picks'!X$11='Games &amp; Picks'!$E$11,'Games &amp; Picks'!X$12='Games &amp; Picks'!$E$12,'Games &amp; Picks'!X$13='Games &amp; Picks'!$E$13,'Games &amp; Picks'!X$14='Games &amp; Picks'!$E$14),10,IF(OR('Games &amp; Picks'!$E$10="",'Games &amp; Picks'!$E$11="",'Games &amp; Picks'!$E$12="",'Games &amp; Picks'!$E$13="",'Games &amp; Picks'!$E$14=""),"",IF(AND('Games &amp; Picks'!X$10='Games &amp; Picks'!$E$10,'Games &amp; Picks'!X$11='Games &amp; Picks'!$E$11,'Games &amp; Picks'!X$12='Games &amp; Picks'!$E$12,'Games &amp; Picks'!X$13='Games &amp; Picks'!$E$13,'Games &amp; Picks'!X$14='Games &amp; Picks'!$E$14),5,0))))))</f>
        <v>0</v>
      </c>
      <c r="U14">
        <f>IF('Games &amp; Picks'!$E14="x","",IF('Games &amp; Picks'!Y$1="","",IF(OR('Games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Picks'!$E$14=""),"",IF(AND('Games &amp; Picks'!Y$5='Games &amp; Picks'!$E$5,'Games &amp; Picks'!Y$6='Games &amp; Picks'!$E$6,'Games &amp; Picks'!Y$7='Games &amp; Picks'!$E$7,'Games &amp; Picks'!Y$8='Games &amp; Picks'!$E$8,'Games &amp; Picks'!Y$9='Games &amp; Picks'!$E$9,'Games &amp; Picks'!Y$10='Games &amp; Picks'!$E$10,'Games &amp; Picks'!Y$11='Games &amp; Picks'!$E$11,'Games &amp; Picks'!Y$12='Games &amp; Picks'!$E$12,'Games &amp; Picks'!Y$13='Games &amp; Picks'!$E$13,'Games &amp; Picks'!Y$14='Games &amp; Picks'!$E$14),10,IF(OR('Games &amp; Picks'!$E$10="",'Games &amp; Picks'!$E$11="",'Games &amp; Picks'!$E$12="",'Games &amp; Picks'!$E$13="",'Games &amp; Picks'!$E$14=""),"",IF(AND('Games &amp; Picks'!Y$10='Games &amp; Picks'!$E$10,'Games &amp; Picks'!Y$11='Games &amp; Picks'!$E$11,'Games &amp; Picks'!Y$12='Games &amp; Picks'!$E$12,'Games &amp; Picks'!Y$13='Games &amp; Picks'!$E$13,'Games &amp; Picks'!Y$14='Games &amp; Picks'!$E$14),5,0))))))</f>
        <v>0</v>
      </c>
      <c r="V14">
        <f>IF('Games &amp; Picks'!$E14="x","",IF('Games &amp; Picks'!Z$1="","",IF(OR('Games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Picks'!$E$14=""),"",IF(AND('Games &amp; Picks'!Z$5='Games &amp; Picks'!$E$5,'Games &amp; Picks'!Z$6='Games &amp; Picks'!$E$6,'Games &amp; Picks'!Z$7='Games &amp; Picks'!$E$7,'Games &amp; Picks'!Z$8='Games &amp; Picks'!$E$8,'Games &amp; Picks'!Z$9='Games &amp; Picks'!$E$9,'Games &amp; Picks'!Z$10='Games &amp; Picks'!$E$10,'Games &amp; Picks'!Z$11='Games &amp; Picks'!$E$11,'Games &amp; Picks'!Z$12='Games &amp; Picks'!$E$12,'Games &amp; Picks'!Z$13='Games &amp; Picks'!$E$13,'Games &amp; Picks'!Z$14='Games &amp; Picks'!$E$14),10,IF(OR('Games &amp; Picks'!$E$10="",'Games &amp; Picks'!$E$11="",'Games &amp; Picks'!$E$12="",'Games &amp; Picks'!$E$13="",'Games &amp; Picks'!$E$14=""),"",IF(AND('Games &amp; Picks'!Z$10='Games &amp; Picks'!$E$10,'Games &amp; Picks'!Z$11='Games &amp; Picks'!$E$11,'Games &amp; Picks'!Z$12='Games &amp; Picks'!$E$12,'Games &amp; Picks'!Z$13='Games &amp; Picks'!$E$13,'Games &amp; Picks'!Z$14='Games &amp; Picks'!$E$14),5,0))))))</f>
        <v>0</v>
      </c>
      <c r="W14">
        <f>IF('Games &amp; Picks'!$E14="x","",IF('Games &amp; Picks'!AA$1="","",IF(OR('Games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Picks'!$E$14=""),"",IF(AND('Games &amp; Picks'!AA$5='Games &amp; Picks'!$E$5,'Games &amp; Picks'!AA$6='Games &amp; Picks'!$E$6,'Games &amp; Picks'!AA$7='Games &amp; Picks'!$E$7,'Games &amp; Picks'!AA$8='Games &amp; Picks'!$E$8,'Games &amp; Picks'!AA$9='Games &amp; Picks'!$E$9,'Games &amp; Picks'!AA$10='Games &amp; Picks'!$E$10,'Games &amp; Picks'!AA$11='Games &amp; Picks'!$E$11,'Games &amp; Picks'!AA$12='Games &amp; Picks'!$E$12,'Games &amp; Picks'!AA$13='Games &amp; Picks'!$E$13,'Games &amp; Picks'!AA$14='Games &amp; Picks'!$E$14),10,IF(OR('Games &amp; Picks'!$E$10="",'Games &amp; Picks'!$E$11="",'Games &amp; Picks'!$E$12="",'Games &amp; Picks'!$E$13="",'Games &amp; Picks'!$E$14=""),"",IF(AND('Games &amp; Picks'!AA$10='Games &amp; Picks'!$E$10,'Games &amp; Picks'!AA$11='Games &amp; Picks'!$E$11,'Games &amp; Picks'!AA$12='Games &amp; Picks'!$E$12,'Games &amp; Picks'!AA$13='Games &amp; Picks'!$E$13,'Games &amp; Picks'!AA$14='Games &amp; Picks'!$E$14),5,0))))))</f>
        <v>5</v>
      </c>
      <c r="X14">
        <f>IF('Games &amp; Picks'!$E14="x","",IF('Games &amp; Picks'!AB$1="","",IF(OR('Games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Picks'!$E$14=""),"",IF(AND('Games &amp; Picks'!AB$5='Games &amp; Picks'!$E$5,'Games &amp; Picks'!AB$6='Games &amp; Picks'!$E$6,'Games &amp; Picks'!AB$7='Games &amp; Picks'!$E$7,'Games &amp; Picks'!AB$8='Games &amp; Picks'!$E$8,'Games &amp; Picks'!AB$9='Games &amp; Picks'!$E$9,'Games &amp; Picks'!AB$10='Games &amp; Picks'!$E$10,'Games &amp; Picks'!AB$11='Games &amp; Picks'!$E$11,'Games &amp; Picks'!AB$12='Games &amp; Picks'!$E$12,'Games &amp; Picks'!AB$13='Games &amp; Picks'!$E$13,'Games &amp; Picks'!AB$14='Games &amp; Picks'!$E$14),10,IF(OR('Games &amp; Picks'!$E$10="",'Games &amp; Picks'!$E$11="",'Games &amp; Picks'!$E$12="",'Games &amp; Picks'!$E$13="",'Games &amp; Picks'!$E$14=""),"",IF(AND('Games &amp; Picks'!AB$10='Games &amp; Picks'!$E$10,'Games &amp; Picks'!AB$11='Games &amp; Picks'!$E$11,'Games &amp; Picks'!AB$12='Games &amp; Picks'!$E$12,'Games &amp; Picks'!AB$13='Games &amp; Picks'!$E$13,'Games &amp; Picks'!AB$14='Games &amp; Picks'!$E$14),5,0))))))</f>
        <v>0</v>
      </c>
      <c r="Y14">
        <f>IF('Games &amp; Picks'!$E14="x","",IF('Games &amp; Picks'!AC$1="","",IF(OR('Games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Picks'!$E$14=""),"",IF(AND('Games &amp; Picks'!AC$5='Games &amp; Picks'!$E$5,'Games &amp; Picks'!AC$6='Games &amp; Picks'!$E$6,'Games &amp; Picks'!AC$7='Games &amp; Picks'!$E$7,'Games &amp; Picks'!AC$8='Games &amp; Picks'!$E$8,'Games &amp; Picks'!AC$9='Games &amp; Picks'!$E$9,'Games &amp; Picks'!AC$10='Games &amp; Picks'!$E$10,'Games &amp; Picks'!AC$11='Games &amp; Picks'!$E$11,'Games &amp; Picks'!AC$12='Games &amp; Picks'!$E$12,'Games &amp; Picks'!AC$13='Games &amp; Picks'!$E$13,'Games &amp; Picks'!AC$14='Games &amp; Picks'!$E$14),10,IF(OR('Games &amp; Picks'!$E$10="",'Games &amp; Picks'!$E$11="",'Games &amp; Picks'!$E$12="",'Games &amp; Picks'!$E$13="",'Games &amp; Picks'!$E$14=""),"",IF(AND('Games &amp; Picks'!AC$10='Games &amp; Picks'!$E$10,'Games &amp; Picks'!AC$11='Games &amp; Picks'!$E$11,'Games &amp; Picks'!AC$12='Games &amp; Picks'!$E$12,'Games &amp; Picks'!AC$13='Games &amp; Picks'!$E$13,'Games &amp; Picks'!AC$14='Games &amp; Picks'!$E$14),5,0))))))</f>
        <v>0</v>
      </c>
      <c r="Z14">
        <f>IF('Games &amp; Picks'!$E14="x","",IF('Games &amp; Picks'!AD$1="","",IF(OR('Games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Picks'!$E$14=""),"",IF(AND('Games &amp; Picks'!AD$5='Games &amp; Picks'!$E$5,'Games &amp; Picks'!AD$6='Games &amp; Picks'!$E$6,'Games &amp; Picks'!AD$7='Games &amp; Picks'!$E$7,'Games &amp; Picks'!AD$8='Games &amp; Picks'!$E$8,'Games &amp; Picks'!AD$9='Games &amp; Picks'!$E$9,'Games &amp; Picks'!AD$10='Games &amp; Picks'!$E$10,'Games &amp; Picks'!AD$11='Games &amp; Picks'!$E$11,'Games &amp; Picks'!AD$12='Games &amp; Picks'!$E$12,'Games &amp; Picks'!AD$13='Games &amp; Picks'!$E$13,'Games &amp; Picks'!AD$14='Games &amp; Picks'!$E$14),10,IF(OR('Games &amp; Picks'!$E$10="",'Games &amp; Picks'!$E$11="",'Games &amp; Picks'!$E$12="",'Games &amp; Picks'!$E$13="",'Games &amp; Picks'!$E$14=""),"",IF(AND('Games &amp; Picks'!AD$10='Games &amp; Picks'!$E$10,'Games &amp; Picks'!AD$11='Games &amp; Picks'!$E$11,'Games &amp; Picks'!AD$12='Games &amp; Picks'!$E$12,'Games &amp; Picks'!AD$13='Games &amp; Picks'!$E$13,'Games &amp; Picks'!AD$14='Games &amp; Picks'!$E$14),5,0))))))</f>
        <v>0</v>
      </c>
      <c r="AA14">
        <f>IF('Games &amp; Picks'!$E14="x","",IF('Games &amp; Picks'!AE$1="","",IF(OR('Games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Picks'!$E$14=""),"",IF(AND('Games &amp; Picks'!AE$5='Games &amp; Picks'!$E$5,'Games &amp; Picks'!AE$6='Games &amp; Picks'!$E$6,'Games &amp; Picks'!AE$7='Games &amp; Picks'!$E$7,'Games &amp; Picks'!AE$8='Games &amp; Picks'!$E$8,'Games &amp; Picks'!AE$9='Games &amp; Picks'!$E$9,'Games &amp; Picks'!AE$10='Games &amp; Picks'!$E$10,'Games &amp; Picks'!AE$11='Games &amp; Picks'!$E$11,'Games &amp; Picks'!AE$12='Games &amp; Picks'!$E$12,'Games &amp; Picks'!AE$13='Games &amp; Picks'!$E$13,'Games &amp; Picks'!AE$14='Games &amp; Picks'!$E$14),10,IF(OR('Games &amp; Picks'!$E$10="",'Games &amp; Picks'!$E$11="",'Games &amp; Picks'!$E$12="",'Games &amp; Picks'!$E$13="",'Games &amp; Picks'!$E$14=""),"",IF(AND('Games &amp; Picks'!AE$10='Games &amp; Picks'!$E$10,'Games &amp; Picks'!AE$11='Games &amp; Picks'!$E$11,'Games &amp; Picks'!AE$12='Games &amp; Picks'!$E$12,'Games &amp; Picks'!AE$13='Games &amp; Picks'!$E$13,'Games &amp; Picks'!AE$14='Games &amp; Picks'!$E$14),5,0))))))</f>
        <v>0</v>
      </c>
      <c r="AB14">
        <f>IF('Games &amp; Picks'!$E14="x","",IF('Games &amp; Picks'!AF$1="","",IF(OR('Games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Picks'!$E$14=""),"",IF(AND('Games &amp; Picks'!AF$5='Games &amp; Picks'!$E$5,'Games &amp; Picks'!AF$6='Games &amp; Picks'!$E$6,'Games &amp; Picks'!AF$7='Games &amp; Picks'!$E$7,'Games &amp; Picks'!AF$8='Games &amp; Picks'!$E$8,'Games &amp; Picks'!AF$9='Games &amp; Picks'!$E$9,'Games &amp; Picks'!AF$10='Games &amp; Picks'!$E$10,'Games &amp; Picks'!AF$11='Games &amp; Picks'!$E$11,'Games &amp; Picks'!AF$12='Games &amp; Picks'!$E$12,'Games &amp; Picks'!AF$13='Games &amp; Picks'!$E$13,'Games &amp; Picks'!AF$14='Games &amp; Picks'!$E$14),10,IF(OR('Games &amp; Picks'!$E$10="",'Games &amp; Picks'!$E$11="",'Games &amp; Picks'!$E$12="",'Games &amp; Picks'!$E$13="",'Games &amp; Picks'!$E$14=""),"",IF(AND('Games &amp; Picks'!AF$10='Games &amp; Picks'!$E$10,'Games &amp; Picks'!AF$11='Games &amp; Picks'!$E$11,'Games &amp; Picks'!AF$12='Games &amp; Picks'!$E$12,'Games &amp; Picks'!AF$13='Games &amp; Picks'!$E$13,'Games &amp; Picks'!AF$14='Games &amp; Picks'!$E$14),5,0))))))</f>
        <v>0</v>
      </c>
      <c r="AC14">
        <f>IF('Games &amp; Picks'!$E14="x","",IF('Games &amp; Picks'!AG$1="","",IF(OR('Games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Picks'!$E$14=""),"",IF(AND('Games &amp; Picks'!AG$5='Games &amp; Picks'!$E$5,'Games &amp; Picks'!AG$6='Games &amp; Picks'!$E$6,'Games &amp; Picks'!AG$7='Games &amp; Picks'!$E$7,'Games &amp; Picks'!AG$8='Games &amp; Picks'!$E$8,'Games &amp; Picks'!AG$9='Games &amp; Picks'!$E$9,'Games &amp; Picks'!AG$10='Games &amp; Picks'!$E$10,'Games &amp; Picks'!AG$11='Games &amp; Picks'!$E$11,'Games &amp; Picks'!AG$12='Games &amp; Picks'!$E$12,'Games &amp; Picks'!AG$13='Games &amp; Picks'!$E$13,'Games &amp; Picks'!AG$14='Games &amp; Picks'!$E$14),10,IF(OR('Games &amp; Picks'!$E$10="",'Games &amp; Picks'!$E$11="",'Games &amp; Picks'!$E$12="",'Games &amp; Picks'!$E$13="",'Games &amp; Picks'!$E$14=""),"",IF(AND('Games &amp; Picks'!AG$10='Games &amp; Picks'!$E$10,'Games &amp; Picks'!AG$11='Games &amp; Picks'!$E$11,'Games &amp; Picks'!AG$12='Games &amp; Picks'!$E$12,'Games &amp; Picks'!AG$13='Games &amp; Picks'!$E$13,'Games &amp; Picks'!AG$14='Games &amp; Picks'!$E$14),5,0))))))</f>
        <v>0</v>
      </c>
      <c r="AD14">
        <f>IF('Games &amp; Picks'!$E14="x","",IF('Games &amp; Picks'!AH$1="","",IF(OR('Games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Picks'!$E$14=""),"",IF(AND('Games &amp; Picks'!AH$5='Games &amp; Picks'!$E$5,'Games &amp; Picks'!AH$6='Games &amp; Picks'!$E$6,'Games &amp; Picks'!AH$7='Games &amp; Picks'!$E$7,'Games &amp; Picks'!AH$8='Games &amp; Picks'!$E$8,'Games &amp; Picks'!AH$9='Games &amp; Picks'!$E$9,'Games &amp; Picks'!AH$10='Games &amp; Picks'!$E$10,'Games &amp; Picks'!AH$11='Games &amp; Picks'!$E$11,'Games &amp; Picks'!AH$12='Games &amp; Picks'!$E$12,'Games &amp; Picks'!AH$13='Games &amp; Picks'!$E$13,'Games &amp; Picks'!AH$14='Games &amp; Picks'!$E$14),10,IF(OR('Games &amp; Picks'!$E$10="",'Games &amp; Picks'!$E$11="",'Games &amp; Picks'!$E$12="",'Games &amp; Picks'!$E$13="",'Games &amp; Picks'!$E$14=""),"",IF(AND('Games &amp; Picks'!AH$10='Games &amp; Picks'!$E$10,'Games &amp; Picks'!AH$11='Games &amp; Picks'!$E$11,'Games &amp; Picks'!AH$12='Games &amp; Picks'!$E$12,'Games &amp; Picks'!AH$13='Games &amp; Picks'!$E$13,'Games &amp; Picks'!AH$14='Games &amp; Picks'!$E$14),5,0))))))</f>
        <v>0</v>
      </c>
      <c r="AE14">
        <f>IF('Games &amp; Picks'!$E14="x","",IF('Games &amp; Picks'!AI$1="","",IF(OR('Games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Picks'!$E$14=""),"",IF(AND('Games &amp; Picks'!AI$5='Games &amp; Picks'!$E$5,'Games &amp; Picks'!AI$6='Games &amp; Picks'!$E$6,'Games &amp; Picks'!AI$7='Games &amp; Picks'!$E$7,'Games &amp; Picks'!AI$8='Games &amp; Picks'!$E$8,'Games &amp; Picks'!AI$9='Games &amp; Picks'!$E$9,'Games &amp; Picks'!AI$10='Games &amp; Picks'!$E$10,'Games &amp; Picks'!AI$11='Games &amp; Picks'!$E$11,'Games &amp; Picks'!AI$12='Games &amp; Picks'!$E$12,'Games &amp; Picks'!AI$13='Games &amp; Picks'!$E$13,'Games &amp; Picks'!AI$14='Games &amp; Picks'!$E$14),10,IF(OR('Games &amp; Picks'!$E$10="",'Games &amp; Picks'!$E$11="",'Games &amp; Picks'!$E$12="",'Games &amp; Picks'!$E$13="",'Games &amp; Picks'!$E$14=""),"",IF(AND('Games &amp; Picks'!AI$10='Games &amp; Picks'!$E$10,'Games &amp; Picks'!AI$11='Games &amp; Picks'!$E$11,'Games &amp; Picks'!AI$12='Games &amp; Picks'!$E$12,'Games &amp; Picks'!AI$13='Games &amp; Picks'!$E$13,'Games &amp; Picks'!AI$14='Games &amp; Picks'!$E$14),5,0))))))</f>
        <v>5</v>
      </c>
      <c r="AF14">
        <f>IF('Games &amp; Picks'!$E14="x","",IF('Games &amp; Picks'!AJ$1="","",IF(OR('Games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Picks'!$E$14=""),"",IF(AND('Games &amp; Picks'!AJ$5='Games &amp; Picks'!$E$5,'Games &amp; Picks'!AJ$6='Games &amp; Picks'!$E$6,'Games &amp; Picks'!AJ$7='Games &amp; Picks'!$E$7,'Games &amp; Picks'!AJ$8='Games &amp; Picks'!$E$8,'Games &amp; Picks'!AJ$9='Games &amp; Picks'!$E$9,'Games &amp; Picks'!AJ$10='Games &amp; Picks'!$E$10,'Games &amp; Picks'!AJ$11='Games &amp; Picks'!$E$11,'Games &amp; Picks'!AJ$12='Games &amp; Picks'!$E$12,'Games &amp; Picks'!AJ$13='Games &amp; Picks'!$E$13,'Games &amp; Picks'!AJ$14='Games &amp; Picks'!$E$14),10,IF(OR('Games &amp; Picks'!$E$10="",'Games &amp; Picks'!$E$11="",'Games &amp; Picks'!$E$12="",'Games &amp; Picks'!$E$13="",'Games &amp; Picks'!$E$14=""),"",IF(AND('Games &amp; Picks'!AJ$10='Games &amp; Picks'!$E$10,'Games &amp; Picks'!AJ$11='Games &amp; Picks'!$E$11,'Games &amp; Picks'!AJ$12='Games &amp; Picks'!$E$12,'Games &amp; Picks'!AJ$13='Games &amp; Picks'!$E$13,'Games &amp; Picks'!AJ$14='Games &amp; Picks'!$E$14),5,0))))))</f>
        <v>0</v>
      </c>
      <c r="AG14">
        <f>IF('Games &amp; Picks'!$E14="x","",IF('Games &amp; Picks'!AK$1="","",IF(OR('Games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Picks'!$E$14=""),"",IF(AND('Games &amp; Picks'!AK$5='Games &amp; Picks'!$E$5,'Games &amp; Picks'!AK$6='Games &amp; Picks'!$E$6,'Games &amp; Picks'!AK$7='Games &amp; Picks'!$E$7,'Games &amp; Picks'!AK$8='Games &amp; Picks'!$E$8,'Games &amp; Picks'!AK$9='Games &amp; Picks'!$E$9,'Games &amp; Picks'!AK$10='Games &amp; Picks'!$E$10,'Games &amp; Picks'!AK$11='Games &amp; Picks'!$E$11,'Games &amp; Picks'!AK$12='Games &amp; Picks'!$E$12,'Games &amp; Picks'!AK$13='Games &amp; Picks'!$E$13,'Games &amp; Picks'!AK$14='Games &amp; Picks'!$E$14),10,IF(OR('Games &amp; Picks'!$E$10="",'Games &amp; Picks'!$E$11="",'Games &amp; Picks'!$E$12="",'Games &amp; Picks'!$E$13="",'Games &amp; Picks'!$E$14=""),"",IF(AND('Games &amp; Picks'!AK$10='Games &amp; Picks'!$E$10,'Games &amp; Picks'!AK$11='Games &amp; Picks'!$E$11,'Games &amp; Picks'!AK$12='Games &amp; Picks'!$E$12,'Games &amp; Picks'!AK$13='Games &amp; Picks'!$E$13,'Games &amp; Picks'!AK$14='Games &amp; Picks'!$E$14),5,0))))))</f>
        <v>0</v>
      </c>
      <c r="AH14">
        <f>IF('Games &amp; Picks'!$E14="x","",IF('Games &amp; Picks'!AL$1="","",IF(OR('Games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Picks'!$E$14=""),"",IF(AND('Games &amp; Picks'!AL$5='Games &amp; Picks'!$E$5,'Games &amp; Picks'!AL$6='Games &amp; Picks'!$E$6,'Games &amp; Picks'!AL$7='Games &amp; Picks'!$E$7,'Games &amp; Picks'!AL$8='Games &amp; Picks'!$E$8,'Games &amp; Picks'!AL$9='Games &amp; Picks'!$E$9,'Games &amp; Picks'!AL$10='Games &amp; Picks'!$E$10,'Games &amp; Picks'!AL$11='Games &amp; Picks'!$E$11,'Games &amp; Picks'!AL$12='Games &amp; Picks'!$E$12,'Games &amp; Picks'!AL$13='Games &amp; Picks'!$E$13,'Games &amp; Picks'!AL$14='Games &amp; Picks'!$E$14),10,IF(OR('Games &amp; Picks'!$E$10="",'Games &amp; Picks'!$E$11="",'Games &amp; Picks'!$E$12="",'Games &amp; Picks'!$E$13="",'Games &amp; Picks'!$E$14=""),"",IF(AND('Games &amp; Picks'!AL$10='Games &amp; Picks'!$E$10,'Games &amp; Picks'!AL$11='Games &amp; Picks'!$E$11,'Games &amp; Picks'!AL$12='Games &amp; Picks'!$E$12,'Games &amp; Picks'!AL$13='Games &amp; Picks'!$E$13,'Games &amp; Picks'!AL$14='Games &amp; Picks'!$E$14),5,0))))))</f>
        <v>0</v>
      </c>
      <c r="AI14">
        <f>IF('Games &amp; Picks'!$E14="x","",IF('Games &amp; Picks'!AM$1="","",IF(OR('Games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Picks'!$E$14=""),"",IF(AND('Games &amp; Picks'!AM$5='Games &amp; Picks'!$E$5,'Games &amp; Picks'!AM$6='Games &amp; Picks'!$E$6,'Games &amp; Picks'!AM$7='Games &amp; Picks'!$E$7,'Games &amp; Picks'!AM$8='Games &amp; Picks'!$E$8,'Games &amp; Picks'!AM$9='Games &amp; Picks'!$E$9,'Games &amp; Picks'!AM$10='Games &amp; Picks'!$E$10,'Games &amp; Picks'!AM$11='Games &amp; Picks'!$E$11,'Games &amp; Picks'!AM$12='Games &amp; Picks'!$E$12,'Games &amp; Picks'!AM$13='Games &amp; Picks'!$E$13,'Games &amp; Picks'!AM$14='Games &amp; Picks'!$E$14),10,IF(OR('Games &amp; Picks'!$E$10="",'Games &amp; Picks'!$E$11="",'Games &amp; Picks'!$E$12="",'Games &amp; Picks'!$E$13="",'Games &amp; Picks'!$E$14=""),"",IF(AND('Games &amp; Picks'!AM$10='Games &amp; Picks'!$E$10,'Games &amp; Picks'!AM$11='Games &amp; Picks'!$E$11,'Games &amp; Picks'!AM$12='Games &amp; Picks'!$E$12,'Games &amp; Picks'!AM$13='Games &amp; Picks'!$E$13,'Games &amp; Picks'!AM$14='Games &amp; Picks'!$E$14),5,0))))))</f>
        <v>0</v>
      </c>
      <c r="AJ14">
        <f>IF('Games &amp; Picks'!$E14="x","",IF('Games &amp; Picks'!AN$1="","",IF(OR('Games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Picks'!$E$14=""),"",IF(AND('Games &amp; Picks'!AN$5='Games &amp; Picks'!$E$5,'Games &amp; Picks'!AN$6='Games &amp; Picks'!$E$6,'Games &amp; Picks'!AN$7='Games &amp; Picks'!$E$7,'Games &amp; Picks'!AN$8='Games &amp; Picks'!$E$8,'Games &amp; Picks'!AN$9='Games &amp; Picks'!$E$9,'Games &amp; Picks'!AN$10='Games &amp; Picks'!$E$10,'Games &amp; Picks'!AN$11='Games &amp; Picks'!$E$11,'Games &amp; Picks'!AN$12='Games &amp; Picks'!$E$12,'Games &amp; Picks'!AN$13='Games &amp; Picks'!$E$13,'Games &amp; Picks'!AN$14='Games &amp; Picks'!$E$14),10,IF(OR('Games &amp; Picks'!$E$10="",'Games &amp; Picks'!$E$11="",'Games &amp; Picks'!$E$12="",'Games &amp; Picks'!$E$13="",'Games &amp; Picks'!$E$14=""),"",IF(AND('Games &amp; Picks'!AN$10='Games &amp; Picks'!$E$10,'Games &amp; Picks'!AN$11='Games &amp; Picks'!$E$11,'Games &amp; Picks'!AN$12='Games &amp; Picks'!$E$12,'Games &amp; Picks'!AN$13='Games &amp; Picks'!$E$13,'Games &amp; Picks'!AN$14='Games &amp; Picks'!$E$14),5,0))))))</f>
        <v>0</v>
      </c>
      <c r="AK14">
        <f>IF('Games &amp; Picks'!$E14="x","",IF('Games &amp; Picks'!AO$1="","",IF(OR('Games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Picks'!$E$14=""),"",IF(AND('Games &amp; Picks'!AO$5='Games &amp; Picks'!$E$5,'Games &amp; Picks'!AO$6='Games &amp; Picks'!$E$6,'Games &amp; Picks'!AO$7='Games &amp; Picks'!$E$7,'Games &amp; Picks'!AO$8='Games &amp; Picks'!$E$8,'Games &amp; Picks'!AO$9='Games &amp; Picks'!$E$9,'Games &amp; Picks'!AO$10='Games &amp; Picks'!$E$10,'Games &amp; Picks'!AO$11='Games &amp; Picks'!$E$11,'Games &amp; Picks'!AO$12='Games &amp; Picks'!$E$12,'Games &amp; Picks'!AO$13='Games &amp; Picks'!$E$13,'Games &amp; Picks'!AO$14='Games &amp; Picks'!$E$14),10,IF(OR('Games &amp; Picks'!$E$10="",'Games &amp; Picks'!$E$11="",'Games &amp; Picks'!$E$12="",'Games &amp; Picks'!$E$13="",'Games &amp; Picks'!$E$14=""),"",IF(AND('Games &amp; Picks'!AO$10='Games &amp; Picks'!$E$10,'Games &amp; Picks'!AO$11='Games &amp; Picks'!$E$11,'Games &amp; Picks'!AO$12='Games &amp; Picks'!$E$12,'Games &amp; Picks'!AO$13='Games &amp; Picks'!$E$13,'Games &amp; Picks'!AO$14='Games &amp; Picks'!$E$14),5,0))))))</f>
        <v>0</v>
      </c>
      <c r="AL14">
        <f>IF('Games &amp; Picks'!$E14="x","",IF('Games &amp; Picks'!AP$1="","",IF(OR('Games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Picks'!$E$14=""),"",IF(AND('Games &amp; Picks'!AP$5='Games &amp; Picks'!$E$5,'Games &amp; Picks'!AP$6='Games &amp; Picks'!$E$6,'Games &amp; Picks'!AP$7='Games &amp; Picks'!$E$7,'Games &amp; Picks'!AP$8='Games &amp; Picks'!$E$8,'Games &amp; Picks'!AP$9='Games &amp; Picks'!$E$9,'Games &amp; Picks'!AP$10='Games &amp; Picks'!$E$10,'Games &amp; Picks'!AP$11='Games &amp; Picks'!$E$11,'Games &amp; Picks'!AP$12='Games &amp; Picks'!$E$12,'Games &amp; Picks'!AP$13='Games &amp; Picks'!$E$13,'Games &amp; Picks'!AP$14='Games &amp; Picks'!$E$14),10,IF(OR('Games &amp; Picks'!$E$10="",'Games &amp; Picks'!$E$11="",'Games &amp; Picks'!$E$12="",'Games &amp; Picks'!$E$13="",'Games &amp; Picks'!$E$14=""),"",IF(AND('Games &amp; Picks'!AP$10='Games &amp; Picks'!$E$10,'Games &amp; Picks'!AP$11='Games &amp; Picks'!$E$11,'Games &amp; Picks'!AP$12='Games &amp; Picks'!$E$12,'Games &amp; Picks'!AP$13='Games &amp; Picks'!$E$13,'Games &amp; Picks'!AP$14='Games &amp; Picks'!$E$14),5,0))))))</f>
        <v>0</v>
      </c>
      <c r="AM14">
        <f>IF('Games &amp; Picks'!$E14="x","",IF('Games &amp; Picks'!AQ$1="","",IF(OR('Games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Picks'!$E$14=""),"",IF(AND('Games &amp; Picks'!AQ$5='Games &amp; Picks'!$E$5,'Games &amp; Picks'!AQ$6='Games &amp; Picks'!$E$6,'Games &amp; Picks'!AQ$7='Games &amp; Picks'!$E$7,'Games &amp; Picks'!AQ$8='Games &amp; Picks'!$E$8,'Games &amp; Picks'!AQ$9='Games &amp; Picks'!$E$9,'Games &amp; Picks'!AQ$10='Games &amp; Picks'!$E$10,'Games &amp; Picks'!AQ$11='Games &amp; Picks'!$E$11,'Games &amp; Picks'!AQ$12='Games &amp; Picks'!$E$12,'Games &amp; Picks'!AQ$13='Games &amp; Picks'!$E$13,'Games &amp; Picks'!AQ$14='Games &amp; Picks'!$E$14),10,IF(OR('Games &amp; Picks'!$E$10="",'Games &amp; Picks'!$E$11="",'Games &amp; Picks'!$E$12="",'Games &amp; Picks'!$E$13="",'Games &amp; Picks'!$E$14=""),"",IF(AND('Games &amp; Picks'!AQ$10='Games &amp; Picks'!$E$10,'Games &amp; Picks'!AQ$11='Games &amp; Picks'!$E$11,'Games &amp; Picks'!AQ$12='Games &amp; Picks'!$E$12,'Games &amp; Picks'!AQ$13='Games &amp; Picks'!$E$13,'Games &amp; Picks'!AQ$14='Games &amp; Picks'!$E$14),5,0))))))</f>
        <v>0</v>
      </c>
      <c r="AN14">
        <f>IF('Games &amp; Picks'!$E14="x","",IF('Games &amp; Picks'!AR$1="","",IF(OR('Games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Picks'!$E$14=""),"",IF(AND('Games &amp; Picks'!AR$5='Games &amp; Picks'!$E$5,'Games &amp; Picks'!AR$6='Games &amp; Picks'!$E$6,'Games &amp; Picks'!AR$7='Games &amp; Picks'!$E$7,'Games &amp; Picks'!AR$8='Games &amp; Picks'!$E$8,'Games &amp; Picks'!AR$9='Games &amp; Picks'!$E$9,'Games &amp; Picks'!AR$10='Games &amp; Picks'!$E$10,'Games &amp; Picks'!AR$11='Games &amp; Picks'!$E$11,'Games &amp; Picks'!AR$12='Games &amp; Picks'!$E$12,'Games &amp; Picks'!AR$13='Games &amp; Picks'!$E$13,'Games &amp; Picks'!AR$14='Games &amp; Picks'!$E$14),10,IF(OR('Games &amp; Picks'!$E$10="",'Games &amp; Picks'!$E$11="",'Games &amp; Picks'!$E$12="",'Games &amp; Picks'!$E$13="",'Games &amp; Picks'!$E$14=""),"",IF(AND('Games &amp; Picks'!AR$10='Games &amp; Picks'!$E$10,'Games &amp; Picks'!AR$11='Games &amp; Picks'!$E$11,'Games &amp; Picks'!AR$12='Games &amp; Picks'!$E$12,'Games &amp; Picks'!AR$13='Games &amp; Picks'!$E$13,'Games &amp; Picks'!AR$14='Games &amp; Picks'!$E$14),5,0))))))</f>
        <v>0</v>
      </c>
      <c r="AO14">
        <f>IF('Games &amp; Picks'!$E14="x","",IF('Games &amp; Picks'!AS$1="","",IF(OR('Games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Picks'!$E$14=""),"",IF(AND('Games &amp; Picks'!AS$5='Games &amp; Picks'!$E$5,'Games &amp; Picks'!AS$6='Games &amp; Picks'!$E$6,'Games &amp; Picks'!AS$7='Games &amp; Picks'!$E$7,'Games &amp; Picks'!AS$8='Games &amp; Picks'!$E$8,'Games &amp; Picks'!AS$9='Games &amp; Picks'!$E$9,'Games &amp; Picks'!AS$10='Games &amp; Picks'!$E$10,'Games &amp; Picks'!AS$11='Games &amp; Picks'!$E$11,'Games &amp; Picks'!AS$12='Games &amp; Picks'!$E$12,'Games &amp; Picks'!AS$13='Games &amp; Picks'!$E$13,'Games &amp; Picks'!AS$14='Games &amp; Picks'!$E$14),10,IF(OR('Games &amp; Picks'!$E$10="",'Games &amp; Picks'!$E$11="",'Games &amp; Picks'!$E$12="",'Games &amp; Picks'!$E$13="",'Games &amp; Picks'!$E$14=""),"",IF(AND('Games &amp; Picks'!AS$10='Games &amp; Picks'!$E$10,'Games &amp; Picks'!AS$11='Games &amp; Picks'!$E$11,'Games &amp; Picks'!AS$12='Games &amp; Picks'!$E$12,'Games &amp; Picks'!AS$13='Games &amp; Picks'!$E$13,'Games &amp; Picks'!AS$14='Games &amp; Picks'!$E$14),5,0))))))</f>
        <v>5</v>
      </c>
      <c r="AP14">
        <f>IF('Games &amp; Picks'!$E14="x","",IF('Games &amp; Picks'!AT$1="","",IF(OR('Games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Picks'!$E$14=""),"",IF(AND('Games &amp; Picks'!AT$5='Games &amp; Picks'!$E$5,'Games &amp; Picks'!AT$6='Games &amp; Picks'!$E$6,'Games &amp; Picks'!AT$7='Games &amp; Picks'!$E$7,'Games &amp; Picks'!AT$8='Games &amp; Picks'!$E$8,'Games &amp; Picks'!AT$9='Games &amp; Picks'!$E$9,'Games &amp; Picks'!AT$10='Games &amp; Picks'!$E$10,'Games &amp; Picks'!AT$11='Games &amp; Picks'!$E$11,'Games &amp; Picks'!AT$12='Games &amp; Picks'!$E$12,'Games &amp; Picks'!AT$13='Games &amp; Picks'!$E$13,'Games &amp; Picks'!AT$14='Games &amp; Picks'!$E$14),10,IF(OR('Games &amp; Picks'!$E$10="",'Games &amp; Picks'!$E$11="",'Games &amp; Picks'!$E$12="",'Games &amp; Picks'!$E$13="",'Games &amp; Picks'!$E$14=""),"",IF(AND('Games &amp; Picks'!AT$10='Games &amp; Picks'!$E$10,'Games &amp; Picks'!AT$11='Games &amp; Picks'!$E$11,'Games &amp; Picks'!AT$12='Games &amp; Picks'!$E$12,'Games &amp; Picks'!AT$13='Games &amp; Picks'!$E$13,'Games &amp; Picks'!AT$14='Games &amp; Picks'!$E$14),5,0))))))</f>
        <v>0</v>
      </c>
      <c r="AQ14">
        <f>IF('Games &amp; Picks'!$E14="x","",IF('Games &amp; Picks'!AU$1="","",IF(OR('Games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Picks'!$E$14=""),"",IF(AND('Games &amp; Picks'!AU$5='Games &amp; Picks'!$E$5,'Games &amp; Picks'!AU$6='Games &amp; Picks'!$E$6,'Games &amp; Picks'!AU$7='Games &amp; Picks'!$E$7,'Games &amp; Picks'!AU$8='Games &amp; Picks'!$E$8,'Games &amp; Picks'!AU$9='Games &amp; Picks'!$E$9,'Games &amp; Picks'!AU$10='Games &amp; Picks'!$E$10,'Games &amp; Picks'!AU$11='Games &amp; Picks'!$E$11,'Games &amp; Picks'!AU$12='Games &amp; Picks'!$E$12,'Games &amp; Picks'!AU$13='Games &amp; Picks'!$E$13,'Games &amp; Picks'!AU$14='Games &amp; Picks'!$E$14),10,IF(OR('Games &amp; Picks'!$E$10="",'Games &amp; Picks'!$E$11="",'Games &amp; Picks'!$E$12="",'Games &amp; Picks'!$E$13="",'Games &amp; Picks'!$E$14=""),"",IF(AND('Games &amp; Picks'!AU$10='Games &amp; Picks'!$E$10,'Games &amp; Picks'!AU$11='Games &amp; Picks'!$E$11,'Games &amp; Picks'!AU$12='Games &amp; Picks'!$E$12,'Games &amp; Picks'!AU$13='Games &amp; Picks'!$E$13,'Games &amp; Picks'!AU$14='Games &amp; Picks'!$E$14),5,0))))))</f>
        <v>0</v>
      </c>
      <c r="AR14">
        <f>IF('Games &amp; Picks'!$E14="x","",IF('Games &amp; Picks'!AV$1="","",IF(OR('Games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Picks'!$E$14=""),"",IF(AND('Games &amp; Picks'!AV$5='Games &amp; Picks'!$E$5,'Games &amp; Picks'!AV$6='Games &amp; Picks'!$E$6,'Games &amp; Picks'!AV$7='Games &amp; Picks'!$E$7,'Games &amp; Picks'!AV$8='Games &amp; Picks'!$E$8,'Games &amp; Picks'!AV$9='Games &amp; Picks'!$E$9,'Games &amp; Picks'!AV$10='Games &amp; Picks'!$E$10,'Games &amp; Picks'!AV$11='Games &amp; Picks'!$E$11,'Games &amp; Picks'!AV$12='Games &amp; Picks'!$E$12,'Games &amp; Picks'!AV$13='Games &amp; Picks'!$E$13,'Games &amp; Picks'!AV$14='Games &amp; Picks'!$E$14),10,IF(OR('Games &amp; Picks'!$E$10="",'Games &amp; Picks'!$E$11="",'Games &amp; Picks'!$E$12="",'Games &amp; Picks'!$E$13="",'Games &amp; Picks'!$E$14=""),"",IF(AND('Games &amp; Picks'!AV$10='Games &amp; Picks'!$E$10,'Games &amp; Picks'!AV$11='Games &amp; Picks'!$E$11,'Games &amp; Picks'!AV$12='Games &amp; Picks'!$E$12,'Games &amp; Picks'!AV$13='Games &amp; Picks'!$E$13,'Games &amp; Picks'!AV$14='Games &amp; Picks'!$E$14),5,0))))))</f>
        <v>0</v>
      </c>
      <c r="AS14">
        <f>IF('Games &amp; Picks'!$E14="x","",IF('Games &amp; Picks'!AW$1="","",IF(OR('Games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Picks'!$E$14=""),"",IF(AND('Games &amp; Picks'!AW$5='Games &amp; Picks'!$E$5,'Games &amp; Picks'!AW$6='Games &amp; Picks'!$E$6,'Games &amp; Picks'!AW$7='Games &amp; Picks'!$E$7,'Games &amp; Picks'!AW$8='Games &amp; Picks'!$E$8,'Games &amp; Picks'!AW$9='Games &amp; Picks'!$E$9,'Games &amp; Picks'!AW$10='Games &amp; Picks'!$E$10,'Games &amp; Picks'!AW$11='Games &amp; Picks'!$E$11,'Games &amp; Picks'!AW$12='Games &amp; Picks'!$E$12,'Games &amp; Picks'!AW$13='Games &amp; Picks'!$E$13,'Games &amp; Picks'!AW$14='Games &amp; Picks'!$E$14),10,IF(OR('Games &amp; Picks'!$E$10="",'Games &amp; Picks'!$E$11="",'Games &amp; Picks'!$E$12="",'Games &amp; Picks'!$E$13="",'Games &amp; Picks'!$E$14=""),"",IF(AND('Games &amp; Picks'!AW$10='Games &amp; Picks'!$E$10,'Games &amp; Picks'!AW$11='Games &amp; Picks'!$E$11,'Games &amp; Picks'!AW$12='Games &amp; Picks'!$E$12,'Games &amp; Picks'!AW$13='Games &amp; Picks'!$E$13,'Games &amp; Picks'!AW$14='Games &amp; Picks'!$E$14),5,0))))))</f>
        <v>0</v>
      </c>
      <c r="AT14">
        <f>IF('Games &amp; Picks'!$E14="x","",IF('Games &amp; Picks'!AX$1="","",IF(OR('Games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Picks'!$E$14=""),"",IF(AND('Games &amp; Picks'!AX$5='Games &amp; Picks'!$E$5,'Games &amp; Picks'!AX$6='Games &amp; Picks'!$E$6,'Games &amp; Picks'!AX$7='Games &amp; Picks'!$E$7,'Games &amp; Picks'!AX$8='Games &amp; Picks'!$E$8,'Games &amp; Picks'!AX$9='Games &amp; Picks'!$E$9,'Games &amp; Picks'!AX$10='Games &amp; Picks'!$E$10,'Games &amp; Picks'!AX$11='Games &amp; Picks'!$E$11,'Games &amp; Picks'!AX$12='Games &amp; Picks'!$E$12,'Games &amp; Picks'!AX$13='Games &amp; Picks'!$E$13,'Games &amp; Picks'!AX$14='Games &amp; Picks'!$E$14),10,IF(OR('Games &amp; Picks'!$E$10="",'Games &amp; Picks'!$E$11="",'Games &amp; Picks'!$E$12="",'Games &amp; Picks'!$E$13="",'Games &amp; Picks'!$E$14=""),"",IF(AND('Games &amp; Picks'!AX$10='Games &amp; Picks'!$E$10,'Games &amp; Picks'!AX$11='Games &amp; Picks'!$E$11,'Games &amp; Picks'!AX$12='Games &amp; Picks'!$E$12,'Games &amp; Picks'!AX$13='Games &amp; Picks'!$E$13,'Games &amp; Picks'!AX$14='Games &amp; Picks'!$E$14),5,0))))))</f>
        <v>0</v>
      </c>
      <c r="AU14">
        <f>IF('Games &amp; Picks'!$E14="x","",IF('Games &amp; Picks'!AY$1="","",IF(OR('Games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Picks'!$E$14=""),"",IF(AND('Games &amp; Picks'!AY$5='Games &amp; Picks'!$E$5,'Games &amp; Picks'!AY$6='Games &amp; Picks'!$E$6,'Games &amp; Picks'!AY$7='Games &amp; Picks'!$E$7,'Games &amp; Picks'!AY$8='Games &amp; Picks'!$E$8,'Games &amp; Picks'!AY$9='Games &amp; Picks'!$E$9,'Games &amp; Picks'!AY$10='Games &amp; Picks'!$E$10,'Games &amp; Picks'!AY$11='Games &amp; Picks'!$E$11,'Games &amp; Picks'!AY$12='Games &amp; Picks'!$E$12,'Games &amp; Picks'!AY$13='Games &amp; Picks'!$E$13,'Games &amp; Picks'!AY$14='Games &amp; Picks'!$E$14),10,IF(OR('Games &amp; Picks'!$E$10="",'Games &amp; Picks'!$E$11="",'Games &amp; Picks'!$E$12="",'Games &amp; Picks'!$E$13="",'Games &amp; Picks'!$E$14=""),"",IF(AND('Games &amp; Picks'!AY$10='Games &amp; Picks'!$E$10,'Games &amp; Picks'!AY$11='Games &amp; Picks'!$E$11,'Games &amp; Picks'!AY$12='Games &amp; Picks'!$E$12,'Games &amp; Picks'!AY$13='Games &amp; Picks'!$E$13,'Games &amp; Picks'!AY$14='Games &amp; Picks'!$E$14),5,0))))))</f>
        <v>0</v>
      </c>
      <c r="AV14">
        <f>IF('Games &amp; Picks'!$E14="x","",IF('Games &amp; Picks'!AZ$1="","",IF(OR('Games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Picks'!$E$14=""),"",IF(AND('Games &amp; Picks'!AZ$5='Games &amp; Picks'!$E$5,'Games &amp; Picks'!AZ$6='Games &amp; Picks'!$E$6,'Games &amp; Picks'!AZ$7='Games &amp; Picks'!$E$7,'Games &amp; Picks'!AZ$8='Games &amp; Picks'!$E$8,'Games &amp; Picks'!AZ$9='Games &amp; Picks'!$E$9,'Games &amp; Picks'!AZ$10='Games &amp; Picks'!$E$10,'Games &amp; Picks'!AZ$11='Games &amp; Picks'!$E$11,'Games &amp; Picks'!AZ$12='Games &amp; Picks'!$E$12,'Games &amp; Picks'!AZ$13='Games &amp; Picks'!$E$13,'Games &amp; Picks'!AZ$14='Games &amp; Picks'!$E$14),10,IF(OR('Games &amp; Picks'!$E$10="",'Games &amp; Picks'!$E$11="",'Games &amp; Picks'!$E$12="",'Games &amp; Picks'!$E$13="",'Games &amp; Picks'!$E$14=""),"",IF(AND('Games &amp; Picks'!AZ$10='Games &amp; Picks'!$E$10,'Games &amp; Picks'!AZ$11='Games &amp; Picks'!$E$11,'Games &amp; Picks'!AZ$12='Games &amp; Picks'!$E$12,'Games &amp; Picks'!AZ$13='Games &amp; Picks'!$E$13,'Games &amp; Picks'!AZ$14='Games &amp; Picks'!$E$14),5,0))))))</f>
        <v>0</v>
      </c>
      <c r="AW14">
        <f>IF('Games &amp; Picks'!$E14="x","",IF('Games &amp; Picks'!BA$1="","",IF(OR('Games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Picks'!$E$14=""),"",IF(AND('Games &amp; Picks'!BA$5='Games &amp; Picks'!$E$5,'Games &amp; Picks'!BA$6='Games &amp; Picks'!$E$6,'Games &amp; Picks'!BA$7='Games &amp; Picks'!$E$7,'Games &amp; Picks'!BA$8='Games &amp; Picks'!$E$8,'Games &amp; Picks'!BA$9='Games &amp; Picks'!$E$9,'Games &amp; Picks'!BA$10='Games &amp; Picks'!$E$10,'Games &amp; Picks'!BA$11='Games &amp; Picks'!$E$11,'Games &amp; Picks'!BA$12='Games &amp; Picks'!$E$12,'Games &amp; Picks'!BA$13='Games &amp; Picks'!$E$13,'Games &amp; Picks'!BA$14='Games &amp; Picks'!$E$14),10,IF(OR('Games &amp; Picks'!$E$10="",'Games &amp; Picks'!$E$11="",'Games &amp; Picks'!$E$12="",'Games &amp; Picks'!$E$13="",'Games &amp; Picks'!$E$14=""),"",IF(AND('Games &amp; Picks'!BA$10='Games &amp; Picks'!$E$10,'Games &amp; Picks'!BA$11='Games &amp; Picks'!$E$11,'Games &amp; Picks'!BA$12='Games &amp; Picks'!$E$12,'Games &amp; Picks'!BA$13='Games &amp; Picks'!$E$13,'Games &amp; Picks'!BA$14='Games &amp; Picks'!$E$14),5,0))))))</f>
        <v>0</v>
      </c>
      <c r="AX14">
        <f>IF('Games &amp; Picks'!$E14="x","",IF('Games &amp; Picks'!BB$1="","",IF(OR('Games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Picks'!$E$14=""),"",IF(AND('Games &amp; Picks'!BB$5='Games &amp; Picks'!$E$5,'Games &amp; Picks'!BB$6='Games &amp; Picks'!$E$6,'Games &amp; Picks'!BB$7='Games &amp; Picks'!$E$7,'Games &amp; Picks'!BB$8='Games &amp; Picks'!$E$8,'Games &amp; Picks'!BB$9='Games &amp; Picks'!$E$9,'Games &amp; Picks'!BB$10='Games &amp; Picks'!$E$10,'Games &amp; Picks'!BB$11='Games &amp; Picks'!$E$11,'Games &amp; Picks'!BB$12='Games &amp; Picks'!$E$12,'Games &amp; Picks'!BB$13='Games &amp; Picks'!$E$13,'Games &amp; Picks'!BB$14='Games &amp; Picks'!$E$14),10,IF(OR('Games &amp; Picks'!$E$10="",'Games &amp; Picks'!$E$11="",'Games &amp; Picks'!$E$12="",'Games &amp; Picks'!$E$13="",'Games &amp; Picks'!$E$14=""),"",IF(AND('Games &amp; Picks'!BB$10='Games &amp; Picks'!$E$10,'Games &amp; Picks'!BB$11='Games &amp; Picks'!$E$11,'Games &amp; Picks'!BB$12='Games &amp; Picks'!$E$12,'Games &amp; Picks'!BB$13='Games &amp; Picks'!$E$13,'Games &amp; Picks'!BB$14='Games &amp; Picks'!$E$14),5,0))))))</f>
        <v>0</v>
      </c>
      <c r="AY14" s="76">
        <f>IF('Games &amp; Picks'!$E14="x","",IF('Games &amp; Picks'!BC$1="","",IF(OR('Games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Picks'!$E$14=""),"",IF(AND('Games &amp; Picks'!BC$5='Games &amp; Picks'!$E$5,'Games &amp; Picks'!BC$6='Games &amp; Picks'!$E$6,'Games &amp; Picks'!BC$7='Games &amp; Picks'!$E$7,'Games &amp; Picks'!BC$8='Games &amp; Picks'!$E$8,'Games &amp; Picks'!BC$9='Games &amp; Picks'!$E$9,'Games &amp; Picks'!BC$10='Games &amp; Picks'!$E$10,'Games &amp; Picks'!BC$11='Games &amp; Picks'!$E$11,'Games &amp; Picks'!BC$12='Games &amp; Picks'!$E$12,'Games &amp; Picks'!BC$13='Games &amp; Picks'!$E$13,'Games &amp; Picks'!BC$14='Games &amp; Picks'!$E$14),10,IF(OR('Games &amp; Picks'!$E$10="",'Games &amp; Picks'!$E$11="",'Games &amp; Picks'!$E$12="",'Games &amp; Picks'!$E$13="",'Games &amp; Picks'!$E$14=""),"",IF(AND('Games &amp; Picks'!BC$10='Games &amp; Picks'!$E$10,'Games &amp; Picks'!BC$11='Games &amp; Picks'!$E$11,'Games &amp; Picks'!BC$12='Games &amp; Picks'!$E$12,'Games &amp; Picks'!BC$13='Games &amp; Picks'!$E$13,'Games &amp; Picks'!BC$14='Games &amp; Picks'!$E$14),5,0))))))</f>
        <v>0</v>
      </c>
      <c r="AZ14" s="76">
        <f>IF('Games &amp; Picks'!$E14="x","",IF('Games &amp; Picks'!BD$1="","",IF(OR('Games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Picks'!$E$14=""),"",IF(AND('Games &amp; Picks'!BD$5='Games &amp; Picks'!$E$5,'Games &amp; Picks'!BD$6='Games &amp; Picks'!$E$6,'Games &amp; Picks'!BD$7='Games &amp; Picks'!$E$7,'Games &amp; Picks'!BD$8='Games &amp; Picks'!$E$8,'Games &amp; Picks'!BD$9='Games &amp; Picks'!$E$9,'Games &amp; Picks'!BD$10='Games &amp; Picks'!$E$10,'Games &amp; Picks'!BD$11='Games &amp; Picks'!$E$11,'Games &amp; Picks'!BD$12='Games &amp; Picks'!$E$12,'Games &amp; Picks'!BD$13='Games &amp; Picks'!$E$13,'Games &amp; Picks'!BD$14='Games &amp; Picks'!$E$14),10,IF(OR('Games &amp; Picks'!$E$10="",'Games &amp; Picks'!$E$11="",'Games &amp; Picks'!$E$12="",'Games &amp; Picks'!$E$13="",'Games &amp; Picks'!$E$14=""),"",IF(AND('Games &amp; Picks'!BD$10='Games &amp; Picks'!$E$10,'Games &amp; Picks'!BD$11='Games &amp; Picks'!$E$11,'Games &amp; Picks'!BD$12='Games &amp; Picks'!$E$12,'Games &amp; Picks'!BD$13='Games &amp; Picks'!$E$13,'Games &amp; Picks'!BD$14='Games &amp; Picks'!$E$14),5,0))))))</f>
        <v>0</v>
      </c>
      <c r="BA14" s="76">
        <f>IF('Games &amp; Picks'!$E14="x","",IF('Games &amp; Picks'!BE$1="","",IF(OR('Games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Picks'!$E$14=""),"",IF(AND('Games &amp; Picks'!BE$5='Games &amp; Picks'!$E$5,'Games &amp; Picks'!BE$6='Games &amp; Picks'!$E$6,'Games &amp; Picks'!BE$7='Games &amp; Picks'!$E$7,'Games &amp; Picks'!BE$8='Games &amp; Picks'!$E$8,'Games &amp; Picks'!BE$9='Games &amp; Picks'!$E$9,'Games &amp; Picks'!BE$10='Games &amp; Picks'!$E$10,'Games &amp; Picks'!BE$11='Games &amp; Picks'!$E$11,'Games &amp; Picks'!BE$12='Games &amp; Picks'!$E$12,'Games &amp; Picks'!BE$13='Games &amp; Picks'!$E$13,'Games &amp; Picks'!BE$14='Games &amp; Picks'!$E$14),10,IF(OR('Games &amp; Picks'!$E$10="",'Games &amp; Picks'!$E$11="",'Games &amp; Picks'!$E$12="",'Games &amp; Picks'!$E$13="",'Games &amp; Picks'!$E$14=""),"",IF(AND('Games &amp; Picks'!BE$10='Games &amp; Picks'!$E$10,'Games &amp; Picks'!BE$11='Games &amp; Picks'!$E$11,'Games &amp; Picks'!BE$12='Games &amp; Picks'!$E$12,'Games &amp; Picks'!BE$13='Games &amp; Picks'!$E$13,'Games &amp; Picks'!BE$14='Games &amp; Picks'!$E$14),5,0))))))</f>
        <v>5</v>
      </c>
      <c r="BB14" s="76">
        <f>IF('Games &amp; Picks'!$E14="x","",IF('Games &amp; Picks'!BF$1="","",IF(OR('Games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Picks'!$E$14=""),"",IF(AND('Games &amp; Picks'!BF$5='Games &amp; Picks'!$E$5,'Games &amp; Picks'!BF$6='Games &amp; Picks'!$E$6,'Games &amp; Picks'!BF$7='Games &amp; Picks'!$E$7,'Games &amp; Picks'!BF$8='Games &amp; Picks'!$E$8,'Games &amp; Picks'!BF$9='Games &amp; Picks'!$E$9,'Games &amp; Picks'!BF$10='Games &amp; Picks'!$E$10,'Games &amp; Picks'!BF$11='Games &amp; Picks'!$E$11,'Games &amp; Picks'!BF$12='Games &amp; Picks'!$E$12,'Games &amp; Picks'!BF$13='Games &amp; Picks'!$E$13,'Games &amp; Picks'!BF$14='Games &amp; Picks'!$E$14),10,IF(OR('Games &amp; Picks'!$E$10="",'Games &amp; Picks'!$E$11="",'Games &amp; Picks'!$E$12="",'Games &amp; Picks'!$E$13="",'Games &amp; Picks'!$E$14=""),"",IF(AND('Games &amp; Picks'!BF$10='Games &amp; Picks'!$E$10,'Games &amp; Picks'!BF$11='Games &amp; Picks'!$E$11,'Games &amp; Picks'!BF$12='Games &amp; Picks'!$E$12,'Games &amp; Picks'!BF$13='Games &amp; Picks'!$E$13,'Games &amp; Picks'!BF$14='Games &amp; Picks'!$E$14),5,0))))))</f>
        <v>0</v>
      </c>
      <c r="BC14" s="76">
        <f>IF('Games &amp; Picks'!$E14="x","",IF('Games &amp; Picks'!BG$1="","",IF(OR('Games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Picks'!$E$14=""),"",IF(AND('Games &amp; Picks'!BG$5='Games &amp; Picks'!$E$5,'Games &amp; Picks'!BG$6='Games &amp; Picks'!$E$6,'Games &amp; Picks'!BG$7='Games &amp; Picks'!$E$7,'Games &amp; Picks'!BG$8='Games &amp; Picks'!$E$8,'Games &amp; Picks'!BG$9='Games &amp; Picks'!$E$9,'Games &amp; Picks'!BG$10='Games &amp; Picks'!$E$10,'Games &amp; Picks'!BG$11='Games &amp; Picks'!$E$11,'Games &amp; Picks'!BG$12='Games &amp; Picks'!$E$12,'Games &amp; Picks'!BG$13='Games &amp; Picks'!$E$13,'Games &amp; Picks'!BG$14='Games &amp; Picks'!$E$14),10,IF(OR('Games &amp; Picks'!$E$10="",'Games &amp; Picks'!$E$11="",'Games &amp; Picks'!$E$12="",'Games &amp; Picks'!$E$13="",'Games &amp; Picks'!$E$14=""),"",IF(AND('Games &amp; Picks'!BG$10='Games &amp; Picks'!$E$10,'Games &amp; Picks'!BG$11='Games &amp; Picks'!$E$11,'Games &amp; Picks'!BG$12='Games &amp; Picks'!$E$12,'Games &amp; Picks'!BG$13='Games &amp; Picks'!$E$13,'Games &amp; Picks'!BG$14='Games &amp; Picks'!$E$14),5,0))))))</f>
        <v>0</v>
      </c>
      <c r="BD14" s="76">
        <f>IF('Games &amp; Picks'!$E14="x","",IF('Games &amp; Picks'!BH$1="","",IF(OR('Games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Picks'!$E$14=""),"",IF(AND('Games &amp; Picks'!BH$5='Games &amp; Picks'!$E$5,'Games &amp; Picks'!BH$6='Games &amp; Picks'!$E$6,'Games &amp; Picks'!BH$7='Games &amp; Picks'!$E$7,'Games &amp; Picks'!BH$8='Games &amp; Picks'!$E$8,'Games &amp; Picks'!BH$9='Games &amp; Picks'!$E$9,'Games &amp; Picks'!BH$10='Games &amp; Picks'!$E$10,'Games &amp; Picks'!BH$11='Games &amp; Picks'!$E$11,'Games &amp; Picks'!BH$12='Games &amp; Picks'!$E$12,'Games &amp; Picks'!BH$13='Games &amp; Picks'!$E$13,'Games &amp; Picks'!BH$14='Games &amp; Picks'!$E$14),10,IF(OR('Games &amp; Picks'!$E$10="",'Games &amp; Picks'!$E$11="",'Games &amp; Picks'!$E$12="",'Games &amp; Picks'!$E$13="",'Games &amp; Picks'!$E$14=""),"",IF(AND('Games &amp; Picks'!BH$10='Games &amp; Picks'!$E$10,'Games &amp; Picks'!BH$11='Games &amp; Picks'!$E$11,'Games &amp; Picks'!BH$12='Games &amp; Picks'!$E$12,'Games &amp; Picks'!BH$13='Games &amp; Picks'!$E$13,'Games &amp; Picks'!BH$14='Games &amp; Picks'!$E$14),5,0))))))</f>
        <v>0</v>
      </c>
      <c r="BE14" s="76">
        <f>IF('Games &amp; Picks'!$E14="x","",IF('Games &amp; Picks'!BI$1="","",IF(OR('Games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Picks'!$E$14=""),"",IF(AND('Games &amp; Picks'!BI$5='Games &amp; Picks'!$E$5,'Games &amp; Picks'!BI$6='Games &amp; Picks'!$E$6,'Games &amp; Picks'!BI$7='Games &amp; Picks'!$E$7,'Games &amp; Picks'!BI$8='Games &amp; Picks'!$E$8,'Games &amp; Picks'!BI$9='Games &amp; Picks'!$E$9,'Games &amp; Picks'!BI$10='Games &amp; Picks'!$E$10,'Games &amp; Picks'!BI$11='Games &amp; Picks'!$E$11,'Games &amp; Picks'!BI$12='Games &amp; Picks'!$E$12,'Games &amp; Picks'!BI$13='Games &amp; Picks'!$E$13,'Games &amp; Picks'!BI$14='Games &amp; Picks'!$E$14),10,IF(OR('Games &amp; Picks'!$E$10="",'Games &amp; Picks'!$E$11="",'Games &amp; Picks'!$E$12="",'Games &amp; Picks'!$E$13="",'Games &amp; Picks'!$E$14=""),"",IF(AND('Games &amp; Picks'!BI$10='Games &amp; Picks'!$E$10,'Games &amp; Picks'!BI$11='Games &amp; Picks'!$E$11,'Games &amp; Picks'!BI$12='Games &amp; Picks'!$E$12,'Games &amp; Picks'!BI$13='Games &amp; Picks'!$E$13,'Games &amp; Picks'!BI$14='Games &amp; Picks'!$E$14),5,0))))))</f>
        <v>0</v>
      </c>
      <c r="BF14" s="76">
        <f>IF('Games &amp; Picks'!$E14="x","",IF('Games &amp; Picks'!BJ$1="","",IF(OR('Games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Picks'!$E$14=""),"",IF(AND('Games &amp; Picks'!BJ$5='Games &amp; Picks'!$E$5,'Games &amp; Picks'!BJ$6='Games &amp; Picks'!$E$6,'Games &amp; Picks'!BJ$7='Games &amp; Picks'!$E$7,'Games &amp; Picks'!BJ$8='Games &amp; Picks'!$E$8,'Games &amp; Picks'!BJ$9='Games &amp; Picks'!$E$9,'Games &amp; Picks'!BJ$10='Games &amp; Picks'!$E$10,'Games &amp; Picks'!BJ$11='Games &amp; Picks'!$E$11,'Games &amp; Picks'!BJ$12='Games &amp; Picks'!$E$12,'Games &amp; Picks'!BJ$13='Games &amp; Picks'!$E$13,'Games &amp; Picks'!BJ$14='Games &amp; Picks'!$E$14),10,IF(OR('Games &amp; Picks'!$E$10="",'Games &amp; Picks'!$E$11="",'Games &amp; Picks'!$E$12="",'Games &amp; Picks'!$E$13="",'Games &amp; Picks'!$E$14=""),"",IF(AND('Games &amp; Picks'!BJ$10='Games &amp; Picks'!$E$10,'Games &amp; Picks'!BJ$11='Games &amp; Picks'!$E$11,'Games &amp; Picks'!BJ$12='Games &amp; Picks'!$E$12,'Games &amp; Picks'!BJ$13='Games &amp; Picks'!$E$13,'Games &amp; Picks'!BJ$14='Games &amp; Picks'!$E$14),5,0))))))</f>
        <v>5</v>
      </c>
      <c r="BG14" s="76">
        <f>IF('Games &amp; Picks'!$E14="x","",IF('Games &amp; Picks'!BK$1="","",IF(OR('Games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Picks'!$E$14=""),"",IF(AND('Games &amp; Picks'!BK$5='Games &amp; Picks'!$E$5,'Games &amp; Picks'!BK$6='Games &amp; Picks'!$E$6,'Games &amp; Picks'!BK$7='Games &amp; Picks'!$E$7,'Games &amp; Picks'!BK$8='Games &amp; Picks'!$E$8,'Games &amp; Picks'!BK$9='Games &amp; Picks'!$E$9,'Games &amp; Picks'!BK$10='Games &amp; Picks'!$E$10,'Games &amp; Picks'!BK$11='Games &amp; Picks'!$E$11,'Games &amp; Picks'!BK$12='Games &amp; Picks'!$E$12,'Games &amp; Picks'!BK$13='Games &amp; Picks'!$E$13,'Games &amp; Picks'!BK$14='Games &amp; Picks'!$E$14),10,IF(OR('Games &amp; Picks'!$E$10="",'Games &amp; Picks'!$E$11="",'Games &amp; Picks'!$E$12="",'Games &amp; Picks'!$E$13="",'Games &amp; Picks'!$E$14=""),"",IF(AND('Games &amp; Picks'!BK$10='Games &amp; Picks'!$E$10,'Games &amp; Picks'!BK$11='Games &amp; Picks'!$E$11,'Games &amp; Picks'!BK$12='Games &amp; Picks'!$E$12,'Games &amp; Picks'!BK$13='Games &amp; Picks'!$E$13,'Games &amp; Picks'!BK$14='Games &amp; Picks'!$E$14),5,0))))))</f>
        <v>0</v>
      </c>
      <c r="BH14" s="76">
        <f>IF('Games &amp; Picks'!$E14="x","",IF('Games &amp; Picks'!BL$1="","",IF(OR('Games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Picks'!$E$14=""),"",IF(AND('Games &amp; Picks'!BL$5='Games &amp; Picks'!$E$5,'Games &amp; Picks'!BL$6='Games &amp; Picks'!$E$6,'Games &amp; Picks'!BL$7='Games &amp; Picks'!$E$7,'Games &amp; Picks'!BL$8='Games &amp; Picks'!$E$8,'Games &amp; Picks'!BL$9='Games &amp; Picks'!$E$9,'Games &amp; Picks'!BL$10='Games &amp; Picks'!$E$10,'Games &amp; Picks'!BL$11='Games &amp; Picks'!$E$11,'Games &amp; Picks'!BL$12='Games &amp; Picks'!$E$12,'Games &amp; Picks'!BL$13='Games &amp; Picks'!$E$13,'Games &amp; Picks'!BL$14='Games &amp; Picks'!$E$14),10,IF(OR('Games &amp; Picks'!$E$10="",'Games &amp; Picks'!$E$11="",'Games &amp; Picks'!$E$12="",'Games &amp; Picks'!$E$13="",'Games &amp; Picks'!$E$14=""),"",IF(AND('Games &amp; Picks'!BL$10='Games &amp; Picks'!$E$10,'Games &amp; Picks'!BL$11='Games &amp; Picks'!$E$11,'Games &amp; Picks'!BL$12='Games &amp; Picks'!$E$12,'Games &amp; Picks'!BL$13='Games &amp; Picks'!$E$13,'Games &amp; Picks'!BL$14='Games &amp; Picks'!$E$14),5,0))))))</f>
        <v>0</v>
      </c>
      <c r="BI14" s="76">
        <f>IF('Games &amp; Picks'!$E14="x","",IF('Games &amp; Picks'!BM$1="","",IF(OR('Games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Picks'!$E$14=""),"",IF(AND('Games &amp; Picks'!BM$5='Games &amp; Picks'!$E$5,'Games &amp; Picks'!BM$6='Games &amp; Picks'!$E$6,'Games &amp; Picks'!BM$7='Games &amp; Picks'!$E$7,'Games &amp; Picks'!BM$8='Games &amp; Picks'!$E$8,'Games &amp; Picks'!BM$9='Games &amp; Picks'!$E$9,'Games &amp; Picks'!BM$10='Games &amp; Picks'!$E$10,'Games &amp; Picks'!BM$11='Games &amp; Picks'!$E$11,'Games &amp; Picks'!BM$12='Games &amp; Picks'!$E$12,'Games &amp; Picks'!BM$13='Games &amp; Picks'!$E$13,'Games &amp; Picks'!BM$14='Games &amp; Picks'!$E$14),10,IF(OR('Games &amp; Picks'!$E$10="",'Games &amp; Picks'!$E$11="",'Games &amp; Picks'!$E$12="",'Games &amp; Picks'!$E$13="",'Games &amp; Picks'!$E$14=""),"",IF(AND('Games &amp; Picks'!BM$10='Games &amp; Picks'!$E$10,'Games &amp; Picks'!BM$11='Games &amp; Picks'!$E$11,'Games &amp; Picks'!BM$12='Games &amp; Picks'!$E$12,'Games &amp; Picks'!BM$13='Games &amp; Picks'!$E$13,'Games &amp; Picks'!BM$14='Games &amp; Picks'!$E$14),5,0))))))</f>
        <v>0</v>
      </c>
      <c r="BJ14" s="76">
        <f>IF('Games &amp; Picks'!$E14="x","",IF('Games &amp; Picks'!BN$1="","",IF(OR('Games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Picks'!$E$14=""),"",IF(AND('Games &amp; Picks'!BN$5='Games &amp; Picks'!$E$5,'Games &amp; Picks'!BN$6='Games &amp; Picks'!$E$6,'Games &amp; Picks'!BN$7='Games &amp; Picks'!$E$7,'Games &amp; Picks'!BN$8='Games &amp; Picks'!$E$8,'Games &amp; Picks'!BN$9='Games &amp; Picks'!$E$9,'Games &amp; Picks'!BN$10='Games &amp; Picks'!$E$10,'Games &amp; Picks'!BN$11='Games &amp; Picks'!$E$11,'Games &amp; Picks'!BN$12='Games &amp; Picks'!$E$12,'Games &amp; Picks'!BN$13='Games &amp; Picks'!$E$13,'Games &amp; Picks'!BN$14='Games &amp; Picks'!$E$14),10,IF(OR('Games &amp; Picks'!$E$10="",'Games &amp; Picks'!$E$11="",'Games &amp; Picks'!$E$12="",'Games &amp; Picks'!$E$13="",'Games &amp; Picks'!$E$14=""),"",IF(AND('Games &amp; Picks'!BN$10='Games &amp; Picks'!$E$10,'Games &amp; Picks'!BN$11='Games &amp; Picks'!$E$11,'Games &amp; Picks'!BN$12='Games &amp; Picks'!$E$12,'Games &amp; Picks'!BN$13='Games &amp; Picks'!$E$13,'Games &amp; Picks'!BN$14='Games &amp; Picks'!$E$14),5,0))))))</f>
        <v>0</v>
      </c>
      <c r="BK14" s="76">
        <f>IF('Games &amp; Picks'!$E14="x","",IF('Games &amp; Picks'!BO$1="","",IF(OR('Games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Picks'!$E$14=""),"",IF(AND('Games &amp; Picks'!BO$5='Games &amp; Picks'!$E$5,'Games &amp; Picks'!BO$6='Games &amp; Picks'!$E$6,'Games &amp; Picks'!BO$7='Games &amp; Picks'!$E$7,'Games &amp; Picks'!BO$8='Games &amp; Picks'!$E$8,'Games &amp; Picks'!BO$9='Games &amp; Picks'!$E$9,'Games &amp; Picks'!BO$10='Games &amp; Picks'!$E$10,'Games &amp; Picks'!BO$11='Games &amp; Picks'!$E$11,'Games &amp; Picks'!BO$12='Games &amp; Picks'!$E$12,'Games &amp; Picks'!BO$13='Games &amp; Picks'!$E$13,'Games &amp; Picks'!BO$14='Games &amp; Picks'!$E$14),10,IF(OR('Games &amp; Picks'!$E$10="",'Games &amp; Picks'!$E$11="",'Games &amp; Picks'!$E$12="",'Games &amp; Picks'!$E$13="",'Games &amp; Picks'!$E$14=""),"",IF(AND('Games &amp; Picks'!BO$10='Games &amp; Picks'!$E$10,'Games &amp; Picks'!BO$11='Games &amp; Picks'!$E$11,'Games &amp; Picks'!BO$12='Games &amp; Picks'!$E$12,'Games &amp; Picks'!BO$13='Games &amp; Picks'!$E$13,'Games &amp; Picks'!BO$14='Games &amp; Picks'!$E$14),5,0))))))</f>
        <v>0</v>
      </c>
      <c r="BL14" s="76">
        <f>IF('Games &amp; Picks'!$E14="x","",IF('Games &amp; Picks'!BP$1="","",IF(OR('Games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Picks'!$E$14=""),"",IF(AND('Games &amp; Picks'!BP$5='Games &amp; Picks'!$E$5,'Games &amp; Picks'!BP$6='Games &amp; Picks'!$E$6,'Games &amp; Picks'!BP$7='Games &amp; Picks'!$E$7,'Games &amp; Picks'!BP$8='Games &amp; Picks'!$E$8,'Games &amp; Picks'!BP$9='Games &amp; Picks'!$E$9,'Games &amp; Picks'!BP$10='Games &amp; Picks'!$E$10,'Games &amp; Picks'!BP$11='Games &amp; Picks'!$E$11,'Games &amp; Picks'!BP$12='Games &amp; Picks'!$E$12,'Games &amp; Picks'!BP$13='Games &amp; Picks'!$E$13,'Games &amp; Picks'!BP$14='Games &amp; Picks'!$E$14),10,IF(OR('Games &amp; Picks'!$E$10="",'Games &amp; Picks'!$E$11="",'Games &amp; Picks'!$E$12="",'Games &amp; Picks'!$E$13="",'Games &amp; Picks'!$E$14=""),"",IF(AND('Games &amp; Picks'!BP$10='Games &amp; Picks'!$E$10,'Games &amp; Picks'!BP$11='Games &amp; Picks'!$E$11,'Games &amp; Picks'!BP$12='Games &amp; Picks'!$E$12,'Games &amp; Picks'!BP$13='Games &amp; Picks'!$E$13,'Games &amp; Picks'!BP$14='Games &amp; Picks'!$E$14),5,0))))))</f>
        <v>0</v>
      </c>
      <c r="BM14" s="76">
        <f>IF('Games &amp; Picks'!$E14="x","",IF('Games &amp; Picks'!BQ$1="","",IF(OR('Games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Picks'!$E$14=""),"",IF(AND('Games &amp; Picks'!BQ$5='Games &amp; Picks'!$E$5,'Games &amp; Picks'!BQ$6='Games &amp; Picks'!$E$6,'Games &amp; Picks'!BQ$7='Games &amp; Picks'!$E$7,'Games &amp; Picks'!BQ$8='Games &amp; Picks'!$E$8,'Games &amp; Picks'!BQ$9='Games &amp; Picks'!$E$9,'Games &amp; Picks'!BQ$10='Games &amp; Picks'!$E$10,'Games &amp; Picks'!BQ$11='Games &amp; Picks'!$E$11,'Games &amp; Picks'!BQ$12='Games &amp; Picks'!$E$12,'Games &amp; Picks'!BQ$13='Games &amp; Picks'!$E$13,'Games &amp; Picks'!BQ$14='Games &amp; Picks'!$E$14),10,IF(OR('Games &amp; Picks'!$E$10="",'Games &amp; Picks'!$E$11="",'Games &amp; Picks'!$E$12="",'Games &amp; Picks'!$E$13="",'Games &amp; Picks'!$E$14=""),"",IF(AND('Games &amp; Picks'!BQ$10='Games &amp; Picks'!$E$10,'Games &amp; Picks'!BQ$11='Games &amp; Picks'!$E$11,'Games &amp; Picks'!BQ$12='Games &amp; Picks'!$E$12,'Games &amp; Picks'!BQ$13='Games &amp; Picks'!$E$13,'Games &amp; Picks'!BQ$14='Games &amp; Picks'!$E$14),5,0))))))</f>
        <v>0</v>
      </c>
      <c r="BN14" s="76">
        <f>IF('Games &amp; Picks'!$E14="x","",IF('Games &amp; Picks'!BR$1="","",IF(OR('Games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Picks'!$E$14=""),"",IF(AND('Games &amp; Picks'!BR$5='Games &amp; Picks'!$E$5,'Games &amp; Picks'!BR$6='Games &amp; Picks'!$E$6,'Games &amp; Picks'!BR$7='Games &amp; Picks'!$E$7,'Games &amp; Picks'!BR$8='Games &amp; Picks'!$E$8,'Games &amp; Picks'!BR$9='Games &amp; Picks'!$E$9,'Games &amp; Picks'!BR$10='Games &amp; Picks'!$E$10,'Games &amp; Picks'!BR$11='Games &amp; Picks'!$E$11,'Games &amp; Picks'!BR$12='Games &amp; Picks'!$E$12,'Games &amp; Picks'!BR$13='Games &amp; Picks'!$E$13,'Games &amp; Picks'!BR$14='Games &amp; Picks'!$E$14),10,IF(OR('Games &amp; Picks'!$E$10="",'Games &amp; Picks'!$E$11="",'Games &amp; Picks'!$E$12="",'Games &amp; Picks'!$E$13="",'Games &amp; Picks'!$E$14=""),"",IF(AND('Games &amp; Picks'!BR$10='Games &amp; Picks'!$E$10,'Games &amp; Picks'!BR$11='Games &amp; Picks'!$E$11,'Games &amp; Picks'!BR$12='Games &amp; Picks'!$E$12,'Games &amp; Picks'!BR$13='Games &amp; Picks'!$E$13,'Games &amp; Picks'!BR$14='Games &amp; Picks'!$E$14),5,0))))))</f>
        <v>0</v>
      </c>
      <c r="BO14" s="76">
        <f>IF('Games &amp; Picks'!$E14="x","",IF('Games &amp; Picks'!BS$1="","",IF(OR('Games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Picks'!$E$14=""),"",IF(AND('Games &amp; Picks'!BS$5='Games &amp; Picks'!$E$5,'Games &amp; Picks'!BS$6='Games &amp; Picks'!$E$6,'Games &amp; Picks'!BS$7='Games &amp; Picks'!$E$7,'Games &amp; Picks'!BS$8='Games &amp; Picks'!$E$8,'Games &amp; Picks'!BS$9='Games &amp; Picks'!$E$9,'Games &amp; Picks'!BS$10='Games &amp; Picks'!$E$10,'Games &amp; Picks'!BS$11='Games &amp; Picks'!$E$11,'Games &amp; Picks'!BS$12='Games &amp; Picks'!$E$12,'Games &amp; Picks'!BS$13='Games &amp; Picks'!$E$13,'Games &amp; Picks'!BS$14='Games &amp; Picks'!$E$14),10,IF(OR('Games &amp; Picks'!$E$10="",'Games &amp; Picks'!$E$11="",'Games &amp; Picks'!$E$12="",'Games &amp; Picks'!$E$13="",'Games &amp; Picks'!$E$14=""),"",IF(AND('Games &amp; Picks'!BS$10='Games &amp; Picks'!$E$10,'Games &amp; Picks'!BS$11='Games &amp; Picks'!$E$11,'Games &amp; Picks'!BS$12='Games &amp; Picks'!$E$12,'Games &amp; Picks'!BS$13='Games &amp; Picks'!$E$13,'Games &amp; Picks'!BS$14='Games &amp; Picks'!$E$14),5,0))))))</f>
        <v>0</v>
      </c>
      <c r="BP14" s="76">
        <f>IF('Games &amp; Picks'!$E14="x","",IF('Games &amp; Picks'!BT$1="","",IF(OR('Games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Picks'!$E$14=""),"",IF(AND('Games &amp; Picks'!BT$5='Games &amp; Picks'!$E$5,'Games &amp; Picks'!BT$6='Games &amp; Picks'!$E$6,'Games &amp; Picks'!BT$7='Games &amp; Picks'!$E$7,'Games &amp; Picks'!BT$8='Games &amp; Picks'!$E$8,'Games &amp; Picks'!BT$9='Games &amp; Picks'!$E$9,'Games &amp; Picks'!BT$10='Games &amp; Picks'!$E$10,'Games &amp; Picks'!BT$11='Games &amp; Picks'!$E$11,'Games &amp; Picks'!BT$12='Games &amp; Picks'!$E$12,'Games &amp; Picks'!BT$13='Games &amp; Picks'!$E$13,'Games &amp; Picks'!BT$14='Games &amp; Picks'!$E$14),10,IF(OR('Games &amp; Picks'!$E$10="",'Games &amp; Picks'!$E$11="",'Games &amp; Picks'!$E$12="",'Games &amp; Picks'!$E$13="",'Games &amp; Picks'!$E$14=""),"",IF(AND('Games &amp; Picks'!BT$10='Games &amp; Picks'!$E$10,'Games &amp; Picks'!BT$11='Games &amp; Picks'!$E$11,'Games &amp; Picks'!BT$12='Games &amp; Picks'!$E$12,'Games &amp; Picks'!BT$13='Games &amp; Picks'!$E$13,'Games &amp; Picks'!BT$14='Games &amp; Picks'!$E$14),5,0))))))</f>
        <v>0</v>
      </c>
      <c r="BQ14" s="76">
        <f>IF('Games &amp; Picks'!$E14="x","",IF('Games &amp; Picks'!BU$1="","",IF(OR('Games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Picks'!$E$14=""),"",IF(AND('Games &amp; Picks'!BU$5='Games &amp; Picks'!$E$5,'Games &amp; Picks'!BU$6='Games &amp; Picks'!$E$6,'Games &amp; Picks'!BU$7='Games &amp; Picks'!$E$7,'Games &amp; Picks'!BU$8='Games &amp; Picks'!$E$8,'Games &amp; Picks'!BU$9='Games &amp; Picks'!$E$9,'Games &amp; Picks'!BU$10='Games &amp; Picks'!$E$10,'Games &amp; Picks'!BU$11='Games &amp; Picks'!$E$11,'Games &amp; Picks'!BU$12='Games &amp; Picks'!$E$12,'Games &amp; Picks'!BU$13='Games &amp; Picks'!$E$13,'Games &amp; Picks'!BU$14='Games &amp; Picks'!$E$14),10,IF(OR('Games &amp; Picks'!$E$10="",'Games &amp; Picks'!$E$11="",'Games &amp; Picks'!$E$12="",'Games &amp; Picks'!$E$13="",'Games &amp; Picks'!$E$14=""),"",IF(AND('Games &amp; Picks'!BU$10='Games &amp; Picks'!$E$10,'Games &amp; Picks'!BU$11='Games &amp; Picks'!$E$11,'Games &amp; Picks'!BU$12='Games &amp; Picks'!$E$12,'Games &amp; Picks'!BU$13='Games &amp; Picks'!$E$13,'Games &amp; Picks'!BU$14='Games &amp; Picks'!$E$14),5,0))))))</f>
        <v>0</v>
      </c>
      <c r="BR14" s="76">
        <f>IF('Games &amp; Picks'!$E14="x","",IF('Games &amp; Picks'!BV$1="","",IF(OR('Games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Picks'!$E$14=""),"",IF(AND('Games &amp; Picks'!BV$5='Games &amp; Picks'!$E$5,'Games &amp; Picks'!BV$6='Games &amp; Picks'!$E$6,'Games &amp; Picks'!BV$7='Games &amp; Picks'!$E$7,'Games &amp; Picks'!BV$8='Games &amp; Picks'!$E$8,'Games &amp; Picks'!BV$9='Games &amp; Picks'!$E$9,'Games &amp; Picks'!BV$10='Games &amp; Picks'!$E$10,'Games &amp; Picks'!BV$11='Games &amp; Picks'!$E$11,'Games &amp; Picks'!BV$12='Games &amp; Picks'!$E$12,'Games &amp; Picks'!BV$13='Games &amp; Picks'!$E$13,'Games &amp; Picks'!BV$14='Games &amp; Picks'!$E$14),10,IF(OR('Games &amp; Picks'!$E$10="",'Games &amp; Picks'!$E$11="",'Games &amp; Picks'!$E$12="",'Games &amp; Picks'!$E$13="",'Games &amp; Picks'!$E$14=""),"",IF(AND('Games &amp; Picks'!BV$10='Games &amp; Picks'!$E$10,'Games &amp; Picks'!BV$11='Games &amp; Picks'!$E$11,'Games &amp; Picks'!BV$12='Games &amp; Picks'!$E$12,'Games &amp; Picks'!BV$13='Games &amp; Picks'!$E$13,'Games &amp; Picks'!BV$14='Games &amp; Picks'!$E$14),5,0))))))</f>
        <v>0</v>
      </c>
      <c r="BS14" s="76">
        <f>IF('Games &amp; Picks'!$E14="x","",IF('Games &amp; Picks'!BW$1="","",IF(OR('Games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Picks'!$E$14=""),"",IF(AND('Games &amp; Picks'!BW$5='Games &amp; Picks'!$E$5,'Games &amp; Picks'!BW$6='Games &amp; Picks'!$E$6,'Games &amp; Picks'!BW$7='Games &amp; Picks'!$E$7,'Games &amp; Picks'!BW$8='Games &amp; Picks'!$E$8,'Games &amp; Picks'!BW$9='Games &amp; Picks'!$E$9,'Games &amp; Picks'!BW$10='Games &amp; Picks'!$E$10,'Games &amp; Picks'!BW$11='Games &amp; Picks'!$E$11,'Games &amp; Picks'!BW$12='Games &amp; Picks'!$E$12,'Games &amp; Picks'!BW$13='Games &amp; Picks'!$E$13,'Games &amp; Picks'!BW$14='Games &amp; Picks'!$E$14),10,IF(OR('Games &amp; Picks'!$E$10="",'Games &amp; Picks'!$E$11="",'Games &amp; Picks'!$E$12="",'Games &amp; Picks'!$E$13="",'Games &amp; Picks'!$E$14=""),"",IF(AND('Games &amp; Picks'!BW$10='Games &amp; Picks'!$E$10,'Games &amp; Picks'!BW$11='Games &amp; Picks'!$E$11,'Games &amp; Picks'!BW$12='Games &amp; Picks'!$E$12,'Games &amp; Picks'!BW$13='Games &amp; Picks'!$E$13,'Games &amp; Picks'!BW$14='Games &amp; Picks'!$E$14),5,0))))))</f>
        <v>0</v>
      </c>
      <c r="BT14" s="76">
        <f>IF('Games &amp; Picks'!$E14="x","",IF('Games &amp; Picks'!BX$1="","",IF(OR('Games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Picks'!$E$14=""),"",IF(AND('Games &amp; Picks'!BX$5='Games &amp; Picks'!$E$5,'Games &amp; Picks'!BX$6='Games &amp; Picks'!$E$6,'Games &amp; Picks'!BX$7='Games &amp; Picks'!$E$7,'Games &amp; Picks'!BX$8='Games &amp; Picks'!$E$8,'Games &amp; Picks'!BX$9='Games &amp; Picks'!$E$9,'Games &amp; Picks'!BX$10='Games &amp; Picks'!$E$10,'Games &amp; Picks'!BX$11='Games &amp; Picks'!$E$11,'Games &amp; Picks'!BX$12='Games &amp; Picks'!$E$12,'Games &amp; Picks'!BX$13='Games &amp; Picks'!$E$13,'Games &amp; Picks'!BX$14='Games &amp; Picks'!$E$14),10,IF(OR('Games &amp; Picks'!$E$10="",'Games &amp; Picks'!$E$11="",'Games &amp; Picks'!$E$12="",'Games &amp; Picks'!$E$13="",'Games &amp; Picks'!$E$14=""),"",IF(AND('Games &amp; Picks'!BX$10='Games &amp; Picks'!$E$10,'Games &amp; Picks'!BX$11='Games &amp; Picks'!$E$11,'Games &amp; Picks'!BX$12='Games &amp; Picks'!$E$12,'Games &amp; Picks'!BX$13='Games &amp; Picks'!$E$13,'Games &amp; Picks'!BX$14='Games &amp; Picks'!$E$14),5,0))))))</f>
        <v>0</v>
      </c>
      <c r="BU14" s="76">
        <f>IF('Games &amp; Picks'!$E14="x","",IF('Games &amp; Picks'!BY$1="","",IF(OR('Games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Picks'!$E$14=""),"",IF(AND('Games &amp; Picks'!BY$5='Games &amp; Picks'!$E$5,'Games &amp; Picks'!BY$6='Games &amp; Picks'!$E$6,'Games &amp; Picks'!BY$7='Games &amp; Picks'!$E$7,'Games &amp; Picks'!BY$8='Games &amp; Picks'!$E$8,'Games &amp; Picks'!BY$9='Games &amp; Picks'!$E$9,'Games &amp; Picks'!BY$10='Games &amp; Picks'!$E$10,'Games &amp; Picks'!BY$11='Games &amp; Picks'!$E$11,'Games &amp; Picks'!BY$12='Games &amp; Picks'!$E$12,'Games &amp; Picks'!BY$13='Games &amp; Picks'!$E$13,'Games &amp; Picks'!BY$14='Games &amp; Picks'!$E$14),10,IF(OR('Games &amp; Picks'!$E$10="",'Games &amp; Picks'!$E$11="",'Games &amp; Picks'!$E$12="",'Games &amp; Picks'!$E$13="",'Games &amp; Picks'!$E$14=""),"",IF(AND('Games &amp; Picks'!BY$10='Games &amp; Picks'!$E$10,'Games &amp; Picks'!BY$11='Games &amp; Picks'!$E$11,'Games &amp; Picks'!BY$12='Games &amp; Picks'!$E$12,'Games &amp; Picks'!BY$13='Games &amp; Picks'!$E$13,'Games &amp; Picks'!BY$14='Games &amp; Picks'!$E$14),5,0))))))</f>
        <v>0</v>
      </c>
      <c r="BV14" s="76">
        <f>IF('Games &amp; Picks'!$E14="x","",IF('Games &amp; Picks'!BZ$1="","",IF(OR('Games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Picks'!$E$14=""),"",IF(AND('Games &amp; Picks'!BZ$5='Games &amp; Picks'!$E$5,'Games &amp; Picks'!BZ$6='Games &amp; Picks'!$E$6,'Games &amp; Picks'!BZ$7='Games &amp; Picks'!$E$7,'Games &amp; Picks'!BZ$8='Games &amp; Picks'!$E$8,'Games &amp; Picks'!BZ$9='Games &amp; Picks'!$E$9,'Games &amp; Picks'!BZ$10='Games &amp; Picks'!$E$10,'Games &amp; Picks'!BZ$11='Games &amp; Picks'!$E$11,'Games &amp; Picks'!BZ$12='Games &amp; Picks'!$E$12,'Games &amp; Picks'!BZ$13='Games &amp; Picks'!$E$13,'Games &amp; Picks'!BZ$14='Games &amp; Picks'!$E$14),10,IF(OR('Games &amp; Picks'!$E$10="",'Games &amp; Picks'!$E$11="",'Games &amp; Picks'!$E$12="",'Games &amp; Picks'!$E$13="",'Games &amp; Picks'!$E$14=""),"",IF(AND('Games &amp; Picks'!BZ$10='Games &amp; Picks'!$E$10,'Games &amp; Picks'!BZ$11='Games &amp; Picks'!$E$11,'Games &amp; Picks'!BZ$12='Games &amp; Picks'!$E$12,'Games &amp; Picks'!BZ$13='Games &amp; Picks'!$E$13,'Games &amp; Picks'!BZ$14='Games &amp; Picks'!$E$14),5,0))))))</f>
        <v>0</v>
      </c>
      <c r="BW14" s="76">
        <f>IF('Games &amp; Picks'!$E14="x","",IF('Games &amp; Picks'!CA$1="","",IF(OR('Games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Picks'!$E$14=""),"",IF(AND('Games &amp; Picks'!CA$5='Games &amp; Picks'!$E$5,'Games &amp; Picks'!CA$6='Games &amp; Picks'!$E$6,'Games &amp; Picks'!CA$7='Games &amp; Picks'!$E$7,'Games &amp; Picks'!CA$8='Games &amp; Picks'!$E$8,'Games &amp; Picks'!CA$9='Games &amp; Picks'!$E$9,'Games &amp; Picks'!CA$10='Games &amp; Picks'!$E$10,'Games &amp; Picks'!CA$11='Games &amp; Picks'!$E$11,'Games &amp; Picks'!CA$12='Games &amp; Picks'!$E$12,'Games &amp; Picks'!CA$13='Games &amp; Picks'!$E$13,'Games &amp; Picks'!CA$14='Games &amp; Picks'!$E$14),10,IF(OR('Games &amp; Picks'!$E$10="",'Games &amp; Picks'!$E$11="",'Games &amp; Picks'!$E$12="",'Games &amp; Picks'!$E$13="",'Games &amp; Picks'!$E$14=""),"",IF(AND('Games &amp; Picks'!CA$10='Games &amp; Picks'!$E$10,'Games &amp; Picks'!CA$11='Games &amp; Picks'!$E$11,'Games &amp; Picks'!CA$12='Games &amp; Picks'!$E$12,'Games &amp; Picks'!CA$13='Games &amp; Picks'!$E$13,'Games &amp; Picks'!CA$14='Games &amp; Picks'!$E$14),5,0))))))</f>
        <v>0</v>
      </c>
      <c r="BX14" s="76">
        <f>IF('Games &amp; Picks'!$E14="x","",IF('Games &amp; Picks'!CB$1="","",IF(OR('Games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Picks'!$E$14=""),"",IF(AND('Games &amp; Picks'!CB$5='Games &amp; Picks'!$E$5,'Games &amp; Picks'!CB$6='Games &amp; Picks'!$E$6,'Games &amp; Picks'!CB$7='Games &amp; Picks'!$E$7,'Games &amp; Picks'!CB$8='Games &amp; Picks'!$E$8,'Games &amp; Picks'!CB$9='Games &amp; Picks'!$E$9,'Games &amp; Picks'!CB$10='Games &amp; Picks'!$E$10,'Games &amp; Picks'!CB$11='Games &amp; Picks'!$E$11,'Games &amp; Picks'!CB$12='Games &amp; Picks'!$E$12,'Games &amp; Picks'!CB$13='Games &amp; Picks'!$E$13,'Games &amp; Picks'!CB$14='Games &amp; Picks'!$E$14),10,IF(OR('Games &amp; Picks'!$E$10="",'Games &amp; Picks'!$E$11="",'Games &amp; Picks'!$E$12="",'Games &amp; Picks'!$E$13="",'Games &amp; Picks'!$E$14=""),"",IF(AND('Games &amp; Picks'!CB$10='Games &amp; Picks'!$E$10,'Games &amp; Picks'!CB$11='Games &amp; Picks'!$E$11,'Games &amp; Picks'!CB$12='Games &amp; Picks'!$E$12,'Games &amp; Picks'!CB$13='Games &amp; Picks'!$E$13,'Games &amp; Picks'!CB$14='Games &amp; Picks'!$E$14),5,0))))))</f>
        <v>0</v>
      </c>
      <c r="BY14" s="4">
        <f>IF('Games &amp; Picks'!$E14="x","",IF('Games &amp; Picks'!CC$1="","",IF(OR('Games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Picks'!$E$14=""),"",IF(AND('Games &amp; Picks'!CC$5='Games &amp; Picks'!$E$5,'Games &amp; Picks'!CC$6='Games &amp; Picks'!$E$6,'Games &amp; Picks'!CC$7='Games &amp; Picks'!$E$7,'Games &amp; Picks'!CC$8='Games &amp; Picks'!$E$8,'Games &amp; Picks'!CC$9='Games &amp; Picks'!$E$9,'Games &amp; Picks'!CC$10='Games &amp; Picks'!$E$10,'Games &amp; Picks'!CC$11='Games &amp; Picks'!$E$11,'Games &amp; Picks'!CC$12='Games &amp; Picks'!$E$12,'Games &amp; Picks'!CC$13='Games &amp; Picks'!$E$13,'Games &amp; Picks'!CC$14='Games &amp; Picks'!$E$14),10,IF(OR('Games &amp; Picks'!$E$10="",'Games &amp; Picks'!$E$11="",'Games &amp; Picks'!$E$12="",'Games &amp; Picks'!$E$13="",'Games &amp; Picks'!$E$14=""),"",IF(AND('Games &amp; Picks'!CC$10='Games &amp; Picks'!$E$10,'Games &amp; Picks'!CC$11='Games &amp; Picks'!$E$11,'Games &amp; Picks'!CC$12='Games &amp; Picks'!$E$12,'Games &amp; Picks'!CC$13='Games &amp; Picks'!$E$13,'Games &amp; Picks'!CC$14='Games &amp; Picks'!$E$14),5,0))))))</f>
        <v>0</v>
      </c>
    </row>
    <row r="15" spans="1:77">
      <c r="A15" s="14" t="str">
        <f>'Games &amp; Picks'!A15</f>
        <v>Alamo</v>
      </c>
      <c r="B15">
        <f>IF('Games &amp; Picks'!$E15="x","",IF('Games &amp; Picks'!F$1="","",IF(OR('Games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Picks'!$E$15=""),"",IF(AND('Games &amp; Picks'!F$6='Games &amp; Picks'!$E$6,'Games &amp; Picks'!F$7='Games &amp; Picks'!$E$7,'Games &amp; Picks'!F$8='Games &amp; Picks'!$E$8,'Games &amp; Picks'!F$9='Games &amp; Picks'!$E$9,'Games &amp; Picks'!F$10='Games &amp; Picks'!$E$10,'Games &amp; Picks'!F$11='Games &amp; Picks'!$E$11,'Games &amp; Picks'!F$12='Games &amp; Picks'!$E$12,'Games &amp; Picks'!F$13='Games &amp; Picks'!$E$13,'Games &amp; Picks'!F$14='Games &amp; Picks'!$E$14,'Games &amp; Picks'!F$15='Games &amp; Picks'!$E$15),10,IF(OR('Games &amp; Picks'!$E$11="",'Games &amp; Picks'!$E$12="",'Games &amp; Picks'!$E$13="",'Games &amp; Picks'!$E$14="",'Games &amp; Picks'!$E$15=""),"",IF(AND('Games &amp; Picks'!F$11='Games &amp; Picks'!$E$11,'Games &amp; Picks'!F$12='Games &amp; Picks'!$E$12,'Games &amp; Picks'!F$13='Games &amp; Picks'!$E$13,'Games &amp; Picks'!F$14='Games &amp; Picks'!$E$14,'Games &amp; Picks'!F$15='Games &amp; Picks'!$E$15),5,0))))))</f>
        <v>5</v>
      </c>
      <c r="C15">
        <f>IF('Games &amp; Picks'!$E15="x","",IF('Games &amp; Picks'!G$1="","",IF(OR('Games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Picks'!$E$15=""),"",IF(AND('Games &amp; Picks'!G$6='Games &amp; Picks'!$E$6,'Games &amp; Picks'!G$7='Games &amp; Picks'!$E$7,'Games &amp; Picks'!G$8='Games &amp; Picks'!$E$8,'Games &amp; Picks'!G$9='Games &amp; Picks'!$E$9,'Games &amp; Picks'!G$10='Games &amp; Picks'!$E$10,'Games &amp; Picks'!G$11='Games &amp; Picks'!$E$11,'Games &amp; Picks'!G$12='Games &amp; Picks'!$E$12,'Games &amp; Picks'!G$13='Games &amp; Picks'!$E$13,'Games &amp; Picks'!G$14='Games &amp; Picks'!$E$14,'Games &amp; Picks'!G$15='Games &amp; Picks'!$E$15),10,IF(OR('Games &amp; Picks'!$E$11="",'Games &amp; Picks'!$E$12="",'Games &amp; Picks'!$E$13="",'Games &amp; Picks'!$E$14="",'Games &amp; Picks'!$E$15=""),"",IF(AND('Games &amp; Picks'!G$11='Games &amp; Picks'!$E$11,'Games &amp; Picks'!G$12='Games &amp; Picks'!$E$12,'Games &amp; Picks'!G$13='Games &amp; Picks'!$E$13,'Games &amp; Picks'!G$14='Games &amp; Picks'!$E$14,'Games &amp; Picks'!G$15='Games &amp; Picks'!$E$15),5,0))))))</f>
        <v>0</v>
      </c>
      <c r="D15">
        <f>IF('Games &amp; Picks'!$E15="x","",IF('Games &amp; Picks'!H$1="","",IF(OR('Games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Picks'!$E$15=""),"",IF(AND('Games &amp; Picks'!H$6='Games &amp; Picks'!$E$6,'Games &amp; Picks'!H$7='Games &amp; Picks'!$E$7,'Games &amp; Picks'!H$8='Games &amp; Picks'!$E$8,'Games &amp; Picks'!H$9='Games &amp; Picks'!$E$9,'Games &amp; Picks'!H$10='Games &amp; Picks'!$E$10,'Games &amp; Picks'!H$11='Games &amp; Picks'!$E$11,'Games &amp; Picks'!H$12='Games &amp; Picks'!$E$12,'Games &amp; Picks'!H$13='Games &amp; Picks'!$E$13,'Games &amp; Picks'!H$14='Games &amp; Picks'!$E$14,'Games &amp; Picks'!H$15='Games &amp; Picks'!$E$15),10,IF(OR('Games &amp; Picks'!$E$11="",'Games &amp; Picks'!$E$12="",'Games &amp; Picks'!$E$13="",'Games &amp; Picks'!$E$14="",'Games &amp; Picks'!$E$15=""),"",IF(AND('Games &amp; Picks'!H$11='Games &amp; Picks'!$E$11,'Games &amp; Picks'!H$12='Games &amp; Picks'!$E$12,'Games &amp; Picks'!H$13='Games &amp; Picks'!$E$13,'Games &amp; Picks'!H$14='Games &amp; Picks'!$E$14,'Games &amp; Picks'!H$15='Games &amp; Picks'!$E$15),5,0))))))</f>
        <v>5</v>
      </c>
      <c r="E15">
        <f>IF('Games &amp; Picks'!$E15="x","",IF('Games &amp; Picks'!I$1="","",IF(OR('Games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Picks'!$E$15=""),"",IF(AND('Games &amp; Picks'!I$6='Games &amp; Picks'!$E$6,'Games &amp; Picks'!I$7='Games &amp; Picks'!$E$7,'Games &amp; Picks'!I$8='Games &amp; Picks'!$E$8,'Games &amp; Picks'!I$9='Games &amp; Picks'!$E$9,'Games &amp; Picks'!I$10='Games &amp; Picks'!$E$10,'Games &amp; Picks'!I$11='Games &amp; Picks'!$E$11,'Games &amp; Picks'!I$12='Games &amp; Picks'!$E$12,'Games &amp; Picks'!I$13='Games &amp; Picks'!$E$13,'Games &amp; Picks'!I$14='Games &amp; Picks'!$E$14,'Games &amp; Picks'!I$15='Games &amp; Picks'!$E$15),10,IF(OR('Games &amp; Picks'!$E$11="",'Games &amp; Picks'!$E$12="",'Games &amp; Picks'!$E$13="",'Games &amp; Picks'!$E$14="",'Games &amp; Picks'!$E$15=""),"",IF(AND('Games &amp; Picks'!I$11='Games &amp; Picks'!$E$11,'Games &amp; Picks'!I$12='Games &amp; Picks'!$E$12,'Games &amp; Picks'!I$13='Games &amp; Picks'!$E$13,'Games &amp; Picks'!I$14='Games &amp; Picks'!$E$14,'Games &amp; Picks'!I$15='Games &amp; Picks'!$E$15),5,0))))))</f>
        <v>0</v>
      </c>
      <c r="F15">
        <f>IF('Games &amp; Picks'!$E15="x","",IF('Games &amp; Picks'!J$1="","",IF(OR('Games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Picks'!$E$15=""),"",IF(AND('Games &amp; Picks'!J$6='Games &amp; Picks'!$E$6,'Games &amp; Picks'!J$7='Games &amp; Picks'!$E$7,'Games &amp; Picks'!J$8='Games &amp; Picks'!$E$8,'Games &amp; Picks'!J$9='Games &amp; Picks'!$E$9,'Games &amp; Picks'!J$10='Games &amp; Picks'!$E$10,'Games &amp; Picks'!J$11='Games &amp; Picks'!$E$11,'Games &amp; Picks'!J$12='Games &amp; Picks'!$E$12,'Games &amp; Picks'!J$13='Games &amp; Picks'!$E$13,'Games &amp; Picks'!J$14='Games &amp; Picks'!$E$14,'Games &amp; Picks'!J$15='Games &amp; Picks'!$E$15),10,IF(OR('Games &amp; Picks'!$E$11="",'Games &amp; Picks'!$E$12="",'Games &amp; Picks'!$E$13="",'Games &amp; Picks'!$E$14="",'Games &amp; Picks'!$E$15=""),"",IF(AND('Games &amp; Picks'!J$11='Games &amp; Picks'!$E$11,'Games &amp; Picks'!J$12='Games &amp; Picks'!$E$12,'Games &amp; Picks'!J$13='Games &amp; Picks'!$E$13,'Games &amp; Picks'!J$14='Games &amp; Picks'!$E$14,'Games &amp; Picks'!J$15='Games &amp; Picks'!$E$15),5,0))))))</f>
        <v>0</v>
      </c>
      <c r="G15">
        <f>IF('Games &amp; Picks'!$E15="x","",IF('Games &amp; Picks'!K$1="","",IF(OR('Games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Picks'!$E$15=""),"",IF(AND('Games &amp; Picks'!K$6='Games &amp; Picks'!$E$6,'Games &amp; Picks'!K$7='Games &amp; Picks'!$E$7,'Games &amp; Picks'!K$8='Games &amp; Picks'!$E$8,'Games &amp; Picks'!K$9='Games &amp; Picks'!$E$9,'Games &amp; Picks'!K$10='Games &amp; Picks'!$E$10,'Games &amp; Picks'!K$11='Games &amp; Picks'!$E$11,'Games &amp; Picks'!K$12='Games &amp; Picks'!$E$12,'Games &amp; Picks'!K$13='Games &amp; Picks'!$E$13,'Games &amp; Picks'!K$14='Games &amp; Picks'!$E$14,'Games &amp; Picks'!K$15='Games &amp; Picks'!$E$15),10,IF(OR('Games &amp; Picks'!$E$11="",'Games &amp; Picks'!$E$12="",'Games &amp; Picks'!$E$13="",'Games &amp; Picks'!$E$14="",'Games &amp; Picks'!$E$15=""),"",IF(AND('Games &amp; Picks'!K$11='Games &amp; Picks'!$E$11,'Games &amp; Picks'!K$12='Games &amp; Picks'!$E$12,'Games &amp; Picks'!K$13='Games &amp; Picks'!$E$13,'Games &amp; Picks'!K$14='Games &amp; Picks'!$E$14,'Games &amp; Picks'!K$15='Games &amp; Picks'!$E$15),5,0))))))</f>
        <v>0</v>
      </c>
      <c r="H15">
        <f>IF('Games &amp; Picks'!$E15="x","",IF('Games &amp; Picks'!L$1="","",IF(OR('Games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Picks'!$E$15=""),"",IF(AND('Games &amp; Picks'!L$6='Games &amp; Picks'!$E$6,'Games &amp; Picks'!L$7='Games &amp; Picks'!$E$7,'Games &amp; Picks'!L$8='Games &amp; Picks'!$E$8,'Games &amp; Picks'!L$9='Games &amp; Picks'!$E$9,'Games &amp; Picks'!L$10='Games &amp; Picks'!$E$10,'Games &amp; Picks'!L$11='Games &amp; Picks'!$E$11,'Games &amp; Picks'!L$12='Games &amp; Picks'!$E$12,'Games &amp; Picks'!L$13='Games &amp; Picks'!$E$13,'Games &amp; Picks'!L$14='Games &amp; Picks'!$E$14,'Games &amp; Picks'!L$15='Games &amp; Picks'!$E$15),10,IF(OR('Games &amp; Picks'!$E$11="",'Games &amp; Picks'!$E$12="",'Games &amp; Picks'!$E$13="",'Games &amp; Picks'!$E$14="",'Games &amp; Picks'!$E$15=""),"",IF(AND('Games &amp; Picks'!L$11='Games &amp; Picks'!$E$11,'Games &amp; Picks'!L$12='Games &amp; Picks'!$E$12,'Games &amp; Picks'!L$13='Games &amp; Picks'!$E$13,'Games &amp; Picks'!L$14='Games &amp; Picks'!$E$14,'Games &amp; Picks'!L$15='Games &amp; Picks'!$E$15),5,0))))))</f>
        <v>0</v>
      </c>
      <c r="I15">
        <f>IF('Games &amp; Picks'!$E15="x","",IF('Games &amp; Picks'!M$1="","",IF(OR('Games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Picks'!$E$15=""),"",IF(AND('Games &amp; Picks'!M$6='Games &amp; Picks'!$E$6,'Games &amp; Picks'!M$7='Games &amp; Picks'!$E$7,'Games &amp; Picks'!M$8='Games &amp; Picks'!$E$8,'Games &amp; Picks'!M$9='Games &amp; Picks'!$E$9,'Games &amp; Picks'!M$10='Games &amp; Picks'!$E$10,'Games &amp; Picks'!M$11='Games &amp; Picks'!$E$11,'Games &amp; Picks'!M$12='Games &amp; Picks'!$E$12,'Games &amp; Picks'!M$13='Games &amp; Picks'!$E$13,'Games &amp; Picks'!M$14='Games &amp; Picks'!$E$14,'Games &amp; Picks'!M$15='Games &amp; Picks'!$E$15),10,IF(OR('Games &amp; Picks'!$E$11="",'Games &amp; Picks'!$E$12="",'Games &amp; Picks'!$E$13="",'Games &amp; Picks'!$E$14="",'Games &amp; Picks'!$E$15=""),"",IF(AND('Games &amp; Picks'!M$11='Games &amp; Picks'!$E$11,'Games &amp; Picks'!M$12='Games &amp; Picks'!$E$12,'Games &amp; Picks'!M$13='Games &amp; Picks'!$E$13,'Games &amp; Picks'!M$14='Games &amp; Picks'!$E$14,'Games &amp; Picks'!M$15='Games &amp; Picks'!$E$15),5,0))))))</f>
        <v>5</v>
      </c>
      <c r="J15">
        <f>IF('Games &amp; Picks'!$E15="x","",IF('Games &amp; Picks'!N$1="","",IF(OR('Games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Picks'!$E$15=""),"",IF(AND('Games &amp; Picks'!N$6='Games &amp; Picks'!$E$6,'Games &amp; Picks'!N$7='Games &amp; Picks'!$E$7,'Games &amp; Picks'!N$8='Games &amp; Picks'!$E$8,'Games &amp; Picks'!N$9='Games &amp; Picks'!$E$9,'Games &amp; Picks'!N$10='Games &amp; Picks'!$E$10,'Games &amp; Picks'!N$11='Games &amp; Picks'!$E$11,'Games &amp; Picks'!N$12='Games &amp; Picks'!$E$12,'Games &amp; Picks'!N$13='Games &amp; Picks'!$E$13,'Games &amp; Picks'!N$14='Games &amp; Picks'!$E$14,'Games &amp; Picks'!N$15='Games &amp; Picks'!$E$15),10,IF(OR('Games &amp; Picks'!$E$11="",'Games &amp; Picks'!$E$12="",'Games &amp; Picks'!$E$13="",'Games &amp; Picks'!$E$14="",'Games &amp; Picks'!$E$15=""),"",IF(AND('Games &amp; Picks'!N$11='Games &amp; Picks'!$E$11,'Games &amp; Picks'!N$12='Games &amp; Picks'!$E$12,'Games &amp; Picks'!N$13='Games &amp; Picks'!$E$13,'Games &amp; Picks'!N$14='Games &amp; Picks'!$E$14,'Games &amp; Picks'!N$15='Games &amp; Picks'!$E$15),5,0))))))</f>
        <v>0</v>
      </c>
      <c r="K15">
        <f>IF('Games &amp; Picks'!$E15="x","",IF('Games &amp; Picks'!O$1="","",IF(OR('Games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Picks'!$E$15=""),"",IF(AND('Games &amp; Picks'!O$6='Games &amp; Picks'!$E$6,'Games &amp; Picks'!O$7='Games &amp; Picks'!$E$7,'Games &amp; Picks'!O$8='Games &amp; Picks'!$E$8,'Games &amp; Picks'!O$9='Games &amp; Picks'!$E$9,'Games &amp; Picks'!O$10='Games &amp; Picks'!$E$10,'Games &amp; Picks'!O$11='Games &amp; Picks'!$E$11,'Games &amp; Picks'!O$12='Games &amp; Picks'!$E$12,'Games &amp; Picks'!O$13='Games &amp; Picks'!$E$13,'Games &amp; Picks'!O$14='Games &amp; Picks'!$E$14,'Games &amp; Picks'!O$15='Games &amp; Picks'!$E$15),10,IF(OR('Games &amp; Picks'!$E$11="",'Games &amp; Picks'!$E$12="",'Games &amp; Picks'!$E$13="",'Games &amp; Picks'!$E$14="",'Games &amp; Picks'!$E$15=""),"",IF(AND('Games &amp; Picks'!O$11='Games &amp; Picks'!$E$11,'Games &amp; Picks'!O$12='Games &amp; Picks'!$E$12,'Games &amp; Picks'!O$13='Games &amp; Picks'!$E$13,'Games &amp; Picks'!O$14='Games &amp; Picks'!$E$14,'Games &amp; Picks'!O$15='Games &amp; Picks'!$E$15),5,0))))))</f>
        <v>0</v>
      </c>
      <c r="L15">
        <f>IF('Games &amp; Picks'!$E15="x","",IF('Games &amp; Picks'!P$1="","",IF(OR('Games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Picks'!$E$15=""),"",IF(AND('Games &amp; Picks'!P$6='Games &amp; Picks'!$E$6,'Games &amp; Picks'!P$7='Games &amp; Picks'!$E$7,'Games &amp; Picks'!P$8='Games &amp; Picks'!$E$8,'Games &amp; Picks'!P$9='Games &amp; Picks'!$E$9,'Games &amp; Picks'!P$10='Games &amp; Picks'!$E$10,'Games &amp; Picks'!P$11='Games &amp; Picks'!$E$11,'Games &amp; Picks'!P$12='Games &amp; Picks'!$E$12,'Games &amp; Picks'!P$13='Games &amp; Picks'!$E$13,'Games &amp; Picks'!P$14='Games &amp; Picks'!$E$14,'Games &amp; Picks'!P$15='Games &amp; Picks'!$E$15),10,IF(OR('Games &amp; Picks'!$E$11="",'Games &amp; Picks'!$E$12="",'Games &amp; Picks'!$E$13="",'Games &amp; Picks'!$E$14="",'Games &amp; Picks'!$E$15=""),"",IF(AND('Games &amp; Picks'!P$11='Games &amp; Picks'!$E$11,'Games &amp; Picks'!P$12='Games &amp; Picks'!$E$12,'Games &amp; Picks'!P$13='Games &amp; Picks'!$E$13,'Games &amp; Picks'!P$14='Games &amp; Picks'!$E$14,'Games &amp; Picks'!P$15='Games &amp; Picks'!$E$15),5,0))))))</f>
        <v>0</v>
      </c>
      <c r="M15">
        <f>IF('Games &amp; Picks'!$E15="x","",IF('Games &amp; Picks'!Q$1="","",IF(OR('Games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Picks'!$E$15=""),"",IF(AND('Games &amp; Picks'!Q$6='Games &amp; Picks'!$E$6,'Games &amp; Picks'!Q$7='Games &amp; Picks'!$E$7,'Games &amp; Picks'!Q$8='Games &amp; Picks'!$E$8,'Games &amp; Picks'!Q$9='Games &amp; Picks'!$E$9,'Games &amp; Picks'!Q$10='Games &amp; Picks'!$E$10,'Games &amp; Picks'!Q$11='Games &amp; Picks'!$E$11,'Games &amp; Picks'!Q$12='Games &amp; Picks'!$E$12,'Games &amp; Picks'!Q$13='Games &amp; Picks'!$E$13,'Games &amp; Picks'!Q$14='Games &amp; Picks'!$E$14,'Games &amp; Picks'!Q$15='Games &amp; Picks'!$E$15),10,IF(OR('Games &amp; Picks'!$E$11="",'Games &amp; Picks'!$E$12="",'Games &amp; Picks'!$E$13="",'Games &amp; Picks'!$E$14="",'Games &amp; Picks'!$E$15=""),"",IF(AND('Games &amp; Picks'!Q$11='Games &amp; Picks'!$E$11,'Games &amp; Picks'!Q$12='Games &amp; Picks'!$E$12,'Games &amp; Picks'!Q$13='Games &amp; Picks'!$E$13,'Games &amp; Picks'!Q$14='Games &amp; Picks'!$E$14,'Games &amp; Picks'!Q$15='Games &amp; Picks'!$E$15),5,0))))))</f>
        <v>5</v>
      </c>
      <c r="N15">
        <f>IF('Games &amp; Picks'!$E15="x","",IF('Games &amp; Picks'!R$1="","",IF(OR('Games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Picks'!$E$15=""),"",IF(AND('Games &amp; Picks'!R$6='Games &amp; Picks'!$E$6,'Games &amp; Picks'!R$7='Games &amp; Picks'!$E$7,'Games &amp; Picks'!R$8='Games &amp; Picks'!$E$8,'Games &amp; Picks'!R$9='Games &amp; Picks'!$E$9,'Games &amp; Picks'!R$10='Games &amp; Picks'!$E$10,'Games &amp; Picks'!R$11='Games &amp; Picks'!$E$11,'Games &amp; Picks'!R$12='Games &amp; Picks'!$E$12,'Games &amp; Picks'!R$13='Games &amp; Picks'!$E$13,'Games &amp; Picks'!R$14='Games &amp; Picks'!$E$14,'Games &amp; Picks'!R$15='Games &amp; Picks'!$E$15),10,IF(OR('Games &amp; Picks'!$E$11="",'Games &amp; Picks'!$E$12="",'Games &amp; Picks'!$E$13="",'Games &amp; Picks'!$E$14="",'Games &amp; Picks'!$E$15=""),"",IF(AND('Games &amp; Picks'!R$11='Games &amp; Picks'!$E$11,'Games &amp; Picks'!R$12='Games &amp; Picks'!$E$12,'Games &amp; Picks'!R$13='Games &amp; Picks'!$E$13,'Games &amp; Picks'!R$14='Games &amp; Picks'!$E$14,'Games &amp; Picks'!R$15='Games &amp; Picks'!$E$15),5,0))))))</f>
        <v>0</v>
      </c>
      <c r="O15">
        <f>IF('Games &amp; Picks'!$E15="x","",IF('Games &amp; Picks'!S$1="","",IF(OR('Games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Picks'!$E$15=""),"",IF(AND('Games &amp; Picks'!S$6='Games &amp; Picks'!$E$6,'Games &amp; Picks'!S$7='Games &amp; Picks'!$E$7,'Games &amp; Picks'!S$8='Games &amp; Picks'!$E$8,'Games &amp; Picks'!S$9='Games &amp; Picks'!$E$9,'Games &amp; Picks'!S$10='Games &amp; Picks'!$E$10,'Games &amp; Picks'!S$11='Games &amp; Picks'!$E$11,'Games &amp; Picks'!S$12='Games &amp; Picks'!$E$12,'Games &amp; Picks'!S$13='Games &amp; Picks'!$E$13,'Games &amp; Picks'!S$14='Games &amp; Picks'!$E$14,'Games &amp; Picks'!S$15='Games &amp; Picks'!$E$15),10,IF(OR('Games &amp; Picks'!$E$11="",'Games &amp; Picks'!$E$12="",'Games &amp; Picks'!$E$13="",'Games &amp; Picks'!$E$14="",'Games &amp; Picks'!$E$15=""),"",IF(AND('Games &amp; Picks'!S$11='Games &amp; Picks'!$E$11,'Games &amp; Picks'!S$12='Games &amp; Picks'!$E$12,'Games &amp; Picks'!S$13='Games &amp; Picks'!$E$13,'Games &amp; Picks'!S$14='Games &amp; Picks'!$E$14,'Games &amp; Picks'!S$15='Games &amp; Picks'!$E$15),5,0))))))</f>
        <v>0</v>
      </c>
      <c r="P15">
        <f>IF('Games &amp; Picks'!$E15="x","",IF('Games &amp; Picks'!T$1="","",IF(OR('Games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Picks'!$E$15=""),"",IF(AND('Games &amp; Picks'!T$6='Games &amp; Picks'!$E$6,'Games &amp; Picks'!T$7='Games &amp; Picks'!$E$7,'Games &amp; Picks'!T$8='Games &amp; Picks'!$E$8,'Games &amp; Picks'!T$9='Games &amp; Picks'!$E$9,'Games &amp; Picks'!T$10='Games &amp; Picks'!$E$10,'Games &amp; Picks'!T$11='Games &amp; Picks'!$E$11,'Games &amp; Picks'!T$12='Games &amp; Picks'!$E$12,'Games &amp; Picks'!T$13='Games &amp; Picks'!$E$13,'Games &amp; Picks'!T$14='Games &amp; Picks'!$E$14,'Games &amp; Picks'!T$15='Games &amp; Picks'!$E$15),10,IF(OR('Games &amp; Picks'!$E$11="",'Games &amp; Picks'!$E$12="",'Games &amp; Picks'!$E$13="",'Games &amp; Picks'!$E$14="",'Games &amp; Picks'!$E$15=""),"",IF(AND('Games &amp; Picks'!T$11='Games &amp; Picks'!$E$11,'Games &amp; Picks'!T$12='Games &amp; Picks'!$E$12,'Games &amp; Picks'!T$13='Games &amp; Picks'!$E$13,'Games &amp; Picks'!T$14='Games &amp; Picks'!$E$14,'Games &amp; Picks'!T$15='Games &amp; Picks'!$E$15),5,0))))))</f>
        <v>0</v>
      </c>
      <c r="Q15">
        <f>IF('Games &amp; Picks'!$E15="x","",IF('Games &amp; Picks'!U$1="","",IF(OR('Games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Picks'!$E$15=""),"",IF(AND('Games &amp; Picks'!U$6='Games &amp; Picks'!$E$6,'Games &amp; Picks'!U$7='Games &amp; Picks'!$E$7,'Games &amp; Picks'!U$8='Games &amp; Picks'!$E$8,'Games &amp; Picks'!U$9='Games &amp; Picks'!$E$9,'Games &amp; Picks'!U$10='Games &amp; Picks'!$E$10,'Games &amp; Picks'!U$11='Games &amp; Picks'!$E$11,'Games &amp; Picks'!U$12='Games &amp; Picks'!$E$12,'Games &amp; Picks'!U$13='Games &amp; Picks'!$E$13,'Games &amp; Picks'!U$14='Games &amp; Picks'!$E$14,'Games &amp; Picks'!U$15='Games &amp; Picks'!$E$15),10,IF(OR('Games &amp; Picks'!$E$11="",'Games &amp; Picks'!$E$12="",'Games &amp; Picks'!$E$13="",'Games &amp; Picks'!$E$14="",'Games &amp; Picks'!$E$15=""),"",IF(AND('Games &amp; Picks'!U$11='Games &amp; Picks'!$E$11,'Games &amp; Picks'!U$12='Games &amp; Picks'!$E$12,'Games &amp; Picks'!U$13='Games &amp; Picks'!$E$13,'Games &amp; Picks'!U$14='Games &amp; Picks'!$E$14,'Games &amp; Picks'!U$15='Games &amp; Picks'!$E$15),5,0))))))</f>
        <v>0</v>
      </c>
      <c r="R15">
        <f>IF('Games &amp; Picks'!$E15="x","",IF('Games &amp; Picks'!V$1="","",IF(OR('Games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Picks'!$E$15=""),"",IF(AND('Games &amp; Picks'!V$6='Games &amp; Picks'!$E$6,'Games &amp; Picks'!V$7='Games &amp; Picks'!$E$7,'Games &amp; Picks'!V$8='Games &amp; Picks'!$E$8,'Games &amp; Picks'!V$9='Games &amp; Picks'!$E$9,'Games &amp; Picks'!V$10='Games &amp; Picks'!$E$10,'Games &amp; Picks'!V$11='Games &amp; Picks'!$E$11,'Games &amp; Picks'!V$12='Games &amp; Picks'!$E$12,'Games &amp; Picks'!V$13='Games &amp; Picks'!$E$13,'Games &amp; Picks'!V$14='Games &amp; Picks'!$E$14,'Games &amp; Picks'!V$15='Games &amp; Picks'!$E$15),10,IF(OR('Games &amp; Picks'!$E$11="",'Games &amp; Picks'!$E$12="",'Games &amp; Picks'!$E$13="",'Games &amp; Picks'!$E$14="",'Games &amp; Picks'!$E$15=""),"",IF(AND('Games &amp; Picks'!V$11='Games &amp; Picks'!$E$11,'Games &amp; Picks'!V$12='Games &amp; Picks'!$E$12,'Games &amp; Picks'!V$13='Games &amp; Picks'!$E$13,'Games &amp; Picks'!V$14='Games &amp; Picks'!$E$14,'Games &amp; Picks'!V$15='Games &amp; Picks'!$E$15),5,0))))))</f>
        <v>0</v>
      </c>
      <c r="S15">
        <f>IF('Games &amp; Picks'!$E15="x","",IF('Games &amp; Picks'!W$1="","",IF(OR('Games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Picks'!$E$15=""),"",IF(AND('Games &amp; Picks'!W$6='Games &amp; Picks'!$E$6,'Games &amp; Picks'!W$7='Games &amp; Picks'!$E$7,'Games &amp; Picks'!W$8='Games &amp; Picks'!$E$8,'Games &amp; Picks'!W$9='Games &amp; Picks'!$E$9,'Games &amp; Picks'!W$10='Games &amp; Picks'!$E$10,'Games &amp; Picks'!W$11='Games &amp; Picks'!$E$11,'Games &amp; Picks'!W$12='Games &amp; Picks'!$E$12,'Games &amp; Picks'!W$13='Games &amp; Picks'!$E$13,'Games &amp; Picks'!W$14='Games &amp; Picks'!$E$14,'Games &amp; Picks'!W$15='Games &amp; Picks'!$E$15),10,IF(OR('Games &amp; Picks'!$E$11="",'Games &amp; Picks'!$E$12="",'Games &amp; Picks'!$E$13="",'Games &amp; Picks'!$E$14="",'Games &amp; Picks'!$E$15=""),"",IF(AND('Games &amp; Picks'!W$11='Games &amp; Picks'!$E$11,'Games &amp; Picks'!W$12='Games &amp; Picks'!$E$12,'Games &amp; Picks'!W$13='Games &amp; Picks'!$E$13,'Games &amp; Picks'!W$14='Games &amp; Picks'!$E$14,'Games &amp; Picks'!W$15='Games &amp; Picks'!$E$15),5,0))))))</f>
        <v>0</v>
      </c>
      <c r="T15">
        <f>IF('Games &amp; Picks'!$E15="x","",IF('Games &amp; Picks'!X$1="","",IF(OR('Games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Picks'!$E$15=""),"",IF(AND('Games &amp; Picks'!X$6='Games &amp; Picks'!$E$6,'Games &amp; Picks'!X$7='Games &amp; Picks'!$E$7,'Games &amp; Picks'!X$8='Games &amp; Picks'!$E$8,'Games &amp; Picks'!X$9='Games &amp; Picks'!$E$9,'Games &amp; Picks'!X$10='Games &amp; Picks'!$E$10,'Games &amp; Picks'!X$11='Games &amp; Picks'!$E$11,'Games &amp; Picks'!X$12='Games &amp; Picks'!$E$12,'Games &amp; Picks'!X$13='Games &amp; Picks'!$E$13,'Games &amp; Picks'!X$14='Games &amp; Picks'!$E$14,'Games &amp; Picks'!X$15='Games &amp; Picks'!$E$15),10,IF(OR('Games &amp; Picks'!$E$11="",'Games &amp; Picks'!$E$12="",'Games &amp; Picks'!$E$13="",'Games &amp; Picks'!$E$14="",'Games &amp; Picks'!$E$15=""),"",IF(AND('Games &amp; Picks'!X$11='Games &amp; Picks'!$E$11,'Games &amp; Picks'!X$12='Games &amp; Picks'!$E$12,'Games &amp; Picks'!X$13='Games &amp; Picks'!$E$13,'Games &amp; Picks'!X$14='Games &amp; Picks'!$E$14,'Games &amp; Picks'!X$15='Games &amp; Picks'!$E$15),5,0))))))</f>
        <v>0</v>
      </c>
      <c r="U15">
        <f>IF('Games &amp; Picks'!$E15="x","",IF('Games &amp; Picks'!Y$1="","",IF(OR('Games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Picks'!$E$15=""),"",IF(AND('Games &amp; Picks'!Y$6='Games &amp; Picks'!$E$6,'Games &amp; Picks'!Y$7='Games &amp; Picks'!$E$7,'Games &amp; Picks'!Y$8='Games &amp; Picks'!$E$8,'Games &amp; Picks'!Y$9='Games &amp; Picks'!$E$9,'Games &amp; Picks'!Y$10='Games &amp; Picks'!$E$10,'Games &amp; Picks'!Y$11='Games &amp; Picks'!$E$11,'Games &amp; Picks'!Y$12='Games &amp; Picks'!$E$12,'Games &amp; Picks'!Y$13='Games &amp; Picks'!$E$13,'Games &amp; Picks'!Y$14='Games &amp; Picks'!$E$14,'Games &amp; Picks'!Y$15='Games &amp; Picks'!$E$15),10,IF(OR('Games &amp; Picks'!$E$11="",'Games &amp; Picks'!$E$12="",'Games &amp; Picks'!$E$13="",'Games &amp; Picks'!$E$14="",'Games &amp; Picks'!$E$15=""),"",IF(AND('Games &amp; Picks'!Y$11='Games &amp; Picks'!$E$11,'Games &amp; Picks'!Y$12='Games &amp; Picks'!$E$12,'Games &amp; Picks'!Y$13='Games &amp; Picks'!$E$13,'Games &amp; Picks'!Y$14='Games &amp; Picks'!$E$14,'Games &amp; Picks'!Y$15='Games &amp; Picks'!$E$15),5,0))))))</f>
        <v>0</v>
      </c>
      <c r="V15">
        <f>IF('Games &amp; Picks'!$E15="x","",IF('Games &amp; Picks'!Z$1="","",IF(OR('Games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Picks'!$E$15=""),"",IF(AND('Games &amp; Picks'!Z$6='Games &amp; Picks'!$E$6,'Games &amp; Picks'!Z$7='Games &amp; Picks'!$E$7,'Games &amp; Picks'!Z$8='Games &amp; Picks'!$E$8,'Games &amp; Picks'!Z$9='Games &amp; Picks'!$E$9,'Games &amp; Picks'!Z$10='Games &amp; Picks'!$E$10,'Games &amp; Picks'!Z$11='Games &amp; Picks'!$E$11,'Games &amp; Picks'!Z$12='Games &amp; Picks'!$E$12,'Games &amp; Picks'!Z$13='Games &amp; Picks'!$E$13,'Games &amp; Picks'!Z$14='Games &amp; Picks'!$E$14,'Games &amp; Picks'!Z$15='Games &amp; Picks'!$E$15),10,IF(OR('Games &amp; Picks'!$E$11="",'Games &amp; Picks'!$E$12="",'Games &amp; Picks'!$E$13="",'Games &amp; Picks'!$E$14="",'Games &amp; Picks'!$E$15=""),"",IF(AND('Games &amp; Picks'!Z$11='Games &amp; Picks'!$E$11,'Games &amp; Picks'!Z$12='Games &amp; Picks'!$E$12,'Games &amp; Picks'!Z$13='Games &amp; Picks'!$E$13,'Games &amp; Picks'!Z$14='Games &amp; Picks'!$E$14,'Games &amp; Picks'!Z$15='Games &amp; Picks'!$E$15),5,0))))))</f>
        <v>0</v>
      </c>
      <c r="W15">
        <f>IF('Games &amp; Picks'!$E15="x","",IF('Games &amp; Picks'!AA$1="","",IF(OR('Games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Picks'!$E$15=""),"",IF(AND('Games &amp; Picks'!AA$6='Games &amp; Picks'!$E$6,'Games &amp; Picks'!AA$7='Games &amp; Picks'!$E$7,'Games &amp; Picks'!AA$8='Games &amp; Picks'!$E$8,'Games &amp; Picks'!AA$9='Games &amp; Picks'!$E$9,'Games &amp; Picks'!AA$10='Games &amp; Picks'!$E$10,'Games &amp; Picks'!AA$11='Games &amp; Picks'!$E$11,'Games &amp; Picks'!AA$12='Games &amp; Picks'!$E$12,'Games &amp; Picks'!AA$13='Games &amp; Picks'!$E$13,'Games &amp; Picks'!AA$14='Games &amp; Picks'!$E$14,'Games &amp; Picks'!AA$15='Games &amp; Picks'!$E$15),10,IF(OR('Games &amp; Picks'!$E$11="",'Games &amp; Picks'!$E$12="",'Games &amp; Picks'!$E$13="",'Games &amp; Picks'!$E$14="",'Games &amp; Picks'!$E$15=""),"",IF(AND('Games &amp; Picks'!AA$11='Games &amp; Picks'!$E$11,'Games &amp; Picks'!AA$12='Games &amp; Picks'!$E$12,'Games &amp; Picks'!AA$13='Games &amp; Picks'!$E$13,'Games &amp; Picks'!AA$14='Games &amp; Picks'!$E$14,'Games &amp; Picks'!AA$15='Games &amp; Picks'!$E$15),5,0))))))</f>
        <v>0</v>
      </c>
      <c r="X15">
        <f>IF('Games &amp; Picks'!$E15="x","",IF('Games &amp; Picks'!AB$1="","",IF(OR('Games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Picks'!$E$15=""),"",IF(AND('Games &amp; Picks'!AB$6='Games &amp; Picks'!$E$6,'Games &amp; Picks'!AB$7='Games &amp; Picks'!$E$7,'Games &amp; Picks'!AB$8='Games &amp; Picks'!$E$8,'Games &amp; Picks'!AB$9='Games &amp; Picks'!$E$9,'Games &amp; Picks'!AB$10='Games &amp; Picks'!$E$10,'Games &amp; Picks'!AB$11='Games &amp; Picks'!$E$11,'Games &amp; Picks'!AB$12='Games &amp; Picks'!$E$12,'Games &amp; Picks'!AB$13='Games &amp; Picks'!$E$13,'Games &amp; Picks'!AB$14='Games &amp; Picks'!$E$14,'Games &amp; Picks'!AB$15='Games &amp; Picks'!$E$15),10,IF(OR('Games &amp; Picks'!$E$11="",'Games &amp; Picks'!$E$12="",'Games &amp; Picks'!$E$13="",'Games &amp; Picks'!$E$14="",'Games &amp; Picks'!$E$15=""),"",IF(AND('Games &amp; Picks'!AB$11='Games &amp; Picks'!$E$11,'Games &amp; Picks'!AB$12='Games &amp; Picks'!$E$12,'Games &amp; Picks'!AB$13='Games &amp; Picks'!$E$13,'Games &amp; Picks'!AB$14='Games &amp; Picks'!$E$14,'Games &amp; Picks'!AB$15='Games &amp; Picks'!$E$15),5,0))))))</f>
        <v>0</v>
      </c>
      <c r="Y15">
        <f>IF('Games &amp; Picks'!$E15="x","",IF('Games &amp; Picks'!AC$1="","",IF(OR('Games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Picks'!$E$15=""),"",IF(AND('Games &amp; Picks'!AC$6='Games &amp; Picks'!$E$6,'Games &amp; Picks'!AC$7='Games &amp; Picks'!$E$7,'Games &amp; Picks'!AC$8='Games &amp; Picks'!$E$8,'Games &amp; Picks'!AC$9='Games &amp; Picks'!$E$9,'Games &amp; Picks'!AC$10='Games &amp; Picks'!$E$10,'Games &amp; Picks'!AC$11='Games &amp; Picks'!$E$11,'Games &amp; Picks'!AC$12='Games &amp; Picks'!$E$12,'Games &amp; Picks'!AC$13='Games &amp; Picks'!$E$13,'Games &amp; Picks'!AC$14='Games &amp; Picks'!$E$14,'Games &amp; Picks'!AC$15='Games &amp; Picks'!$E$15),10,IF(OR('Games &amp; Picks'!$E$11="",'Games &amp; Picks'!$E$12="",'Games &amp; Picks'!$E$13="",'Games &amp; Picks'!$E$14="",'Games &amp; Picks'!$E$15=""),"",IF(AND('Games &amp; Picks'!AC$11='Games &amp; Picks'!$E$11,'Games &amp; Picks'!AC$12='Games &amp; Picks'!$E$12,'Games &amp; Picks'!AC$13='Games &amp; Picks'!$E$13,'Games &amp; Picks'!AC$14='Games &amp; Picks'!$E$14,'Games &amp; Picks'!AC$15='Games &amp; Picks'!$E$15),5,0))))))</f>
        <v>0</v>
      </c>
      <c r="Z15">
        <f>IF('Games &amp; Picks'!$E15="x","",IF('Games &amp; Picks'!AD$1="","",IF(OR('Games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Picks'!$E$15=""),"",IF(AND('Games &amp; Picks'!AD$6='Games &amp; Picks'!$E$6,'Games &amp; Picks'!AD$7='Games &amp; Picks'!$E$7,'Games &amp; Picks'!AD$8='Games &amp; Picks'!$E$8,'Games &amp; Picks'!AD$9='Games &amp; Picks'!$E$9,'Games &amp; Picks'!AD$10='Games &amp; Picks'!$E$10,'Games &amp; Picks'!AD$11='Games &amp; Picks'!$E$11,'Games &amp; Picks'!AD$12='Games &amp; Picks'!$E$12,'Games &amp; Picks'!AD$13='Games &amp; Picks'!$E$13,'Games &amp; Picks'!AD$14='Games &amp; Picks'!$E$14,'Games &amp; Picks'!AD$15='Games &amp; Picks'!$E$15),10,IF(OR('Games &amp; Picks'!$E$11="",'Games &amp; Picks'!$E$12="",'Games &amp; Picks'!$E$13="",'Games &amp; Picks'!$E$14="",'Games &amp; Picks'!$E$15=""),"",IF(AND('Games &amp; Picks'!AD$11='Games &amp; Picks'!$E$11,'Games &amp; Picks'!AD$12='Games &amp; Picks'!$E$12,'Games &amp; Picks'!AD$13='Games &amp; Picks'!$E$13,'Games &amp; Picks'!AD$14='Games &amp; Picks'!$E$14,'Games &amp; Picks'!AD$15='Games &amp; Picks'!$E$15),5,0))))))</f>
        <v>0</v>
      </c>
      <c r="AA15">
        <f>IF('Games &amp; Picks'!$E15="x","",IF('Games &amp; Picks'!AE$1="","",IF(OR('Games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Picks'!$E$15=""),"",IF(AND('Games &amp; Picks'!AE$6='Games &amp; Picks'!$E$6,'Games &amp; Picks'!AE$7='Games &amp; Picks'!$E$7,'Games &amp; Picks'!AE$8='Games &amp; Picks'!$E$8,'Games &amp; Picks'!AE$9='Games &amp; Picks'!$E$9,'Games &amp; Picks'!AE$10='Games &amp; Picks'!$E$10,'Games &amp; Picks'!AE$11='Games &amp; Picks'!$E$11,'Games &amp; Picks'!AE$12='Games &amp; Picks'!$E$12,'Games &amp; Picks'!AE$13='Games &amp; Picks'!$E$13,'Games &amp; Picks'!AE$14='Games &amp; Picks'!$E$14,'Games &amp; Picks'!AE$15='Games &amp; Picks'!$E$15),10,IF(OR('Games &amp; Picks'!$E$11="",'Games &amp; Picks'!$E$12="",'Games &amp; Picks'!$E$13="",'Games &amp; Picks'!$E$14="",'Games &amp; Picks'!$E$15=""),"",IF(AND('Games &amp; Picks'!AE$11='Games &amp; Picks'!$E$11,'Games &amp; Picks'!AE$12='Games &amp; Picks'!$E$12,'Games &amp; Picks'!AE$13='Games &amp; Picks'!$E$13,'Games &amp; Picks'!AE$14='Games &amp; Picks'!$E$14,'Games &amp; Picks'!AE$15='Games &amp; Picks'!$E$15),5,0))))))</f>
        <v>0</v>
      </c>
      <c r="AB15">
        <f>IF('Games &amp; Picks'!$E15="x","",IF('Games &amp; Picks'!AF$1="","",IF(OR('Games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Picks'!$E$15=""),"",IF(AND('Games &amp; Picks'!AF$6='Games &amp; Picks'!$E$6,'Games &amp; Picks'!AF$7='Games &amp; Picks'!$E$7,'Games &amp; Picks'!AF$8='Games &amp; Picks'!$E$8,'Games &amp; Picks'!AF$9='Games &amp; Picks'!$E$9,'Games &amp; Picks'!AF$10='Games &amp; Picks'!$E$10,'Games &amp; Picks'!AF$11='Games &amp; Picks'!$E$11,'Games &amp; Picks'!AF$12='Games &amp; Picks'!$E$12,'Games &amp; Picks'!AF$13='Games &amp; Picks'!$E$13,'Games &amp; Picks'!AF$14='Games &amp; Picks'!$E$14,'Games &amp; Picks'!AF$15='Games &amp; Picks'!$E$15),10,IF(OR('Games &amp; Picks'!$E$11="",'Games &amp; Picks'!$E$12="",'Games &amp; Picks'!$E$13="",'Games &amp; Picks'!$E$14="",'Games &amp; Picks'!$E$15=""),"",IF(AND('Games &amp; Picks'!AF$11='Games &amp; Picks'!$E$11,'Games &amp; Picks'!AF$12='Games &amp; Picks'!$E$12,'Games &amp; Picks'!AF$13='Games &amp; Picks'!$E$13,'Games &amp; Picks'!AF$14='Games &amp; Picks'!$E$14,'Games &amp; Picks'!AF$15='Games &amp; Picks'!$E$15),5,0))))))</f>
        <v>0</v>
      </c>
      <c r="AC15">
        <f>IF('Games &amp; Picks'!$E15="x","",IF('Games &amp; Picks'!AG$1="","",IF(OR('Games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Picks'!$E$15=""),"",IF(AND('Games &amp; Picks'!AG$6='Games &amp; Picks'!$E$6,'Games &amp; Picks'!AG$7='Games &amp; Picks'!$E$7,'Games &amp; Picks'!AG$8='Games &amp; Picks'!$E$8,'Games &amp; Picks'!AG$9='Games &amp; Picks'!$E$9,'Games &amp; Picks'!AG$10='Games &amp; Picks'!$E$10,'Games &amp; Picks'!AG$11='Games &amp; Picks'!$E$11,'Games &amp; Picks'!AG$12='Games &amp; Picks'!$E$12,'Games &amp; Picks'!AG$13='Games &amp; Picks'!$E$13,'Games &amp; Picks'!AG$14='Games &amp; Picks'!$E$14,'Games &amp; Picks'!AG$15='Games &amp; Picks'!$E$15),10,IF(OR('Games &amp; Picks'!$E$11="",'Games &amp; Picks'!$E$12="",'Games &amp; Picks'!$E$13="",'Games &amp; Picks'!$E$14="",'Games &amp; Picks'!$E$15=""),"",IF(AND('Games &amp; Picks'!AG$11='Games &amp; Picks'!$E$11,'Games &amp; Picks'!AG$12='Games &amp; Picks'!$E$12,'Games &amp; Picks'!AG$13='Games &amp; Picks'!$E$13,'Games &amp; Picks'!AG$14='Games &amp; Picks'!$E$14,'Games &amp; Picks'!AG$15='Games &amp; Picks'!$E$15),5,0))))))</f>
        <v>5</v>
      </c>
      <c r="AD15">
        <f>IF('Games &amp; Picks'!$E15="x","",IF('Games &amp; Picks'!AH$1="","",IF(OR('Games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Picks'!$E$15=""),"",IF(AND('Games &amp; Picks'!AH$6='Games &amp; Picks'!$E$6,'Games &amp; Picks'!AH$7='Games &amp; Picks'!$E$7,'Games &amp; Picks'!AH$8='Games &amp; Picks'!$E$8,'Games &amp; Picks'!AH$9='Games &amp; Picks'!$E$9,'Games &amp; Picks'!AH$10='Games &amp; Picks'!$E$10,'Games &amp; Picks'!AH$11='Games &amp; Picks'!$E$11,'Games &amp; Picks'!AH$12='Games &amp; Picks'!$E$12,'Games &amp; Picks'!AH$13='Games &amp; Picks'!$E$13,'Games &amp; Picks'!AH$14='Games &amp; Picks'!$E$14,'Games &amp; Picks'!AH$15='Games &amp; Picks'!$E$15),10,IF(OR('Games &amp; Picks'!$E$11="",'Games &amp; Picks'!$E$12="",'Games &amp; Picks'!$E$13="",'Games &amp; Picks'!$E$14="",'Games &amp; Picks'!$E$15=""),"",IF(AND('Games &amp; Picks'!AH$11='Games &amp; Picks'!$E$11,'Games &amp; Picks'!AH$12='Games &amp; Picks'!$E$12,'Games &amp; Picks'!AH$13='Games &amp; Picks'!$E$13,'Games &amp; Picks'!AH$14='Games &amp; Picks'!$E$14,'Games &amp; Picks'!AH$15='Games &amp; Picks'!$E$15),5,0))))))</f>
        <v>0</v>
      </c>
      <c r="AE15">
        <f>IF('Games &amp; Picks'!$E15="x","",IF('Games &amp; Picks'!AI$1="","",IF(OR('Games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Picks'!$E$15=""),"",IF(AND('Games &amp; Picks'!AI$6='Games &amp; Picks'!$E$6,'Games &amp; Picks'!AI$7='Games &amp; Picks'!$E$7,'Games &amp; Picks'!AI$8='Games &amp; Picks'!$E$8,'Games &amp; Picks'!AI$9='Games &amp; Picks'!$E$9,'Games &amp; Picks'!AI$10='Games &amp; Picks'!$E$10,'Games &amp; Picks'!AI$11='Games &amp; Picks'!$E$11,'Games &amp; Picks'!AI$12='Games &amp; Picks'!$E$12,'Games &amp; Picks'!AI$13='Games &amp; Picks'!$E$13,'Games &amp; Picks'!AI$14='Games &amp; Picks'!$E$14,'Games &amp; Picks'!AI$15='Games &amp; Picks'!$E$15),10,IF(OR('Games &amp; Picks'!$E$11="",'Games &amp; Picks'!$E$12="",'Games &amp; Picks'!$E$13="",'Games &amp; Picks'!$E$14="",'Games &amp; Picks'!$E$15=""),"",IF(AND('Games &amp; Picks'!AI$11='Games &amp; Picks'!$E$11,'Games &amp; Picks'!AI$12='Games &amp; Picks'!$E$12,'Games &amp; Picks'!AI$13='Games &amp; Picks'!$E$13,'Games &amp; Picks'!AI$14='Games &amp; Picks'!$E$14,'Games &amp; Picks'!AI$15='Games &amp; Picks'!$E$15),5,0))))))</f>
        <v>0</v>
      </c>
      <c r="AF15">
        <f>IF('Games &amp; Picks'!$E15="x","",IF('Games &amp; Picks'!AJ$1="","",IF(OR('Games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Picks'!$E$15=""),"",IF(AND('Games &amp; Picks'!AJ$6='Games &amp; Picks'!$E$6,'Games &amp; Picks'!AJ$7='Games &amp; Picks'!$E$7,'Games &amp; Picks'!AJ$8='Games &amp; Picks'!$E$8,'Games &amp; Picks'!AJ$9='Games &amp; Picks'!$E$9,'Games &amp; Picks'!AJ$10='Games &amp; Picks'!$E$10,'Games &amp; Picks'!AJ$11='Games &amp; Picks'!$E$11,'Games &amp; Picks'!AJ$12='Games &amp; Picks'!$E$12,'Games &amp; Picks'!AJ$13='Games &amp; Picks'!$E$13,'Games &amp; Picks'!AJ$14='Games &amp; Picks'!$E$14,'Games &amp; Picks'!AJ$15='Games &amp; Picks'!$E$15),10,IF(OR('Games &amp; Picks'!$E$11="",'Games &amp; Picks'!$E$12="",'Games &amp; Picks'!$E$13="",'Games &amp; Picks'!$E$14="",'Games &amp; Picks'!$E$15=""),"",IF(AND('Games &amp; Picks'!AJ$11='Games &amp; Picks'!$E$11,'Games &amp; Picks'!AJ$12='Games &amp; Picks'!$E$12,'Games &amp; Picks'!AJ$13='Games &amp; Picks'!$E$13,'Games &amp; Picks'!AJ$14='Games &amp; Picks'!$E$14,'Games &amp; Picks'!AJ$15='Games &amp; Picks'!$E$15),5,0))))))</f>
        <v>0</v>
      </c>
      <c r="AG15">
        <f>IF('Games &amp; Picks'!$E15="x","",IF('Games &amp; Picks'!AK$1="","",IF(OR('Games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Picks'!$E$15=""),"",IF(AND('Games &amp; Picks'!AK$6='Games &amp; Picks'!$E$6,'Games &amp; Picks'!AK$7='Games &amp; Picks'!$E$7,'Games &amp; Picks'!AK$8='Games &amp; Picks'!$E$8,'Games &amp; Picks'!AK$9='Games &amp; Picks'!$E$9,'Games &amp; Picks'!AK$10='Games &amp; Picks'!$E$10,'Games &amp; Picks'!AK$11='Games &amp; Picks'!$E$11,'Games &amp; Picks'!AK$12='Games &amp; Picks'!$E$12,'Games &amp; Picks'!AK$13='Games &amp; Picks'!$E$13,'Games &amp; Picks'!AK$14='Games &amp; Picks'!$E$14,'Games &amp; Picks'!AK$15='Games &amp; Picks'!$E$15),10,IF(OR('Games &amp; Picks'!$E$11="",'Games &amp; Picks'!$E$12="",'Games &amp; Picks'!$E$13="",'Games &amp; Picks'!$E$14="",'Games &amp; Picks'!$E$15=""),"",IF(AND('Games &amp; Picks'!AK$11='Games &amp; Picks'!$E$11,'Games &amp; Picks'!AK$12='Games &amp; Picks'!$E$12,'Games &amp; Picks'!AK$13='Games &amp; Picks'!$E$13,'Games &amp; Picks'!AK$14='Games &amp; Picks'!$E$14,'Games &amp; Picks'!AK$15='Games &amp; Picks'!$E$15),5,0))))))</f>
        <v>5</v>
      </c>
      <c r="AH15">
        <f>IF('Games &amp; Picks'!$E15="x","",IF('Games &amp; Picks'!AL$1="","",IF(OR('Games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Picks'!$E$15=""),"",IF(AND('Games &amp; Picks'!AL$6='Games &amp; Picks'!$E$6,'Games &amp; Picks'!AL$7='Games &amp; Picks'!$E$7,'Games &amp; Picks'!AL$8='Games &amp; Picks'!$E$8,'Games &amp; Picks'!AL$9='Games &amp; Picks'!$E$9,'Games &amp; Picks'!AL$10='Games &amp; Picks'!$E$10,'Games &amp; Picks'!AL$11='Games &amp; Picks'!$E$11,'Games &amp; Picks'!AL$12='Games &amp; Picks'!$E$12,'Games &amp; Picks'!AL$13='Games &amp; Picks'!$E$13,'Games &amp; Picks'!AL$14='Games &amp; Picks'!$E$14,'Games &amp; Picks'!AL$15='Games &amp; Picks'!$E$15),10,IF(OR('Games &amp; Picks'!$E$11="",'Games &amp; Picks'!$E$12="",'Games &amp; Picks'!$E$13="",'Games &amp; Picks'!$E$14="",'Games &amp; Picks'!$E$15=""),"",IF(AND('Games &amp; Picks'!AL$11='Games &amp; Picks'!$E$11,'Games &amp; Picks'!AL$12='Games &amp; Picks'!$E$12,'Games &amp; Picks'!AL$13='Games &amp; Picks'!$E$13,'Games &amp; Picks'!AL$14='Games &amp; Picks'!$E$14,'Games &amp; Picks'!AL$15='Games &amp; Picks'!$E$15),5,0))))))</f>
        <v>0</v>
      </c>
      <c r="AI15">
        <f>IF('Games &amp; Picks'!$E15="x","",IF('Games &amp; Picks'!AM$1="","",IF(OR('Games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Picks'!$E$15=""),"",IF(AND('Games &amp; Picks'!AM$6='Games &amp; Picks'!$E$6,'Games &amp; Picks'!AM$7='Games &amp; Picks'!$E$7,'Games &amp; Picks'!AM$8='Games &amp; Picks'!$E$8,'Games &amp; Picks'!AM$9='Games &amp; Picks'!$E$9,'Games &amp; Picks'!AM$10='Games &amp; Picks'!$E$10,'Games &amp; Picks'!AM$11='Games &amp; Picks'!$E$11,'Games &amp; Picks'!AM$12='Games &amp; Picks'!$E$12,'Games &amp; Picks'!AM$13='Games &amp; Picks'!$E$13,'Games &amp; Picks'!AM$14='Games &amp; Picks'!$E$14,'Games &amp; Picks'!AM$15='Games &amp; Picks'!$E$15),10,IF(OR('Games &amp; Picks'!$E$11="",'Games &amp; Picks'!$E$12="",'Games &amp; Picks'!$E$13="",'Games &amp; Picks'!$E$14="",'Games &amp; Picks'!$E$15=""),"",IF(AND('Games &amp; Picks'!AM$11='Games &amp; Picks'!$E$11,'Games &amp; Picks'!AM$12='Games &amp; Picks'!$E$12,'Games &amp; Picks'!AM$13='Games &amp; Picks'!$E$13,'Games &amp; Picks'!AM$14='Games &amp; Picks'!$E$14,'Games &amp; Picks'!AM$15='Games &amp; Picks'!$E$15),5,0))))))</f>
        <v>0</v>
      </c>
      <c r="AJ15">
        <f>IF('Games &amp; Picks'!$E15="x","",IF('Games &amp; Picks'!AN$1="","",IF(OR('Games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Picks'!$E$15=""),"",IF(AND('Games &amp; Picks'!AN$6='Games &amp; Picks'!$E$6,'Games &amp; Picks'!AN$7='Games &amp; Picks'!$E$7,'Games &amp; Picks'!AN$8='Games &amp; Picks'!$E$8,'Games &amp; Picks'!AN$9='Games &amp; Picks'!$E$9,'Games &amp; Picks'!AN$10='Games &amp; Picks'!$E$10,'Games &amp; Picks'!AN$11='Games &amp; Picks'!$E$11,'Games &amp; Picks'!AN$12='Games &amp; Picks'!$E$12,'Games &amp; Picks'!AN$13='Games &amp; Picks'!$E$13,'Games &amp; Picks'!AN$14='Games &amp; Picks'!$E$14,'Games &amp; Picks'!AN$15='Games &amp; Picks'!$E$15),10,IF(OR('Games &amp; Picks'!$E$11="",'Games &amp; Picks'!$E$12="",'Games &amp; Picks'!$E$13="",'Games &amp; Picks'!$E$14="",'Games &amp; Picks'!$E$15=""),"",IF(AND('Games &amp; Picks'!AN$11='Games &amp; Picks'!$E$11,'Games &amp; Picks'!AN$12='Games &amp; Picks'!$E$12,'Games &amp; Picks'!AN$13='Games &amp; Picks'!$E$13,'Games &amp; Picks'!AN$14='Games &amp; Picks'!$E$14,'Games &amp; Picks'!AN$15='Games &amp; Picks'!$E$15),5,0))))))</f>
        <v>0</v>
      </c>
      <c r="AK15">
        <f>IF('Games &amp; Picks'!$E15="x","",IF('Games &amp; Picks'!AO$1="","",IF(OR('Games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Picks'!$E$15=""),"",IF(AND('Games &amp; Picks'!AO$6='Games &amp; Picks'!$E$6,'Games &amp; Picks'!AO$7='Games &amp; Picks'!$E$7,'Games &amp; Picks'!AO$8='Games &amp; Picks'!$E$8,'Games &amp; Picks'!AO$9='Games &amp; Picks'!$E$9,'Games &amp; Picks'!AO$10='Games &amp; Picks'!$E$10,'Games &amp; Picks'!AO$11='Games &amp; Picks'!$E$11,'Games &amp; Picks'!AO$12='Games &amp; Picks'!$E$12,'Games &amp; Picks'!AO$13='Games &amp; Picks'!$E$13,'Games &amp; Picks'!AO$14='Games &amp; Picks'!$E$14,'Games &amp; Picks'!AO$15='Games &amp; Picks'!$E$15),10,IF(OR('Games &amp; Picks'!$E$11="",'Games &amp; Picks'!$E$12="",'Games &amp; Picks'!$E$13="",'Games &amp; Picks'!$E$14="",'Games &amp; Picks'!$E$15=""),"",IF(AND('Games &amp; Picks'!AO$11='Games &amp; Picks'!$E$11,'Games &amp; Picks'!AO$12='Games &amp; Picks'!$E$12,'Games &amp; Picks'!AO$13='Games &amp; Picks'!$E$13,'Games &amp; Picks'!AO$14='Games &amp; Picks'!$E$14,'Games &amp; Picks'!AO$15='Games &amp; Picks'!$E$15),5,0))))))</f>
        <v>5</v>
      </c>
      <c r="AL15">
        <f>IF('Games &amp; Picks'!$E15="x","",IF('Games &amp; Picks'!AP$1="","",IF(OR('Games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Picks'!$E$15=""),"",IF(AND('Games &amp; Picks'!AP$6='Games &amp; Picks'!$E$6,'Games &amp; Picks'!AP$7='Games &amp; Picks'!$E$7,'Games &amp; Picks'!AP$8='Games &amp; Picks'!$E$8,'Games &amp; Picks'!AP$9='Games &amp; Picks'!$E$9,'Games &amp; Picks'!AP$10='Games &amp; Picks'!$E$10,'Games &amp; Picks'!AP$11='Games &amp; Picks'!$E$11,'Games &amp; Picks'!AP$12='Games &amp; Picks'!$E$12,'Games &amp; Picks'!AP$13='Games &amp; Picks'!$E$13,'Games &amp; Picks'!AP$14='Games &amp; Picks'!$E$14,'Games &amp; Picks'!AP$15='Games &amp; Picks'!$E$15),10,IF(OR('Games &amp; Picks'!$E$11="",'Games &amp; Picks'!$E$12="",'Games &amp; Picks'!$E$13="",'Games &amp; Picks'!$E$14="",'Games &amp; Picks'!$E$15=""),"",IF(AND('Games &amp; Picks'!AP$11='Games &amp; Picks'!$E$11,'Games &amp; Picks'!AP$12='Games &amp; Picks'!$E$12,'Games &amp; Picks'!AP$13='Games &amp; Picks'!$E$13,'Games &amp; Picks'!AP$14='Games &amp; Picks'!$E$14,'Games &amp; Picks'!AP$15='Games &amp; Picks'!$E$15),5,0))))))</f>
        <v>0</v>
      </c>
      <c r="AM15">
        <f>IF('Games &amp; Picks'!$E15="x","",IF('Games &amp; Picks'!AQ$1="","",IF(OR('Games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Picks'!$E$15=""),"",IF(AND('Games &amp; Picks'!AQ$6='Games &amp; Picks'!$E$6,'Games &amp; Picks'!AQ$7='Games &amp; Picks'!$E$7,'Games &amp; Picks'!AQ$8='Games &amp; Picks'!$E$8,'Games &amp; Picks'!AQ$9='Games &amp; Picks'!$E$9,'Games &amp; Picks'!AQ$10='Games &amp; Picks'!$E$10,'Games &amp; Picks'!AQ$11='Games &amp; Picks'!$E$11,'Games &amp; Picks'!AQ$12='Games &amp; Picks'!$E$12,'Games &amp; Picks'!AQ$13='Games &amp; Picks'!$E$13,'Games &amp; Picks'!AQ$14='Games &amp; Picks'!$E$14,'Games &amp; Picks'!AQ$15='Games &amp; Picks'!$E$15),10,IF(OR('Games &amp; Picks'!$E$11="",'Games &amp; Picks'!$E$12="",'Games &amp; Picks'!$E$13="",'Games &amp; Picks'!$E$14="",'Games &amp; Picks'!$E$15=""),"",IF(AND('Games &amp; Picks'!AQ$11='Games &amp; Picks'!$E$11,'Games &amp; Picks'!AQ$12='Games &amp; Picks'!$E$12,'Games &amp; Picks'!AQ$13='Games &amp; Picks'!$E$13,'Games &amp; Picks'!AQ$14='Games &amp; Picks'!$E$14,'Games &amp; Picks'!AQ$15='Games &amp; Picks'!$E$15),5,0))))))</f>
        <v>0</v>
      </c>
      <c r="AN15">
        <f>IF('Games &amp; Picks'!$E15="x","",IF('Games &amp; Picks'!AR$1="","",IF(OR('Games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Picks'!$E$15=""),"",IF(AND('Games &amp; Picks'!AR$6='Games &amp; Picks'!$E$6,'Games &amp; Picks'!AR$7='Games &amp; Picks'!$E$7,'Games &amp; Picks'!AR$8='Games &amp; Picks'!$E$8,'Games &amp; Picks'!AR$9='Games &amp; Picks'!$E$9,'Games &amp; Picks'!AR$10='Games &amp; Picks'!$E$10,'Games &amp; Picks'!AR$11='Games &amp; Picks'!$E$11,'Games &amp; Picks'!AR$12='Games &amp; Picks'!$E$12,'Games &amp; Picks'!AR$13='Games &amp; Picks'!$E$13,'Games &amp; Picks'!AR$14='Games &amp; Picks'!$E$14,'Games &amp; Picks'!AR$15='Games &amp; Picks'!$E$15),10,IF(OR('Games &amp; Picks'!$E$11="",'Games &amp; Picks'!$E$12="",'Games &amp; Picks'!$E$13="",'Games &amp; Picks'!$E$14="",'Games &amp; Picks'!$E$15=""),"",IF(AND('Games &amp; Picks'!AR$11='Games &amp; Picks'!$E$11,'Games &amp; Picks'!AR$12='Games &amp; Picks'!$E$12,'Games &amp; Picks'!AR$13='Games &amp; Picks'!$E$13,'Games &amp; Picks'!AR$14='Games &amp; Picks'!$E$14,'Games &amp; Picks'!AR$15='Games &amp; Picks'!$E$15),5,0))))))</f>
        <v>0</v>
      </c>
      <c r="AO15">
        <f>IF('Games &amp; Picks'!$E15="x","",IF('Games &amp; Picks'!AS$1="","",IF(OR('Games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Picks'!$E$15=""),"",IF(AND('Games &amp; Picks'!AS$6='Games &amp; Picks'!$E$6,'Games &amp; Picks'!AS$7='Games &amp; Picks'!$E$7,'Games &amp; Picks'!AS$8='Games &amp; Picks'!$E$8,'Games &amp; Picks'!AS$9='Games &amp; Picks'!$E$9,'Games &amp; Picks'!AS$10='Games &amp; Picks'!$E$10,'Games &amp; Picks'!AS$11='Games &amp; Picks'!$E$11,'Games &amp; Picks'!AS$12='Games &amp; Picks'!$E$12,'Games &amp; Picks'!AS$13='Games &amp; Picks'!$E$13,'Games &amp; Picks'!AS$14='Games &amp; Picks'!$E$14,'Games &amp; Picks'!AS$15='Games &amp; Picks'!$E$15),10,IF(OR('Games &amp; Picks'!$E$11="",'Games &amp; Picks'!$E$12="",'Games &amp; Picks'!$E$13="",'Games &amp; Picks'!$E$14="",'Games &amp; Picks'!$E$15=""),"",IF(AND('Games &amp; Picks'!AS$11='Games &amp; Picks'!$E$11,'Games &amp; Picks'!AS$12='Games &amp; Picks'!$E$12,'Games &amp; Picks'!AS$13='Games &amp; Picks'!$E$13,'Games &amp; Picks'!AS$14='Games &amp; Picks'!$E$14,'Games &amp; Picks'!AS$15='Games &amp; Picks'!$E$15),5,0))))))</f>
        <v>5</v>
      </c>
      <c r="AP15">
        <f>IF('Games &amp; Picks'!$E15="x","",IF('Games &amp; Picks'!AT$1="","",IF(OR('Games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Picks'!$E$15=""),"",IF(AND('Games &amp; Picks'!AT$6='Games &amp; Picks'!$E$6,'Games &amp; Picks'!AT$7='Games &amp; Picks'!$E$7,'Games &amp; Picks'!AT$8='Games &amp; Picks'!$E$8,'Games &amp; Picks'!AT$9='Games &amp; Picks'!$E$9,'Games &amp; Picks'!AT$10='Games &amp; Picks'!$E$10,'Games &amp; Picks'!AT$11='Games &amp; Picks'!$E$11,'Games &amp; Picks'!AT$12='Games &amp; Picks'!$E$12,'Games &amp; Picks'!AT$13='Games &amp; Picks'!$E$13,'Games &amp; Picks'!AT$14='Games &amp; Picks'!$E$14,'Games &amp; Picks'!AT$15='Games &amp; Picks'!$E$15),10,IF(OR('Games &amp; Picks'!$E$11="",'Games &amp; Picks'!$E$12="",'Games &amp; Picks'!$E$13="",'Games &amp; Picks'!$E$14="",'Games &amp; Picks'!$E$15=""),"",IF(AND('Games &amp; Picks'!AT$11='Games &amp; Picks'!$E$11,'Games &amp; Picks'!AT$12='Games &amp; Picks'!$E$12,'Games &amp; Picks'!AT$13='Games &amp; Picks'!$E$13,'Games &amp; Picks'!AT$14='Games &amp; Picks'!$E$14,'Games &amp; Picks'!AT$15='Games &amp; Picks'!$E$15),5,0))))))</f>
        <v>0</v>
      </c>
      <c r="AQ15">
        <f>IF('Games &amp; Picks'!$E15="x","",IF('Games &amp; Picks'!AU$1="","",IF(OR('Games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Picks'!$E$15=""),"",IF(AND('Games &amp; Picks'!AU$6='Games &amp; Picks'!$E$6,'Games &amp; Picks'!AU$7='Games &amp; Picks'!$E$7,'Games &amp; Picks'!AU$8='Games &amp; Picks'!$E$8,'Games &amp; Picks'!AU$9='Games &amp; Picks'!$E$9,'Games &amp; Picks'!AU$10='Games &amp; Picks'!$E$10,'Games &amp; Picks'!AU$11='Games &amp; Picks'!$E$11,'Games &amp; Picks'!AU$12='Games &amp; Picks'!$E$12,'Games &amp; Picks'!AU$13='Games &amp; Picks'!$E$13,'Games &amp; Picks'!AU$14='Games &amp; Picks'!$E$14,'Games &amp; Picks'!AU$15='Games &amp; Picks'!$E$15),10,IF(OR('Games &amp; Picks'!$E$11="",'Games &amp; Picks'!$E$12="",'Games &amp; Picks'!$E$13="",'Games &amp; Picks'!$E$14="",'Games &amp; Picks'!$E$15=""),"",IF(AND('Games &amp; Picks'!AU$11='Games &amp; Picks'!$E$11,'Games &amp; Picks'!AU$12='Games &amp; Picks'!$E$12,'Games &amp; Picks'!AU$13='Games &amp; Picks'!$E$13,'Games &amp; Picks'!AU$14='Games &amp; Picks'!$E$14,'Games &amp; Picks'!AU$15='Games &amp; Picks'!$E$15),5,0))))))</f>
        <v>0</v>
      </c>
      <c r="AR15">
        <f>IF('Games &amp; Picks'!$E15="x","",IF('Games &amp; Picks'!AV$1="","",IF(OR('Games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Picks'!$E$15=""),"",IF(AND('Games &amp; Picks'!AV$6='Games &amp; Picks'!$E$6,'Games &amp; Picks'!AV$7='Games &amp; Picks'!$E$7,'Games &amp; Picks'!AV$8='Games &amp; Picks'!$E$8,'Games &amp; Picks'!AV$9='Games &amp; Picks'!$E$9,'Games &amp; Picks'!AV$10='Games &amp; Picks'!$E$10,'Games &amp; Picks'!AV$11='Games &amp; Picks'!$E$11,'Games &amp; Picks'!AV$12='Games &amp; Picks'!$E$12,'Games &amp; Picks'!AV$13='Games &amp; Picks'!$E$13,'Games &amp; Picks'!AV$14='Games &amp; Picks'!$E$14,'Games &amp; Picks'!AV$15='Games &amp; Picks'!$E$15),10,IF(OR('Games &amp; Picks'!$E$11="",'Games &amp; Picks'!$E$12="",'Games &amp; Picks'!$E$13="",'Games &amp; Picks'!$E$14="",'Games &amp; Picks'!$E$15=""),"",IF(AND('Games &amp; Picks'!AV$11='Games &amp; Picks'!$E$11,'Games &amp; Picks'!AV$12='Games &amp; Picks'!$E$12,'Games &amp; Picks'!AV$13='Games &amp; Picks'!$E$13,'Games &amp; Picks'!AV$14='Games &amp; Picks'!$E$14,'Games &amp; Picks'!AV$15='Games &amp; Picks'!$E$15),5,0))))))</f>
        <v>0</v>
      </c>
      <c r="AS15">
        <f>IF('Games &amp; Picks'!$E15="x","",IF('Games &amp; Picks'!AW$1="","",IF(OR('Games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Picks'!$E$15=""),"",IF(AND('Games &amp; Picks'!AW$6='Games &amp; Picks'!$E$6,'Games &amp; Picks'!AW$7='Games &amp; Picks'!$E$7,'Games &amp; Picks'!AW$8='Games &amp; Picks'!$E$8,'Games &amp; Picks'!AW$9='Games &amp; Picks'!$E$9,'Games &amp; Picks'!AW$10='Games &amp; Picks'!$E$10,'Games &amp; Picks'!AW$11='Games &amp; Picks'!$E$11,'Games &amp; Picks'!AW$12='Games &amp; Picks'!$E$12,'Games &amp; Picks'!AW$13='Games &amp; Picks'!$E$13,'Games &amp; Picks'!AW$14='Games &amp; Picks'!$E$14,'Games &amp; Picks'!AW$15='Games &amp; Picks'!$E$15),10,IF(OR('Games &amp; Picks'!$E$11="",'Games &amp; Picks'!$E$12="",'Games &amp; Picks'!$E$13="",'Games &amp; Picks'!$E$14="",'Games &amp; Picks'!$E$15=""),"",IF(AND('Games &amp; Picks'!AW$11='Games &amp; Picks'!$E$11,'Games &amp; Picks'!AW$12='Games &amp; Picks'!$E$12,'Games &amp; Picks'!AW$13='Games &amp; Picks'!$E$13,'Games &amp; Picks'!AW$14='Games &amp; Picks'!$E$14,'Games &amp; Picks'!AW$15='Games &amp; Picks'!$E$15),5,0))))))</f>
        <v>0</v>
      </c>
      <c r="AT15">
        <f>IF('Games &amp; Picks'!$E15="x","",IF('Games &amp; Picks'!AX$1="","",IF(OR('Games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Picks'!$E$15=""),"",IF(AND('Games &amp; Picks'!AX$6='Games &amp; Picks'!$E$6,'Games &amp; Picks'!AX$7='Games &amp; Picks'!$E$7,'Games &amp; Picks'!AX$8='Games &amp; Picks'!$E$8,'Games &amp; Picks'!AX$9='Games &amp; Picks'!$E$9,'Games &amp; Picks'!AX$10='Games &amp; Picks'!$E$10,'Games &amp; Picks'!AX$11='Games &amp; Picks'!$E$11,'Games &amp; Picks'!AX$12='Games &amp; Picks'!$E$12,'Games &amp; Picks'!AX$13='Games &amp; Picks'!$E$13,'Games &amp; Picks'!AX$14='Games &amp; Picks'!$E$14,'Games &amp; Picks'!AX$15='Games &amp; Picks'!$E$15),10,IF(OR('Games &amp; Picks'!$E$11="",'Games &amp; Picks'!$E$12="",'Games &amp; Picks'!$E$13="",'Games &amp; Picks'!$E$14="",'Games &amp; Picks'!$E$15=""),"",IF(AND('Games &amp; Picks'!AX$11='Games &amp; Picks'!$E$11,'Games &amp; Picks'!AX$12='Games &amp; Picks'!$E$12,'Games &amp; Picks'!AX$13='Games &amp; Picks'!$E$13,'Games &amp; Picks'!AX$14='Games &amp; Picks'!$E$14,'Games &amp; Picks'!AX$15='Games &amp; Picks'!$E$15),5,0))))))</f>
        <v>0</v>
      </c>
      <c r="AU15">
        <f>IF('Games &amp; Picks'!$E15="x","",IF('Games &amp; Picks'!AY$1="","",IF(OR('Games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Picks'!$E$15=""),"",IF(AND('Games &amp; Picks'!AY$6='Games &amp; Picks'!$E$6,'Games &amp; Picks'!AY$7='Games &amp; Picks'!$E$7,'Games &amp; Picks'!AY$8='Games &amp; Picks'!$E$8,'Games &amp; Picks'!AY$9='Games &amp; Picks'!$E$9,'Games &amp; Picks'!AY$10='Games &amp; Picks'!$E$10,'Games &amp; Picks'!AY$11='Games &amp; Picks'!$E$11,'Games &amp; Picks'!AY$12='Games &amp; Picks'!$E$12,'Games &amp; Picks'!AY$13='Games &amp; Picks'!$E$13,'Games &amp; Picks'!AY$14='Games &amp; Picks'!$E$14,'Games &amp; Picks'!AY$15='Games &amp; Picks'!$E$15),10,IF(OR('Games &amp; Picks'!$E$11="",'Games &amp; Picks'!$E$12="",'Games &amp; Picks'!$E$13="",'Games &amp; Picks'!$E$14="",'Games &amp; Picks'!$E$15=""),"",IF(AND('Games &amp; Picks'!AY$11='Games &amp; Picks'!$E$11,'Games &amp; Picks'!AY$12='Games &amp; Picks'!$E$12,'Games &amp; Picks'!AY$13='Games &amp; Picks'!$E$13,'Games &amp; Picks'!AY$14='Games &amp; Picks'!$E$14,'Games &amp; Picks'!AY$15='Games &amp; Picks'!$E$15),5,0))))))</f>
        <v>0</v>
      </c>
      <c r="AV15">
        <f>IF('Games &amp; Picks'!$E15="x","",IF('Games &amp; Picks'!AZ$1="","",IF(OR('Games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Picks'!$E$15=""),"",IF(AND('Games &amp; Picks'!AZ$6='Games &amp; Picks'!$E$6,'Games &amp; Picks'!AZ$7='Games &amp; Picks'!$E$7,'Games &amp; Picks'!AZ$8='Games &amp; Picks'!$E$8,'Games &amp; Picks'!AZ$9='Games &amp; Picks'!$E$9,'Games &amp; Picks'!AZ$10='Games &amp; Picks'!$E$10,'Games &amp; Picks'!AZ$11='Games &amp; Picks'!$E$11,'Games &amp; Picks'!AZ$12='Games &amp; Picks'!$E$12,'Games &amp; Picks'!AZ$13='Games &amp; Picks'!$E$13,'Games &amp; Picks'!AZ$14='Games &amp; Picks'!$E$14,'Games &amp; Picks'!AZ$15='Games &amp; Picks'!$E$15),10,IF(OR('Games &amp; Picks'!$E$11="",'Games &amp; Picks'!$E$12="",'Games &amp; Picks'!$E$13="",'Games &amp; Picks'!$E$14="",'Games &amp; Picks'!$E$15=""),"",IF(AND('Games &amp; Picks'!AZ$11='Games &amp; Picks'!$E$11,'Games &amp; Picks'!AZ$12='Games &amp; Picks'!$E$12,'Games &amp; Picks'!AZ$13='Games &amp; Picks'!$E$13,'Games &amp; Picks'!AZ$14='Games &amp; Picks'!$E$14,'Games &amp; Picks'!AZ$15='Games &amp; Picks'!$E$15),5,0))))))</f>
        <v>0</v>
      </c>
      <c r="AW15">
        <f>IF('Games &amp; Picks'!$E15="x","",IF('Games &amp; Picks'!BA$1="","",IF(OR('Games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Picks'!$E$15=""),"",IF(AND('Games &amp; Picks'!BA$6='Games &amp; Picks'!$E$6,'Games &amp; Picks'!BA$7='Games &amp; Picks'!$E$7,'Games &amp; Picks'!BA$8='Games &amp; Picks'!$E$8,'Games &amp; Picks'!BA$9='Games &amp; Picks'!$E$9,'Games &amp; Picks'!BA$10='Games &amp; Picks'!$E$10,'Games &amp; Picks'!BA$11='Games &amp; Picks'!$E$11,'Games &amp; Picks'!BA$12='Games &amp; Picks'!$E$12,'Games &amp; Picks'!BA$13='Games &amp; Picks'!$E$13,'Games &amp; Picks'!BA$14='Games &amp; Picks'!$E$14,'Games &amp; Picks'!BA$15='Games &amp; Picks'!$E$15),10,IF(OR('Games &amp; Picks'!$E$11="",'Games &amp; Picks'!$E$12="",'Games &amp; Picks'!$E$13="",'Games &amp; Picks'!$E$14="",'Games &amp; Picks'!$E$15=""),"",IF(AND('Games &amp; Picks'!BA$11='Games &amp; Picks'!$E$11,'Games &amp; Picks'!BA$12='Games &amp; Picks'!$E$12,'Games &amp; Picks'!BA$13='Games &amp; Picks'!$E$13,'Games &amp; Picks'!BA$14='Games &amp; Picks'!$E$14,'Games &amp; Picks'!BA$15='Games &amp; Picks'!$E$15),5,0))))))</f>
        <v>0</v>
      </c>
      <c r="AX15">
        <f>IF('Games &amp; Picks'!$E15="x","",IF('Games &amp; Picks'!BB$1="","",IF(OR('Games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Picks'!$E$15=""),"",IF(AND('Games &amp; Picks'!BB$6='Games &amp; Picks'!$E$6,'Games &amp; Picks'!BB$7='Games &amp; Picks'!$E$7,'Games &amp; Picks'!BB$8='Games &amp; Picks'!$E$8,'Games &amp; Picks'!BB$9='Games &amp; Picks'!$E$9,'Games &amp; Picks'!BB$10='Games &amp; Picks'!$E$10,'Games &amp; Picks'!BB$11='Games &amp; Picks'!$E$11,'Games &amp; Picks'!BB$12='Games &amp; Picks'!$E$12,'Games &amp; Picks'!BB$13='Games &amp; Picks'!$E$13,'Games &amp; Picks'!BB$14='Games &amp; Picks'!$E$14,'Games &amp; Picks'!BB$15='Games &amp; Picks'!$E$15),10,IF(OR('Games &amp; Picks'!$E$11="",'Games &amp; Picks'!$E$12="",'Games &amp; Picks'!$E$13="",'Games &amp; Picks'!$E$14="",'Games &amp; Picks'!$E$15=""),"",IF(AND('Games &amp; Picks'!BB$11='Games &amp; Picks'!$E$11,'Games &amp; Picks'!BB$12='Games &amp; Picks'!$E$12,'Games &amp; Picks'!BB$13='Games &amp; Picks'!$E$13,'Games &amp; Picks'!BB$14='Games &amp; Picks'!$E$14,'Games &amp; Picks'!BB$15='Games &amp; Picks'!$E$15),5,0))))))</f>
        <v>0</v>
      </c>
      <c r="AY15" s="76">
        <f>IF('Games &amp; Picks'!$E15="x","",IF('Games &amp; Picks'!BC$1="","",IF(OR('Games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Picks'!$E$15=""),"",IF(AND('Games &amp; Picks'!BC$6='Games &amp; Picks'!$E$6,'Games &amp; Picks'!BC$7='Games &amp; Picks'!$E$7,'Games &amp; Picks'!BC$8='Games &amp; Picks'!$E$8,'Games &amp; Picks'!BC$9='Games &amp; Picks'!$E$9,'Games &amp; Picks'!BC$10='Games &amp; Picks'!$E$10,'Games &amp; Picks'!BC$11='Games &amp; Picks'!$E$11,'Games &amp; Picks'!BC$12='Games &amp; Picks'!$E$12,'Games &amp; Picks'!BC$13='Games &amp; Picks'!$E$13,'Games &amp; Picks'!BC$14='Games &amp; Picks'!$E$14,'Games &amp; Picks'!BC$15='Games &amp; Picks'!$E$15),10,IF(OR('Games &amp; Picks'!$E$11="",'Games &amp; Picks'!$E$12="",'Games &amp; Picks'!$E$13="",'Games &amp; Picks'!$E$14="",'Games &amp; Picks'!$E$15=""),"",IF(AND('Games &amp; Picks'!BC$11='Games &amp; Picks'!$E$11,'Games &amp; Picks'!BC$12='Games &amp; Picks'!$E$12,'Games &amp; Picks'!BC$13='Games &amp; Picks'!$E$13,'Games &amp; Picks'!BC$14='Games &amp; Picks'!$E$14,'Games &amp; Picks'!BC$15='Games &amp; Picks'!$E$15),5,0))))))</f>
        <v>0</v>
      </c>
      <c r="AZ15" s="76">
        <f>IF('Games &amp; Picks'!$E15="x","",IF('Games &amp; Picks'!BD$1="","",IF(OR('Games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Picks'!$E$15=""),"",IF(AND('Games &amp; Picks'!BD$6='Games &amp; Picks'!$E$6,'Games &amp; Picks'!BD$7='Games &amp; Picks'!$E$7,'Games &amp; Picks'!BD$8='Games &amp; Picks'!$E$8,'Games &amp; Picks'!BD$9='Games &amp; Picks'!$E$9,'Games &amp; Picks'!BD$10='Games &amp; Picks'!$E$10,'Games &amp; Picks'!BD$11='Games &amp; Picks'!$E$11,'Games &amp; Picks'!BD$12='Games &amp; Picks'!$E$12,'Games &amp; Picks'!BD$13='Games &amp; Picks'!$E$13,'Games &amp; Picks'!BD$14='Games &amp; Picks'!$E$14,'Games &amp; Picks'!BD$15='Games &amp; Picks'!$E$15),10,IF(OR('Games &amp; Picks'!$E$11="",'Games &amp; Picks'!$E$12="",'Games &amp; Picks'!$E$13="",'Games &amp; Picks'!$E$14="",'Games &amp; Picks'!$E$15=""),"",IF(AND('Games &amp; Picks'!BD$11='Games &amp; Picks'!$E$11,'Games &amp; Picks'!BD$12='Games &amp; Picks'!$E$12,'Games &amp; Picks'!BD$13='Games &amp; Picks'!$E$13,'Games &amp; Picks'!BD$14='Games &amp; Picks'!$E$14,'Games &amp; Picks'!BD$15='Games &amp; Picks'!$E$15),5,0))))))</f>
        <v>0</v>
      </c>
      <c r="BA15" s="76">
        <f>IF('Games &amp; Picks'!$E15="x","",IF('Games &amp; Picks'!BE$1="","",IF(OR('Games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Picks'!$E$15=""),"",IF(AND('Games &amp; Picks'!BE$6='Games &amp; Picks'!$E$6,'Games &amp; Picks'!BE$7='Games &amp; Picks'!$E$7,'Games &amp; Picks'!BE$8='Games &amp; Picks'!$E$8,'Games &amp; Picks'!BE$9='Games &amp; Picks'!$E$9,'Games &amp; Picks'!BE$10='Games &amp; Picks'!$E$10,'Games &amp; Picks'!BE$11='Games &amp; Picks'!$E$11,'Games &amp; Picks'!BE$12='Games &amp; Picks'!$E$12,'Games &amp; Picks'!BE$13='Games &amp; Picks'!$E$13,'Games &amp; Picks'!BE$14='Games &amp; Picks'!$E$14,'Games &amp; Picks'!BE$15='Games &amp; Picks'!$E$15),10,IF(OR('Games &amp; Picks'!$E$11="",'Games &amp; Picks'!$E$12="",'Games &amp; Picks'!$E$13="",'Games &amp; Picks'!$E$14="",'Games &amp; Picks'!$E$15=""),"",IF(AND('Games &amp; Picks'!BE$11='Games &amp; Picks'!$E$11,'Games &amp; Picks'!BE$12='Games &amp; Picks'!$E$12,'Games &amp; Picks'!BE$13='Games &amp; Picks'!$E$13,'Games &amp; Picks'!BE$14='Games &amp; Picks'!$E$14,'Games &amp; Picks'!BE$15='Games &amp; Picks'!$E$15),5,0))))))</f>
        <v>5</v>
      </c>
      <c r="BB15" s="76">
        <f>IF('Games &amp; Picks'!$E15="x","",IF('Games &amp; Picks'!BF$1="","",IF(OR('Games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Picks'!$E$15=""),"",IF(AND('Games &amp; Picks'!BF$6='Games &amp; Picks'!$E$6,'Games &amp; Picks'!BF$7='Games &amp; Picks'!$E$7,'Games &amp; Picks'!BF$8='Games &amp; Picks'!$E$8,'Games &amp; Picks'!BF$9='Games &amp; Picks'!$E$9,'Games &amp; Picks'!BF$10='Games &amp; Picks'!$E$10,'Games &amp; Picks'!BF$11='Games &amp; Picks'!$E$11,'Games &amp; Picks'!BF$12='Games &amp; Picks'!$E$12,'Games &amp; Picks'!BF$13='Games &amp; Picks'!$E$13,'Games &amp; Picks'!BF$14='Games &amp; Picks'!$E$14,'Games &amp; Picks'!BF$15='Games &amp; Picks'!$E$15),10,IF(OR('Games &amp; Picks'!$E$11="",'Games &amp; Picks'!$E$12="",'Games &amp; Picks'!$E$13="",'Games &amp; Picks'!$E$14="",'Games &amp; Picks'!$E$15=""),"",IF(AND('Games &amp; Picks'!BF$11='Games &amp; Picks'!$E$11,'Games &amp; Picks'!BF$12='Games &amp; Picks'!$E$12,'Games &amp; Picks'!BF$13='Games &amp; Picks'!$E$13,'Games &amp; Picks'!BF$14='Games &amp; Picks'!$E$14,'Games &amp; Picks'!BF$15='Games &amp; Picks'!$E$15),5,0))))))</f>
        <v>5</v>
      </c>
      <c r="BC15" s="76">
        <f>IF('Games &amp; Picks'!$E15="x","",IF('Games &amp; Picks'!BG$1="","",IF(OR('Games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Picks'!$E$15=""),"",IF(AND('Games &amp; Picks'!BG$6='Games &amp; Picks'!$E$6,'Games &amp; Picks'!BG$7='Games &amp; Picks'!$E$7,'Games &amp; Picks'!BG$8='Games &amp; Picks'!$E$8,'Games &amp; Picks'!BG$9='Games &amp; Picks'!$E$9,'Games &amp; Picks'!BG$10='Games &amp; Picks'!$E$10,'Games &amp; Picks'!BG$11='Games &amp; Picks'!$E$11,'Games &amp; Picks'!BG$12='Games &amp; Picks'!$E$12,'Games &amp; Picks'!BG$13='Games &amp; Picks'!$E$13,'Games &amp; Picks'!BG$14='Games &amp; Picks'!$E$14,'Games &amp; Picks'!BG$15='Games &amp; Picks'!$E$15),10,IF(OR('Games &amp; Picks'!$E$11="",'Games &amp; Picks'!$E$12="",'Games &amp; Picks'!$E$13="",'Games &amp; Picks'!$E$14="",'Games &amp; Picks'!$E$15=""),"",IF(AND('Games &amp; Picks'!BG$11='Games &amp; Picks'!$E$11,'Games &amp; Picks'!BG$12='Games &amp; Picks'!$E$12,'Games &amp; Picks'!BG$13='Games &amp; Picks'!$E$13,'Games &amp; Picks'!BG$14='Games &amp; Picks'!$E$14,'Games &amp; Picks'!BG$15='Games &amp; Picks'!$E$15),5,0))))))</f>
        <v>0</v>
      </c>
      <c r="BD15" s="76">
        <f>IF('Games &amp; Picks'!$E15="x","",IF('Games &amp; Picks'!BH$1="","",IF(OR('Games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Picks'!$E$15=""),"",IF(AND('Games &amp; Picks'!BH$6='Games &amp; Picks'!$E$6,'Games &amp; Picks'!BH$7='Games &amp; Picks'!$E$7,'Games &amp; Picks'!BH$8='Games &amp; Picks'!$E$8,'Games &amp; Picks'!BH$9='Games &amp; Picks'!$E$9,'Games &amp; Picks'!BH$10='Games &amp; Picks'!$E$10,'Games &amp; Picks'!BH$11='Games &amp; Picks'!$E$11,'Games &amp; Picks'!BH$12='Games &amp; Picks'!$E$12,'Games &amp; Picks'!BH$13='Games &amp; Picks'!$E$13,'Games &amp; Picks'!BH$14='Games &amp; Picks'!$E$14,'Games &amp; Picks'!BH$15='Games &amp; Picks'!$E$15),10,IF(OR('Games &amp; Picks'!$E$11="",'Games &amp; Picks'!$E$12="",'Games &amp; Picks'!$E$13="",'Games &amp; Picks'!$E$14="",'Games &amp; Picks'!$E$15=""),"",IF(AND('Games &amp; Picks'!BH$11='Games &amp; Picks'!$E$11,'Games &amp; Picks'!BH$12='Games &amp; Picks'!$E$12,'Games &amp; Picks'!BH$13='Games &amp; Picks'!$E$13,'Games &amp; Picks'!BH$14='Games &amp; Picks'!$E$14,'Games &amp; Picks'!BH$15='Games &amp; Picks'!$E$15),5,0))))))</f>
        <v>0</v>
      </c>
      <c r="BE15" s="76">
        <f>IF('Games &amp; Picks'!$E15="x","",IF('Games &amp; Picks'!BI$1="","",IF(OR('Games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Picks'!$E$15=""),"",IF(AND('Games &amp; Picks'!BI$6='Games &amp; Picks'!$E$6,'Games &amp; Picks'!BI$7='Games &amp; Picks'!$E$7,'Games &amp; Picks'!BI$8='Games &amp; Picks'!$E$8,'Games &amp; Picks'!BI$9='Games &amp; Picks'!$E$9,'Games &amp; Picks'!BI$10='Games &amp; Picks'!$E$10,'Games &amp; Picks'!BI$11='Games &amp; Picks'!$E$11,'Games &amp; Picks'!BI$12='Games &amp; Picks'!$E$12,'Games &amp; Picks'!BI$13='Games &amp; Picks'!$E$13,'Games &amp; Picks'!BI$14='Games &amp; Picks'!$E$14,'Games &amp; Picks'!BI$15='Games &amp; Picks'!$E$15),10,IF(OR('Games &amp; Picks'!$E$11="",'Games &amp; Picks'!$E$12="",'Games &amp; Picks'!$E$13="",'Games &amp; Picks'!$E$14="",'Games &amp; Picks'!$E$15=""),"",IF(AND('Games &amp; Picks'!BI$11='Games &amp; Picks'!$E$11,'Games &amp; Picks'!BI$12='Games &amp; Picks'!$E$12,'Games &amp; Picks'!BI$13='Games &amp; Picks'!$E$13,'Games &amp; Picks'!BI$14='Games &amp; Picks'!$E$14,'Games &amp; Picks'!BI$15='Games &amp; Picks'!$E$15),5,0))))))</f>
        <v>0</v>
      </c>
      <c r="BF15" s="76">
        <f>IF('Games &amp; Picks'!$E15="x","",IF('Games &amp; Picks'!BJ$1="","",IF(OR('Games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Picks'!$E$15=""),"",IF(AND('Games &amp; Picks'!BJ$6='Games &amp; Picks'!$E$6,'Games &amp; Picks'!BJ$7='Games &amp; Picks'!$E$7,'Games &amp; Picks'!BJ$8='Games &amp; Picks'!$E$8,'Games &amp; Picks'!BJ$9='Games &amp; Picks'!$E$9,'Games &amp; Picks'!BJ$10='Games &amp; Picks'!$E$10,'Games &amp; Picks'!BJ$11='Games &amp; Picks'!$E$11,'Games &amp; Picks'!BJ$12='Games &amp; Picks'!$E$12,'Games &amp; Picks'!BJ$13='Games &amp; Picks'!$E$13,'Games &amp; Picks'!BJ$14='Games &amp; Picks'!$E$14,'Games &amp; Picks'!BJ$15='Games &amp; Picks'!$E$15),10,IF(OR('Games &amp; Picks'!$E$11="",'Games &amp; Picks'!$E$12="",'Games &amp; Picks'!$E$13="",'Games &amp; Picks'!$E$14="",'Games &amp; Picks'!$E$15=""),"",IF(AND('Games &amp; Picks'!BJ$11='Games &amp; Picks'!$E$11,'Games &amp; Picks'!BJ$12='Games &amp; Picks'!$E$12,'Games &amp; Picks'!BJ$13='Games &amp; Picks'!$E$13,'Games &amp; Picks'!BJ$14='Games &amp; Picks'!$E$14,'Games &amp; Picks'!BJ$15='Games &amp; Picks'!$E$15),5,0))))))</f>
        <v>5</v>
      </c>
      <c r="BG15" s="76">
        <f>IF('Games &amp; Picks'!$E15="x","",IF('Games &amp; Picks'!BK$1="","",IF(OR('Games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Picks'!$E$15=""),"",IF(AND('Games &amp; Picks'!BK$6='Games &amp; Picks'!$E$6,'Games &amp; Picks'!BK$7='Games &amp; Picks'!$E$7,'Games &amp; Picks'!BK$8='Games &amp; Picks'!$E$8,'Games &amp; Picks'!BK$9='Games &amp; Picks'!$E$9,'Games &amp; Picks'!BK$10='Games &amp; Picks'!$E$10,'Games &amp; Picks'!BK$11='Games &amp; Picks'!$E$11,'Games &amp; Picks'!BK$12='Games &amp; Picks'!$E$12,'Games &amp; Picks'!BK$13='Games &amp; Picks'!$E$13,'Games &amp; Picks'!BK$14='Games &amp; Picks'!$E$14,'Games &amp; Picks'!BK$15='Games &amp; Picks'!$E$15),10,IF(OR('Games &amp; Picks'!$E$11="",'Games &amp; Picks'!$E$12="",'Games &amp; Picks'!$E$13="",'Games &amp; Picks'!$E$14="",'Games &amp; Picks'!$E$15=""),"",IF(AND('Games &amp; Picks'!BK$11='Games &amp; Picks'!$E$11,'Games &amp; Picks'!BK$12='Games &amp; Picks'!$E$12,'Games &amp; Picks'!BK$13='Games &amp; Picks'!$E$13,'Games &amp; Picks'!BK$14='Games &amp; Picks'!$E$14,'Games &amp; Picks'!BK$15='Games &amp; Picks'!$E$15),5,0))))))</f>
        <v>0</v>
      </c>
      <c r="BH15" s="76">
        <f>IF('Games &amp; Picks'!$E15="x","",IF('Games &amp; Picks'!BL$1="","",IF(OR('Games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Picks'!$E$15=""),"",IF(AND('Games &amp; Picks'!BL$6='Games &amp; Picks'!$E$6,'Games &amp; Picks'!BL$7='Games &amp; Picks'!$E$7,'Games &amp; Picks'!BL$8='Games &amp; Picks'!$E$8,'Games &amp; Picks'!BL$9='Games &amp; Picks'!$E$9,'Games &amp; Picks'!BL$10='Games &amp; Picks'!$E$10,'Games &amp; Picks'!BL$11='Games &amp; Picks'!$E$11,'Games &amp; Picks'!BL$12='Games &amp; Picks'!$E$12,'Games &amp; Picks'!BL$13='Games &amp; Picks'!$E$13,'Games &amp; Picks'!BL$14='Games &amp; Picks'!$E$14,'Games &amp; Picks'!BL$15='Games &amp; Picks'!$E$15),10,IF(OR('Games &amp; Picks'!$E$11="",'Games &amp; Picks'!$E$12="",'Games &amp; Picks'!$E$13="",'Games &amp; Picks'!$E$14="",'Games &amp; Picks'!$E$15=""),"",IF(AND('Games &amp; Picks'!BL$11='Games &amp; Picks'!$E$11,'Games &amp; Picks'!BL$12='Games &amp; Picks'!$E$12,'Games &amp; Picks'!BL$13='Games &amp; Picks'!$E$13,'Games &amp; Picks'!BL$14='Games &amp; Picks'!$E$14,'Games &amp; Picks'!BL$15='Games &amp; Picks'!$E$15),5,0))))))</f>
        <v>0</v>
      </c>
      <c r="BI15" s="76">
        <f>IF('Games &amp; Picks'!$E15="x","",IF('Games &amp; Picks'!BM$1="","",IF(OR('Games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Picks'!$E$15=""),"",IF(AND('Games &amp; Picks'!BM$6='Games &amp; Picks'!$E$6,'Games &amp; Picks'!BM$7='Games &amp; Picks'!$E$7,'Games &amp; Picks'!BM$8='Games &amp; Picks'!$E$8,'Games &amp; Picks'!BM$9='Games &amp; Picks'!$E$9,'Games &amp; Picks'!BM$10='Games &amp; Picks'!$E$10,'Games &amp; Picks'!BM$11='Games &amp; Picks'!$E$11,'Games &amp; Picks'!BM$12='Games &amp; Picks'!$E$12,'Games &amp; Picks'!BM$13='Games &amp; Picks'!$E$13,'Games &amp; Picks'!BM$14='Games &amp; Picks'!$E$14,'Games &amp; Picks'!BM$15='Games &amp; Picks'!$E$15),10,IF(OR('Games &amp; Picks'!$E$11="",'Games &amp; Picks'!$E$12="",'Games &amp; Picks'!$E$13="",'Games &amp; Picks'!$E$14="",'Games &amp; Picks'!$E$15=""),"",IF(AND('Games &amp; Picks'!BM$11='Games &amp; Picks'!$E$11,'Games &amp; Picks'!BM$12='Games &amp; Picks'!$E$12,'Games &amp; Picks'!BM$13='Games &amp; Picks'!$E$13,'Games &amp; Picks'!BM$14='Games &amp; Picks'!$E$14,'Games &amp; Picks'!BM$15='Games &amp; Picks'!$E$15),5,0))))))</f>
        <v>0</v>
      </c>
      <c r="BJ15" s="76">
        <f>IF('Games &amp; Picks'!$E15="x","",IF('Games &amp; Picks'!BN$1="","",IF(OR('Games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Picks'!$E$15=""),"",IF(AND('Games &amp; Picks'!BN$6='Games &amp; Picks'!$E$6,'Games &amp; Picks'!BN$7='Games &amp; Picks'!$E$7,'Games &amp; Picks'!BN$8='Games &amp; Picks'!$E$8,'Games &amp; Picks'!BN$9='Games &amp; Picks'!$E$9,'Games &amp; Picks'!BN$10='Games &amp; Picks'!$E$10,'Games &amp; Picks'!BN$11='Games &amp; Picks'!$E$11,'Games &amp; Picks'!BN$12='Games &amp; Picks'!$E$12,'Games &amp; Picks'!BN$13='Games &amp; Picks'!$E$13,'Games &amp; Picks'!BN$14='Games &amp; Picks'!$E$14,'Games &amp; Picks'!BN$15='Games &amp; Picks'!$E$15),10,IF(OR('Games &amp; Picks'!$E$11="",'Games &amp; Picks'!$E$12="",'Games &amp; Picks'!$E$13="",'Games &amp; Picks'!$E$14="",'Games &amp; Picks'!$E$15=""),"",IF(AND('Games &amp; Picks'!BN$11='Games &amp; Picks'!$E$11,'Games &amp; Picks'!BN$12='Games &amp; Picks'!$E$12,'Games &amp; Picks'!BN$13='Games &amp; Picks'!$E$13,'Games &amp; Picks'!BN$14='Games &amp; Picks'!$E$14,'Games &amp; Picks'!BN$15='Games &amp; Picks'!$E$15),5,0))))))</f>
        <v>0</v>
      </c>
      <c r="BK15" s="76">
        <f>IF('Games &amp; Picks'!$E15="x","",IF('Games &amp; Picks'!BO$1="","",IF(OR('Games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Picks'!$E$15=""),"",IF(AND('Games &amp; Picks'!BO$6='Games &amp; Picks'!$E$6,'Games &amp; Picks'!BO$7='Games &amp; Picks'!$E$7,'Games &amp; Picks'!BO$8='Games &amp; Picks'!$E$8,'Games &amp; Picks'!BO$9='Games &amp; Picks'!$E$9,'Games &amp; Picks'!BO$10='Games &amp; Picks'!$E$10,'Games &amp; Picks'!BO$11='Games &amp; Picks'!$E$11,'Games &amp; Picks'!BO$12='Games &amp; Picks'!$E$12,'Games &amp; Picks'!BO$13='Games &amp; Picks'!$E$13,'Games &amp; Picks'!BO$14='Games &amp; Picks'!$E$14,'Games &amp; Picks'!BO$15='Games &amp; Picks'!$E$15),10,IF(OR('Games &amp; Picks'!$E$11="",'Games &amp; Picks'!$E$12="",'Games &amp; Picks'!$E$13="",'Games &amp; Picks'!$E$14="",'Games &amp; Picks'!$E$15=""),"",IF(AND('Games &amp; Picks'!BO$11='Games &amp; Picks'!$E$11,'Games &amp; Picks'!BO$12='Games &amp; Picks'!$E$12,'Games &amp; Picks'!BO$13='Games &amp; Picks'!$E$13,'Games &amp; Picks'!BO$14='Games &amp; Picks'!$E$14,'Games &amp; Picks'!BO$15='Games &amp; Picks'!$E$15),5,0))))))</f>
        <v>0</v>
      </c>
      <c r="BL15" s="76">
        <f>IF('Games &amp; Picks'!$E15="x","",IF('Games &amp; Picks'!BP$1="","",IF(OR('Games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Picks'!$E$15=""),"",IF(AND('Games &amp; Picks'!BP$6='Games &amp; Picks'!$E$6,'Games &amp; Picks'!BP$7='Games &amp; Picks'!$E$7,'Games &amp; Picks'!BP$8='Games &amp; Picks'!$E$8,'Games &amp; Picks'!BP$9='Games &amp; Picks'!$E$9,'Games &amp; Picks'!BP$10='Games &amp; Picks'!$E$10,'Games &amp; Picks'!BP$11='Games &amp; Picks'!$E$11,'Games &amp; Picks'!BP$12='Games &amp; Picks'!$E$12,'Games &amp; Picks'!BP$13='Games &amp; Picks'!$E$13,'Games &amp; Picks'!BP$14='Games &amp; Picks'!$E$14,'Games &amp; Picks'!BP$15='Games &amp; Picks'!$E$15),10,IF(OR('Games &amp; Picks'!$E$11="",'Games &amp; Picks'!$E$12="",'Games &amp; Picks'!$E$13="",'Games &amp; Picks'!$E$14="",'Games &amp; Picks'!$E$15=""),"",IF(AND('Games &amp; Picks'!BP$11='Games &amp; Picks'!$E$11,'Games &amp; Picks'!BP$12='Games &amp; Picks'!$E$12,'Games &amp; Picks'!BP$13='Games &amp; Picks'!$E$13,'Games &amp; Picks'!BP$14='Games &amp; Picks'!$E$14,'Games &amp; Picks'!BP$15='Games &amp; Picks'!$E$15),5,0))))))</f>
        <v>0</v>
      </c>
      <c r="BM15" s="76">
        <f>IF('Games &amp; Picks'!$E15="x","",IF('Games &amp; Picks'!BQ$1="","",IF(OR('Games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Picks'!$E$15=""),"",IF(AND('Games &amp; Picks'!BQ$6='Games &amp; Picks'!$E$6,'Games &amp; Picks'!BQ$7='Games &amp; Picks'!$E$7,'Games &amp; Picks'!BQ$8='Games &amp; Picks'!$E$8,'Games &amp; Picks'!BQ$9='Games &amp; Picks'!$E$9,'Games &amp; Picks'!BQ$10='Games &amp; Picks'!$E$10,'Games &amp; Picks'!BQ$11='Games &amp; Picks'!$E$11,'Games &amp; Picks'!BQ$12='Games &amp; Picks'!$E$12,'Games &amp; Picks'!BQ$13='Games &amp; Picks'!$E$13,'Games &amp; Picks'!BQ$14='Games &amp; Picks'!$E$14,'Games &amp; Picks'!BQ$15='Games &amp; Picks'!$E$15),10,IF(OR('Games &amp; Picks'!$E$11="",'Games &amp; Picks'!$E$12="",'Games &amp; Picks'!$E$13="",'Games &amp; Picks'!$E$14="",'Games &amp; Picks'!$E$15=""),"",IF(AND('Games &amp; Picks'!BQ$11='Games &amp; Picks'!$E$11,'Games &amp; Picks'!BQ$12='Games &amp; Picks'!$E$12,'Games &amp; Picks'!BQ$13='Games &amp; Picks'!$E$13,'Games &amp; Picks'!BQ$14='Games &amp; Picks'!$E$14,'Games &amp; Picks'!BQ$15='Games &amp; Picks'!$E$15),5,0))))))</f>
        <v>0</v>
      </c>
      <c r="BN15" s="76">
        <f>IF('Games &amp; Picks'!$E15="x","",IF('Games &amp; Picks'!BR$1="","",IF(OR('Games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Picks'!$E$15=""),"",IF(AND('Games &amp; Picks'!BR$6='Games &amp; Picks'!$E$6,'Games &amp; Picks'!BR$7='Games &amp; Picks'!$E$7,'Games &amp; Picks'!BR$8='Games &amp; Picks'!$E$8,'Games &amp; Picks'!BR$9='Games &amp; Picks'!$E$9,'Games &amp; Picks'!BR$10='Games &amp; Picks'!$E$10,'Games &amp; Picks'!BR$11='Games &amp; Picks'!$E$11,'Games &amp; Picks'!BR$12='Games &amp; Picks'!$E$12,'Games &amp; Picks'!BR$13='Games &amp; Picks'!$E$13,'Games &amp; Picks'!BR$14='Games &amp; Picks'!$E$14,'Games &amp; Picks'!BR$15='Games &amp; Picks'!$E$15),10,IF(OR('Games &amp; Picks'!$E$11="",'Games &amp; Picks'!$E$12="",'Games &amp; Picks'!$E$13="",'Games &amp; Picks'!$E$14="",'Games &amp; Picks'!$E$15=""),"",IF(AND('Games &amp; Picks'!BR$11='Games &amp; Picks'!$E$11,'Games &amp; Picks'!BR$12='Games &amp; Picks'!$E$12,'Games &amp; Picks'!BR$13='Games &amp; Picks'!$E$13,'Games &amp; Picks'!BR$14='Games &amp; Picks'!$E$14,'Games &amp; Picks'!BR$15='Games &amp; Picks'!$E$15),5,0))))))</f>
        <v>0</v>
      </c>
      <c r="BO15" s="76">
        <f>IF('Games &amp; Picks'!$E15="x","",IF('Games &amp; Picks'!BS$1="","",IF(OR('Games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Picks'!$E$15=""),"",IF(AND('Games &amp; Picks'!BS$6='Games &amp; Picks'!$E$6,'Games &amp; Picks'!BS$7='Games &amp; Picks'!$E$7,'Games &amp; Picks'!BS$8='Games &amp; Picks'!$E$8,'Games &amp; Picks'!BS$9='Games &amp; Picks'!$E$9,'Games &amp; Picks'!BS$10='Games &amp; Picks'!$E$10,'Games &amp; Picks'!BS$11='Games &amp; Picks'!$E$11,'Games &amp; Picks'!BS$12='Games &amp; Picks'!$E$12,'Games &amp; Picks'!BS$13='Games &amp; Picks'!$E$13,'Games &amp; Picks'!BS$14='Games &amp; Picks'!$E$14,'Games &amp; Picks'!BS$15='Games &amp; Picks'!$E$15),10,IF(OR('Games &amp; Picks'!$E$11="",'Games &amp; Picks'!$E$12="",'Games &amp; Picks'!$E$13="",'Games &amp; Picks'!$E$14="",'Games &amp; Picks'!$E$15=""),"",IF(AND('Games &amp; Picks'!BS$11='Games &amp; Picks'!$E$11,'Games &amp; Picks'!BS$12='Games &amp; Picks'!$E$12,'Games &amp; Picks'!BS$13='Games &amp; Picks'!$E$13,'Games &amp; Picks'!BS$14='Games &amp; Picks'!$E$14,'Games &amp; Picks'!BS$15='Games &amp; Picks'!$E$15),5,0))))))</f>
        <v>0</v>
      </c>
      <c r="BP15" s="76">
        <f>IF('Games &amp; Picks'!$E15="x","",IF('Games &amp; Picks'!BT$1="","",IF(OR('Games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Picks'!$E$15=""),"",IF(AND('Games &amp; Picks'!BT$6='Games &amp; Picks'!$E$6,'Games &amp; Picks'!BT$7='Games &amp; Picks'!$E$7,'Games &amp; Picks'!BT$8='Games &amp; Picks'!$E$8,'Games &amp; Picks'!BT$9='Games &amp; Picks'!$E$9,'Games &amp; Picks'!BT$10='Games &amp; Picks'!$E$10,'Games &amp; Picks'!BT$11='Games &amp; Picks'!$E$11,'Games &amp; Picks'!BT$12='Games &amp; Picks'!$E$12,'Games &amp; Picks'!BT$13='Games &amp; Picks'!$E$13,'Games &amp; Picks'!BT$14='Games &amp; Picks'!$E$14,'Games &amp; Picks'!BT$15='Games &amp; Picks'!$E$15),10,IF(OR('Games &amp; Picks'!$E$11="",'Games &amp; Picks'!$E$12="",'Games &amp; Picks'!$E$13="",'Games &amp; Picks'!$E$14="",'Games &amp; Picks'!$E$15=""),"",IF(AND('Games &amp; Picks'!BT$11='Games &amp; Picks'!$E$11,'Games &amp; Picks'!BT$12='Games &amp; Picks'!$E$12,'Games &amp; Picks'!BT$13='Games &amp; Picks'!$E$13,'Games &amp; Picks'!BT$14='Games &amp; Picks'!$E$14,'Games &amp; Picks'!BT$15='Games &amp; Picks'!$E$15),5,0))))))</f>
        <v>0</v>
      </c>
      <c r="BQ15" s="76">
        <f>IF('Games &amp; Picks'!$E15="x","",IF('Games &amp; Picks'!BU$1="","",IF(OR('Games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Picks'!$E$15=""),"",IF(AND('Games &amp; Picks'!BU$6='Games &amp; Picks'!$E$6,'Games &amp; Picks'!BU$7='Games &amp; Picks'!$E$7,'Games &amp; Picks'!BU$8='Games &amp; Picks'!$E$8,'Games &amp; Picks'!BU$9='Games &amp; Picks'!$E$9,'Games &amp; Picks'!BU$10='Games &amp; Picks'!$E$10,'Games &amp; Picks'!BU$11='Games &amp; Picks'!$E$11,'Games &amp; Picks'!BU$12='Games &amp; Picks'!$E$12,'Games &amp; Picks'!BU$13='Games &amp; Picks'!$E$13,'Games &amp; Picks'!BU$14='Games &amp; Picks'!$E$14,'Games &amp; Picks'!BU$15='Games &amp; Picks'!$E$15),10,IF(OR('Games &amp; Picks'!$E$11="",'Games &amp; Picks'!$E$12="",'Games &amp; Picks'!$E$13="",'Games &amp; Picks'!$E$14="",'Games &amp; Picks'!$E$15=""),"",IF(AND('Games &amp; Picks'!BU$11='Games &amp; Picks'!$E$11,'Games &amp; Picks'!BU$12='Games &amp; Picks'!$E$12,'Games &amp; Picks'!BU$13='Games &amp; Picks'!$E$13,'Games &amp; Picks'!BU$14='Games &amp; Picks'!$E$14,'Games &amp; Picks'!BU$15='Games &amp; Picks'!$E$15),5,0))))))</f>
        <v>0</v>
      </c>
      <c r="BR15" s="76">
        <f>IF('Games &amp; Picks'!$E15="x","",IF('Games &amp; Picks'!BV$1="","",IF(OR('Games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Picks'!$E$15=""),"",IF(AND('Games &amp; Picks'!BV$6='Games &amp; Picks'!$E$6,'Games &amp; Picks'!BV$7='Games &amp; Picks'!$E$7,'Games &amp; Picks'!BV$8='Games &amp; Picks'!$E$8,'Games &amp; Picks'!BV$9='Games &amp; Picks'!$E$9,'Games &amp; Picks'!BV$10='Games &amp; Picks'!$E$10,'Games &amp; Picks'!BV$11='Games &amp; Picks'!$E$11,'Games &amp; Picks'!BV$12='Games &amp; Picks'!$E$12,'Games &amp; Picks'!BV$13='Games &amp; Picks'!$E$13,'Games &amp; Picks'!BV$14='Games &amp; Picks'!$E$14,'Games &amp; Picks'!BV$15='Games &amp; Picks'!$E$15),10,IF(OR('Games &amp; Picks'!$E$11="",'Games &amp; Picks'!$E$12="",'Games &amp; Picks'!$E$13="",'Games &amp; Picks'!$E$14="",'Games &amp; Picks'!$E$15=""),"",IF(AND('Games &amp; Picks'!BV$11='Games &amp; Picks'!$E$11,'Games &amp; Picks'!BV$12='Games &amp; Picks'!$E$12,'Games &amp; Picks'!BV$13='Games &amp; Picks'!$E$13,'Games &amp; Picks'!BV$14='Games &amp; Picks'!$E$14,'Games &amp; Picks'!BV$15='Games &amp; Picks'!$E$15),5,0))))))</f>
        <v>0</v>
      </c>
      <c r="BS15" s="76">
        <f>IF('Games &amp; Picks'!$E15="x","",IF('Games &amp; Picks'!BW$1="","",IF(OR('Games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Picks'!$E$15=""),"",IF(AND('Games &amp; Picks'!BW$6='Games &amp; Picks'!$E$6,'Games &amp; Picks'!BW$7='Games &amp; Picks'!$E$7,'Games &amp; Picks'!BW$8='Games &amp; Picks'!$E$8,'Games &amp; Picks'!BW$9='Games &amp; Picks'!$E$9,'Games &amp; Picks'!BW$10='Games &amp; Picks'!$E$10,'Games &amp; Picks'!BW$11='Games &amp; Picks'!$E$11,'Games &amp; Picks'!BW$12='Games &amp; Picks'!$E$12,'Games &amp; Picks'!BW$13='Games &amp; Picks'!$E$13,'Games &amp; Picks'!BW$14='Games &amp; Picks'!$E$14,'Games &amp; Picks'!BW$15='Games &amp; Picks'!$E$15),10,IF(OR('Games &amp; Picks'!$E$11="",'Games &amp; Picks'!$E$12="",'Games &amp; Picks'!$E$13="",'Games &amp; Picks'!$E$14="",'Games &amp; Picks'!$E$15=""),"",IF(AND('Games &amp; Picks'!BW$11='Games &amp; Picks'!$E$11,'Games &amp; Picks'!BW$12='Games &amp; Picks'!$E$12,'Games &amp; Picks'!BW$13='Games &amp; Picks'!$E$13,'Games &amp; Picks'!BW$14='Games &amp; Picks'!$E$14,'Games &amp; Picks'!BW$15='Games &amp; Picks'!$E$15),5,0))))))</f>
        <v>0</v>
      </c>
      <c r="BT15" s="76">
        <f>IF('Games &amp; Picks'!$E15="x","",IF('Games &amp; Picks'!BX$1="","",IF(OR('Games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Picks'!$E$15=""),"",IF(AND('Games &amp; Picks'!BX$6='Games &amp; Picks'!$E$6,'Games &amp; Picks'!BX$7='Games &amp; Picks'!$E$7,'Games &amp; Picks'!BX$8='Games &amp; Picks'!$E$8,'Games &amp; Picks'!BX$9='Games &amp; Picks'!$E$9,'Games &amp; Picks'!BX$10='Games &amp; Picks'!$E$10,'Games &amp; Picks'!BX$11='Games &amp; Picks'!$E$11,'Games &amp; Picks'!BX$12='Games &amp; Picks'!$E$12,'Games &amp; Picks'!BX$13='Games &amp; Picks'!$E$13,'Games &amp; Picks'!BX$14='Games &amp; Picks'!$E$14,'Games &amp; Picks'!BX$15='Games &amp; Picks'!$E$15),10,IF(OR('Games &amp; Picks'!$E$11="",'Games &amp; Picks'!$E$12="",'Games &amp; Picks'!$E$13="",'Games &amp; Picks'!$E$14="",'Games &amp; Picks'!$E$15=""),"",IF(AND('Games &amp; Picks'!BX$11='Games &amp; Picks'!$E$11,'Games &amp; Picks'!BX$12='Games &amp; Picks'!$E$12,'Games &amp; Picks'!BX$13='Games &amp; Picks'!$E$13,'Games &amp; Picks'!BX$14='Games &amp; Picks'!$E$14,'Games &amp; Picks'!BX$15='Games &amp; Picks'!$E$15),5,0))))))</f>
        <v>0</v>
      </c>
      <c r="BU15" s="76">
        <f>IF('Games &amp; Picks'!$E15="x","",IF('Games &amp; Picks'!BY$1="","",IF(OR('Games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Picks'!$E$15=""),"",IF(AND('Games &amp; Picks'!BY$6='Games &amp; Picks'!$E$6,'Games &amp; Picks'!BY$7='Games &amp; Picks'!$E$7,'Games &amp; Picks'!BY$8='Games &amp; Picks'!$E$8,'Games &amp; Picks'!BY$9='Games &amp; Picks'!$E$9,'Games &amp; Picks'!BY$10='Games &amp; Picks'!$E$10,'Games &amp; Picks'!BY$11='Games &amp; Picks'!$E$11,'Games &amp; Picks'!BY$12='Games &amp; Picks'!$E$12,'Games &amp; Picks'!BY$13='Games &amp; Picks'!$E$13,'Games &amp; Picks'!BY$14='Games &amp; Picks'!$E$14,'Games &amp; Picks'!BY$15='Games &amp; Picks'!$E$15),10,IF(OR('Games &amp; Picks'!$E$11="",'Games &amp; Picks'!$E$12="",'Games &amp; Picks'!$E$13="",'Games &amp; Picks'!$E$14="",'Games &amp; Picks'!$E$15=""),"",IF(AND('Games &amp; Picks'!BY$11='Games &amp; Picks'!$E$11,'Games &amp; Picks'!BY$12='Games &amp; Picks'!$E$12,'Games &amp; Picks'!BY$13='Games &amp; Picks'!$E$13,'Games &amp; Picks'!BY$14='Games &amp; Picks'!$E$14,'Games &amp; Picks'!BY$15='Games &amp; Picks'!$E$15),5,0))))))</f>
        <v>0</v>
      </c>
      <c r="BV15" s="76">
        <f>IF('Games &amp; Picks'!$E15="x","",IF('Games &amp; Picks'!BZ$1="","",IF(OR('Games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Picks'!$E$15=""),"",IF(AND('Games &amp; Picks'!BZ$6='Games &amp; Picks'!$E$6,'Games &amp; Picks'!BZ$7='Games &amp; Picks'!$E$7,'Games &amp; Picks'!BZ$8='Games &amp; Picks'!$E$8,'Games &amp; Picks'!BZ$9='Games &amp; Picks'!$E$9,'Games &amp; Picks'!BZ$10='Games &amp; Picks'!$E$10,'Games &amp; Picks'!BZ$11='Games &amp; Picks'!$E$11,'Games &amp; Picks'!BZ$12='Games &amp; Picks'!$E$12,'Games &amp; Picks'!BZ$13='Games &amp; Picks'!$E$13,'Games &amp; Picks'!BZ$14='Games &amp; Picks'!$E$14,'Games &amp; Picks'!BZ$15='Games &amp; Picks'!$E$15),10,IF(OR('Games &amp; Picks'!$E$11="",'Games &amp; Picks'!$E$12="",'Games &amp; Picks'!$E$13="",'Games &amp; Picks'!$E$14="",'Games &amp; Picks'!$E$15=""),"",IF(AND('Games &amp; Picks'!BZ$11='Games &amp; Picks'!$E$11,'Games &amp; Picks'!BZ$12='Games &amp; Picks'!$E$12,'Games &amp; Picks'!BZ$13='Games &amp; Picks'!$E$13,'Games &amp; Picks'!BZ$14='Games &amp; Picks'!$E$14,'Games &amp; Picks'!BZ$15='Games &amp; Picks'!$E$15),5,0))))))</f>
        <v>0</v>
      </c>
      <c r="BW15" s="76">
        <f>IF('Games &amp; Picks'!$E15="x","",IF('Games &amp; Picks'!CA$1="","",IF(OR('Games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Picks'!$E$15=""),"",IF(AND('Games &amp; Picks'!CA$6='Games &amp; Picks'!$E$6,'Games &amp; Picks'!CA$7='Games &amp; Picks'!$E$7,'Games &amp; Picks'!CA$8='Games &amp; Picks'!$E$8,'Games &amp; Picks'!CA$9='Games &amp; Picks'!$E$9,'Games &amp; Picks'!CA$10='Games &amp; Picks'!$E$10,'Games &amp; Picks'!CA$11='Games &amp; Picks'!$E$11,'Games &amp; Picks'!CA$12='Games &amp; Picks'!$E$12,'Games &amp; Picks'!CA$13='Games &amp; Picks'!$E$13,'Games &amp; Picks'!CA$14='Games &amp; Picks'!$E$14,'Games &amp; Picks'!CA$15='Games &amp; Picks'!$E$15),10,IF(OR('Games &amp; Picks'!$E$11="",'Games &amp; Picks'!$E$12="",'Games &amp; Picks'!$E$13="",'Games &amp; Picks'!$E$14="",'Games &amp; Picks'!$E$15=""),"",IF(AND('Games &amp; Picks'!CA$11='Games &amp; Picks'!$E$11,'Games &amp; Picks'!CA$12='Games &amp; Picks'!$E$12,'Games &amp; Picks'!CA$13='Games &amp; Picks'!$E$13,'Games &amp; Picks'!CA$14='Games &amp; Picks'!$E$14,'Games &amp; Picks'!CA$15='Games &amp; Picks'!$E$15),5,0))))))</f>
        <v>0</v>
      </c>
      <c r="BX15" s="76">
        <f>IF('Games &amp; Picks'!$E15="x","",IF('Games &amp; Picks'!CB$1="","",IF(OR('Games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Picks'!$E$15=""),"",IF(AND('Games &amp; Picks'!CB$6='Games &amp; Picks'!$E$6,'Games &amp; Picks'!CB$7='Games &amp; Picks'!$E$7,'Games &amp; Picks'!CB$8='Games &amp; Picks'!$E$8,'Games &amp; Picks'!CB$9='Games &amp; Picks'!$E$9,'Games &amp; Picks'!CB$10='Games &amp; Picks'!$E$10,'Games &amp; Picks'!CB$11='Games &amp; Picks'!$E$11,'Games &amp; Picks'!CB$12='Games &amp; Picks'!$E$12,'Games &amp; Picks'!CB$13='Games &amp; Picks'!$E$13,'Games &amp; Picks'!CB$14='Games &amp; Picks'!$E$14,'Games &amp; Picks'!CB$15='Games &amp; Picks'!$E$15),10,IF(OR('Games &amp; Picks'!$E$11="",'Games &amp; Picks'!$E$12="",'Games &amp; Picks'!$E$13="",'Games &amp; Picks'!$E$14="",'Games &amp; Picks'!$E$15=""),"",IF(AND('Games &amp; Picks'!CB$11='Games &amp; Picks'!$E$11,'Games &amp; Picks'!CB$12='Games &amp; Picks'!$E$12,'Games &amp; Picks'!CB$13='Games &amp; Picks'!$E$13,'Games &amp; Picks'!CB$14='Games &amp; Picks'!$E$14,'Games &amp; Picks'!CB$15='Games &amp; Picks'!$E$15),5,0))))))</f>
        <v>0</v>
      </c>
      <c r="BY15" s="4">
        <f>IF('Games &amp; Picks'!$E15="x","",IF('Games &amp; Picks'!CC$1="","",IF(OR('Games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Picks'!$E$15=""),"",IF(AND('Games &amp; Picks'!CC$6='Games &amp; Picks'!$E$6,'Games &amp; Picks'!CC$7='Games &amp; Picks'!$E$7,'Games &amp; Picks'!CC$8='Games &amp; Picks'!$E$8,'Games &amp; Picks'!CC$9='Games &amp; Picks'!$E$9,'Games &amp; Picks'!CC$10='Games &amp; Picks'!$E$10,'Games &amp; Picks'!CC$11='Games &amp; Picks'!$E$11,'Games &amp; Picks'!CC$12='Games &amp; Picks'!$E$12,'Games &amp; Picks'!CC$13='Games &amp; Picks'!$E$13,'Games &amp; Picks'!CC$14='Games &amp; Picks'!$E$14,'Games &amp; Picks'!CC$15='Games &amp; Picks'!$E$15),10,IF(OR('Games &amp; Picks'!$E$11="",'Games &amp; Picks'!$E$12="",'Games &amp; Picks'!$E$13="",'Games &amp; Picks'!$E$14="",'Games &amp; Picks'!$E$15=""),"",IF(AND('Games &amp; Picks'!CC$11='Games &amp; Picks'!$E$11,'Games &amp; Picks'!CC$12='Games &amp; Picks'!$E$12,'Games &amp; Picks'!CC$13='Games &amp; Picks'!$E$13,'Games &amp; Picks'!CC$14='Games &amp; Picks'!$E$14,'Games &amp; Picks'!CC$15='Games &amp; Picks'!$E$15),5,0))))))</f>
        <v>0</v>
      </c>
    </row>
    <row r="16" spans="1:77" s="48" customFormat="1">
      <c r="A16" s="14" t="str">
        <f>'Games &amp; Picks'!A16</f>
        <v>Humanitarian</v>
      </c>
      <c r="B16" s="48">
        <f>IF('Games &amp; Picks'!$E16="x","",IF('Games &amp; Picks'!F$1="","",IF(OR('Games &amp; Picks'!$E$2="",'Games &amp; Picks'!$E$3="",'Games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Picks'!$E$16=""),"",IF(AND('Games &amp; Picks'!F$2='Games &amp; Picks'!$E$2,'Games &amp; Picks'!F$3='Games &amp; Picks'!$E$3,'Games &amp; Picks'!F$4='Games &amp; Picks'!$E$4,'Games &amp; Picks'!F$5='Games &amp; Picks'!$E$5,'Games &amp; Picks'!F$6='Games &amp; Picks'!$E$6,'Games &amp; Picks'!F$7='Games &amp; Picks'!$E$7,'Games &amp; Picks'!F$8='Games &amp; Picks'!$E$8,'Games &amp; Picks'!F$9='Games &amp; Picks'!$E$9,'Games &amp; Picks'!F$10='Games &amp; Picks'!$E$10,'Games &amp; Picks'!F$11='Games &amp; Picks'!$E$11,'Games &amp; Picks'!F$12='Games &amp; Picks'!$E$12,'Games &amp; Picks'!F$13='Games &amp; Picks'!$E$13,'Games &amp; Picks'!F$14='Games &amp; Picks'!$E$14,'Games &amp; Picks'!F$15='Games &amp; Picks'!$E$15,'Games &amp; Picks'!F$16='Games &amp; Picks'!$E$16),15,IF(OR('Games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Picks'!$E$16=""),"",IF(AND('Games &amp; Picks'!F$7='Games &amp; Picks'!$E$7,'Games &amp; Picks'!F$8='Games &amp; Picks'!$E$8,'Games &amp; Picks'!F$9='Games &amp; Picks'!$E$9,'Games &amp; Picks'!F$10='Games &amp; Picks'!$E$10,'Games &amp; Picks'!F$11='Games &amp; Picks'!$E$11,'Games &amp; Picks'!F$12='Games &amp; Picks'!$E$12,'Games &amp; Picks'!F$13='Games &amp; Picks'!$E$13,'Games &amp; Picks'!F$14='Games &amp; Picks'!$E$14,'Games &amp; Picks'!F$15='Games &amp; Picks'!$E$15,'Games &amp; Picks'!F$16='Games &amp; Picks'!$E$16),10,IF(OR('Games &amp; Picks'!$E$12="",'Games &amp; Picks'!$E$13="",'Games &amp; Picks'!$E$14="",'Games &amp; Picks'!$E$15="",'Games &amp; Picks'!$E$16=""),"",IF(AND('Games &amp; Picks'!F$12='Games &amp; Picks'!$E$12,'Games &amp; Picks'!F$13='Games &amp; Picks'!$E$13,'Games &amp; Picks'!F$14='Games &amp; Picks'!$E$14,'Games &amp; Picks'!F$15='Games &amp; Picks'!$E$15,'Games &amp; Picks'!F$16='Games &amp; Picks'!$E$16),5,0))))))))</f>
        <v>5</v>
      </c>
      <c r="C16" s="48">
        <f>IF('Games &amp; Picks'!$E16="x","",IF('Games &amp; Picks'!G$1="","",IF(OR('Games &amp; Picks'!$E$2="",'Games &amp; Picks'!$E$3="",'Games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Picks'!$E$16=""),"",IF(AND('Games &amp; Picks'!G$2='Games &amp; Picks'!$E$2,'Games &amp; Picks'!G$3='Games &amp; Picks'!$E$3,'Games &amp; Picks'!G$4='Games &amp; Picks'!$E$4,'Games &amp; Picks'!G$5='Games &amp; Picks'!$E$5,'Games &amp; Picks'!G$6='Games &amp; Picks'!$E$6,'Games &amp; Picks'!G$7='Games &amp; Picks'!$E$7,'Games &amp; Picks'!G$8='Games &amp; Picks'!$E$8,'Games &amp; Picks'!G$9='Games &amp; Picks'!$E$9,'Games &amp; Picks'!G$10='Games &amp; Picks'!$E$10,'Games &amp; Picks'!G$11='Games &amp; Picks'!$E$11,'Games &amp; Picks'!G$12='Games &amp; Picks'!$E$12,'Games &amp; Picks'!G$13='Games &amp; Picks'!$E$13,'Games &amp; Picks'!G$14='Games &amp; Picks'!$E$14,'Games &amp; Picks'!G$15='Games &amp; Picks'!$E$15,'Games &amp; Picks'!G$16='Games &amp; Picks'!$E$16),15,IF(OR('Games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Picks'!$E$16=""),"",IF(AND('Games &amp; Picks'!G$7='Games &amp; Picks'!$E$7,'Games &amp; Picks'!G$8='Games &amp; Picks'!$E$8,'Games &amp; Picks'!G$9='Games &amp; Picks'!$E$9,'Games &amp; Picks'!G$10='Games &amp; Picks'!$E$10,'Games &amp; Picks'!G$11='Games &amp; Picks'!$E$11,'Games &amp; Picks'!G$12='Games &amp; Picks'!$E$12,'Games &amp; Picks'!G$13='Games &amp; Picks'!$E$13,'Games &amp; Picks'!G$14='Games &amp; Picks'!$E$14,'Games &amp; Picks'!G$15='Games &amp; Picks'!$E$15,'Games &amp; Picks'!G$16='Games &amp; Picks'!$E$16),10,IF(OR('Games &amp; Picks'!$E$12="",'Games &amp; Picks'!$E$13="",'Games &amp; Picks'!$E$14="",'Games &amp; Picks'!$E$15="",'Games &amp; Picks'!$E$16=""),"",IF(AND('Games &amp; Picks'!G$12='Games &amp; Picks'!$E$12,'Games &amp; Picks'!G$13='Games &amp; Picks'!$E$13,'Games &amp; Picks'!G$14='Games &amp; Picks'!$E$14,'Games &amp; Picks'!G$15='Games &amp; Picks'!$E$15,'Games &amp; Picks'!G$16='Games &amp; Picks'!$E$16),5,0))))))))</f>
        <v>0</v>
      </c>
      <c r="D16" s="48">
        <f>IF('Games &amp; Picks'!$E16="x","",IF('Games &amp; Picks'!H$1="","",IF(OR('Games &amp; Picks'!$E$2="",'Games &amp; Picks'!$E$3="",'Games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Picks'!$E$16=""),"",IF(AND('Games &amp; Picks'!H$2='Games &amp; Picks'!$E$2,'Games &amp; Picks'!H$3='Games &amp; Picks'!$E$3,'Games &amp; Picks'!H$4='Games &amp; Picks'!$E$4,'Games &amp; Picks'!H$5='Games &amp; Picks'!$E$5,'Games &amp; Picks'!H$6='Games &amp; Picks'!$E$6,'Games &amp; Picks'!H$7='Games &amp; Picks'!$E$7,'Games &amp; Picks'!H$8='Games &amp; Picks'!$E$8,'Games &amp; Picks'!H$9='Games &amp; Picks'!$E$9,'Games &amp; Picks'!H$10='Games &amp; Picks'!$E$10,'Games &amp; Picks'!H$11='Games &amp; Picks'!$E$11,'Games &amp; Picks'!H$12='Games &amp; Picks'!$E$12,'Games &amp; Picks'!H$13='Games &amp; Picks'!$E$13,'Games &amp; Picks'!H$14='Games &amp; Picks'!$E$14,'Games &amp; Picks'!H$15='Games &amp; Picks'!$E$15,'Games &amp; Picks'!H$16='Games &amp; Picks'!$E$16),15,IF(OR('Games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Picks'!$E$16=""),"",IF(AND('Games &amp; Picks'!H$7='Games &amp; Picks'!$E$7,'Games &amp; Picks'!H$8='Games &amp; Picks'!$E$8,'Games &amp; Picks'!H$9='Games &amp; Picks'!$E$9,'Games &amp; Picks'!H$10='Games &amp; Picks'!$E$10,'Games &amp; Picks'!H$11='Games &amp; Picks'!$E$11,'Games &amp; Picks'!H$12='Games &amp; Picks'!$E$12,'Games &amp; Picks'!H$13='Games &amp; Picks'!$E$13,'Games &amp; Picks'!H$14='Games &amp; Picks'!$E$14,'Games &amp; Picks'!H$15='Games &amp; Picks'!$E$15,'Games &amp; Picks'!H$16='Games &amp; Picks'!$E$16),10,IF(OR('Games &amp; Picks'!$E$12="",'Games &amp; Picks'!$E$13="",'Games &amp; Picks'!$E$14="",'Games &amp; Picks'!$E$15="",'Games &amp; Picks'!$E$16=""),"",IF(AND('Games &amp; Picks'!H$12='Games &amp; Picks'!$E$12,'Games &amp; Picks'!H$13='Games &amp; Picks'!$E$13,'Games &amp; Picks'!H$14='Games &amp; Picks'!$E$14,'Games &amp; Picks'!H$15='Games &amp; Picks'!$E$15,'Games &amp; Picks'!H$16='Games &amp; Picks'!$E$16),5,0))))))))</f>
        <v>5</v>
      </c>
      <c r="E16" s="48">
        <f>IF('Games &amp; Picks'!$E16="x","",IF('Games &amp; Picks'!I$1="","",IF(OR('Games &amp; Picks'!$E$2="",'Games &amp; Picks'!$E$3="",'Games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Picks'!$E$16=""),"",IF(AND('Games &amp; Picks'!I$2='Games &amp; Picks'!$E$2,'Games &amp; Picks'!I$3='Games &amp; Picks'!$E$3,'Games &amp; Picks'!I$4='Games &amp; Picks'!$E$4,'Games &amp; Picks'!I$5='Games &amp; Picks'!$E$5,'Games &amp; Picks'!I$6='Games &amp; Picks'!$E$6,'Games &amp; Picks'!I$7='Games &amp; Picks'!$E$7,'Games &amp; Picks'!I$8='Games &amp; Picks'!$E$8,'Games &amp; Picks'!I$9='Games &amp; Picks'!$E$9,'Games &amp; Picks'!I$10='Games &amp; Picks'!$E$10,'Games &amp; Picks'!I$11='Games &amp; Picks'!$E$11,'Games &amp; Picks'!I$12='Games &amp; Picks'!$E$12,'Games &amp; Picks'!I$13='Games &amp; Picks'!$E$13,'Games &amp; Picks'!I$14='Games &amp; Picks'!$E$14,'Games &amp; Picks'!I$15='Games &amp; Picks'!$E$15,'Games &amp; Picks'!I$16='Games &amp; Picks'!$E$16),15,IF(OR('Games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Picks'!$E$16=""),"",IF(AND('Games &amp; Picks'!I$7='Games &amp; Picks'!$E$7,'Games &amp; Picks'!I$8='Games &amp; Picks'!$E$8,'Games &amp; Picks'!I$9='Games &amp; Picks'!$E$9,'Games &amp; Picks'!I$10='Games &amp; Picks'!$E$10,'Games &amp; Picks'!I$11='Games &amp; Picks'!$E$11,'Games &amp; Picks'!I$12='Games &amp; Picks'!$E$12,'Games &amp; Picks'!I$13='Games &amp; Picks'!$E$13,'Games &amp; Picks'!I$14='Games &amp; Picks'!$E$14,'Games &amp; Picks'!I$15='Games &amp; Picks'!$E$15,'Games &amp; Picks'!I$16='Games &amp; Picks'!$E$16),10,IF(OR('Games &amp; Picks'!$E$12="",'Games &amp; Picks'!$E$13="",'Games &amp; Picks'!$E$14="",'Games &amp; Picks'!$E$15="",'Games &amp; Picks'!$E$16=""),"",IF(AND('Games &amp; Picks'!I$12='Games &amp; Picks'!$E$12,'Games &amp; Picks'!I$13='Games &amp; Picks'!$E$13,'Games &amp; Picks'!I$14='Games &amp; Picks'!$E$14,'Games &amp; Picks'!I$15='Games &amp; Picks'!$E$15,'Games &amp; Picks'!I$16='Games &amp; Picks'!$E$16),5,0))))))))</f>
        <v>0</v>
      </c>
      <c r="F16" s="48">
        <f>IF('Games &amp; Picks'!$E16="x","",IF('Games &amp; Picks'!J$1="","",IF(OR('Games &amp; Picks'!$E$2="",'Games &amp; Picks'!$E$3="",'Games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Picks'!$E$16=""),"",IF(AND('Games &amp; Picks'!J$2='Games &amp; Picks'!$E$2,'Games &amp; Picks'!J$3='Games &amp; Picks'!$E$3,'Games &amp; Picks'!J$4='Games &amp; Picks'!$E$4,'Games &amp; Picks'!J$5='Games &amp; Picks'!$E$5,'Games &amp; Picks'!J$6='Games &amp; Picks'!$E$6,'Games &amp; Picks'!J$7='Games &amp; Picks'!$E$7,'Games &amp; Picks'!J$8='Games &amp; Picks'!$E$8,'Games &amp; Picks'!J$9='Games &amp; Picks'!$E$9,'Games &amp; Picks'!J$10='Games &amp; Picks'!$E$10,'Games &amp; Picks'!J$11='Games &amp; Picks'!$E$11,'Games &amp; Picks'!J$12='Games &amp; Picks'!$E$12,'Games &amp; Picks'!J$13='Games &amp; Picks'!$E$13,'Games &amp; Picks'!J$14='Games &amp; Picks'!$E$14,'Games &amp; Picks'!J$15='Games &amp; Picks'!$E$15,'Games &amp; Picks'!J$16='Games &amp; Picks'!$E$16),15,IF(OR('Games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Picks'!$E$16=""),"",IF(AND('Games &amp; Picks'!J$7='Games &amp; Picks'!$E$7,'Games &amp; Picks'!J$8='Games &amp; Picks'!$E$8,'Games &amp; Picks'!J$9='Games &amp; Picks'!$E$9,'Games &amp; Picks'!J$10='Games &amp; Picks'!$E$10,'Games &amp; Picks'!J$11='Games &amp; Picks'!$E$11,'Games &amp; Picks'!J$12='Games &amp; Picks'!$E$12,'Games &amp; Picks'!J$13='Games &amp; Picks'!$E$13,'Games &amp; Picks'!J$14='Games &amp; Picks'!$E$14,'Games &amp; Picks'!J$15='Games &amp; Picks'!$E$15,'Games &amp; Picks'!J$16='Games &amp; Picks'!$E$16),10,IF(OR('Games &amp; Picks'!$E$12="",'Games &amp; Picks'!$E$13="",'Games &amp; Picks'!$E$14="",'Games &amp; Picks'!$E$15="",'Games &amp; Picks'!$E$16=""),"",IF(AND('Games &amp; Picks'!J$12='Games &amp; Picks'!$E$12,'Games &amp; Picks'!J$13='Games &amp; Picks'!$E$13,'Games &amp; Picks'!J$14='Games &amp; Picks'!$E$14,'Games &amp; Picks'!J$15='Games &amp; Picks'!$E$15,'Games &amp; Picks'!J$16='Games &amp; Picks'!$E$16),5,0))))))))</f>
        <v>0</v>
      </c>
      <c r="G16" s="48">
        <f>IF('Games &amp; Picks'!$E16="x","",IF('Games &amp; Picks'!K$1="","",IF(OR('Games &amp; Picks'!$E$2="",'Games &amp; Picks'!$E$3="",'Games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Picks'!$E$16=""),"",IF(AND('Games &amp; Picks'!K$2='Games &amp; Picks'!$E$2,'Games &amp; Picks'!K$3='Games &amp; Picks'!$E$3,'Games &amp; Picks'!K$4='Games &amp; Picks'!$E$4,'Games &amp; Picks'!K$5='Games &amp; Picks'!$E$5,'Games &amp; Picks'!K$6='Games &amp; Picks'!$E$6,'Games &amp; Picks'!K$7='Games &amp; Picks'!$E$7,'Games &amp; Picks'!K$8='Games &amp; Picks'!$E$8,'Games &amp; Picks'!K$9='Games &amp; Picks'!$E$9,'Games &amp; Picks'!K$10='Games &amp; Picks'!$E$10,'Games &amp; Picks'!K$11='Games &amp; Picks'!$E$11,'Games &amp; Picks'!K$12='Games &amp; Picks'!$E$12,'Games &amp; Picks'!K$13='Games &amp; Picks'!$E$13,'Games &amp; Picks'!K$14='Games &amp; Picks'!$E$14,'Games &amp; Picks'!K$15='Games &amp; Picks'!$E$15,'Games &amp; Picks'!K$16='Games &amp; Picks'!$E$16),15,IF(OR('Games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Picks'!$E$16=""),"",IF(AND('Games &amp; Picks'!K$7='Games &amp; Picks'!$E$7,'Games &amp; Picks'!K$8='Games &amp; Picks'!$E$8,'Games &amp; Picks'!K$9='Games &amp; Picks'!$E$9,'Games &amp; Picks'!K$10='Games &amp; Picks'!$E$10,'Games &amp; Picks'!K$11='Games &amp; Picks'!$E$11,'Games &amp; Picks'!K$12='Games &amp; Picks'!$E$12,'Games &amp; Picks'!K$13='Games &amp; Picks'!$E$13,'Games &amp; Picks'!K$14='Games &amp; Picks'!$E$14,'Games &amp; Picks'!K$15='Games &amp; Picks'!$E$15,'Games &amp; Picks'!K$16='Games &amp; Picks'!$E$16),10,IF(OR('Games &amp; Picks'!$E$12="",'Games &amp; Picks'!$E$13="",'Games &amp; Picks'!$E$14="",'Games &amp; Picks'!$E$15="",'Games &amp; Picks'!$E$16=""),"",IF(AND('Games &amp; Picks'!K$12='Games &amp; Picks'!$E$12,'Games &amp; Picks'!K$13='Games &amp; Picks'!$E$13,'Games &amp; Picks'!K$14='Games &amp; Picks'!$E$14,'Games &amp; Picks'!K$15='Games &amp; Picks'!$E$15,'Games &amp; Picks'!K$16='Games &amp; Picks'!$E$16),5,0))))))))</f>
        <v>0</v>
      </c>
      <c r="H16" s="48">
        <f>IF('Games &amp; Picks'!$E16="x","",IF('Games &amp; Picks'!L$1="","",IF(OR('Games &amp; Picks'!$E$2="",'Games &amp; Picks'!$E$3="",'Games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Picks'!$E$16=""),"",IF(AND('Games &amp; Picks'!L$2='Games &amp; Picks'!$E$2,'Games &amp; Picks'!L$3='Games &amp; Picks'!$E$3,'Games &amp; Picks'!L$4='Games &amp; Picks'!$E$4,'Games &amp; Picks'!L$5='Games &amp; Picks'!$E$5,'Games &amp; Picks'!L$6='Games &amp; Picks'!$E$6,'Games &amp; Picks'!L$7='Games &amp; Picks'!$E$7,'Games &amp; Picks'!L$8='Games &amp; Picks'!$E$8,'Games &amp; Picks'!L$9='Games &amp; Picks'!$E$9,'Games &amp; Picks'!L$10='Games &amp; Picks'!$E$10,'Games &amp; Picks'!L$11='Games &amp; Picks'!$E$11,'Games &amp; Picks'!L$12='Games &amp; Picks'!$E$12,'Games &amp; Picks'!L$13='Games &amp; Picks'!$E$13,'Games &amp; Picks'!L$14='Games &amp; Picks'!$E$14,'Games &amp; Picks'!L$15='Games &amp; Picks'!$E$15,'Games &amp; Picks'!L$16='Games &amp; Picks'!$E$16),15,IF(OR('Games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Picks'!$E$16=""),"",IF(AND('Games &amp; Picks'!L$7='Games &amp; Picks'!$E$7,'Games &amp; Picks'!L$8='Games &amp; Picks'!$E$8,'Games &amp; Picks'!L$9='Games &amp; Picks'!$E$9,'Games &amp; Picks'!L$10='Games &amp; Picks'!$E$10,'Games &amp; Picks'!L$11='Games &amp; Picks'!$E$11,'Games &amp; Picks'!L$12='Games &amp; Picks'!$E$12,'Games &amp; Picks'!L$13='Games &amp; Picks'!$E$13,'Games &amp; Picks'!L$14='Games &amp; Picks'!$E$14,'Games &amp; Picks'!L$15='Games &amp; Picks'!$E$15,'Games &amp; Picks'!L$16='Games &amp; Picks'!$E$16),10,IF(OR('Games &amp; Picks'!$E$12="",'Games &amp; Picks'!$E$13="",'Games &amp; Picks'!$E$14="",'Games &amp; Picks'!$E$15="",'Games &amp; Picks'!$E$16=""),"",IF(AND('Games &amp; Picks'!L$12='Games &amp; Picks'!$E$12,'Games &amp; Picks'!L$13='Games &amp; Picks'!$E$13,'Games &amp; Picks'!L$14='Games &amp; Picks'!$E$14,'Games &amp; Picks'!L$15='Games &amp; Picks'!$E$15,'Games &amp; Picks'!L$16='Games &amp; Picks'!$E$16),5,0))))))))</f>
        <v>0</v>
      </c>
      <c r="I16" s="48">
        <f>IF('Games &amp; Picks'!$E16="x","",IF('Games &amp; Picks'!M$1="","",IF(OR('Games &amp; Picks'!$E$2="",'Games &amp; Picks'!$E$3="",'Games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Picks'!$E$16=""),"",IF(AND('Games &amp; Picks'!M$2='Games &amp; Picks'!$E$2,'Games &amp; Picks'!M$3='Games &amp; Picks'!$E$3,'Games &amp; Picks'!M$4='Games &amp; Picks'!$E$4,'Games &amp; Picks'!M$5='Games &amp; Picks'!$E$5,'Games &amp; Picks'!M$6='Games &amp; Picks'!$E$6,'Games &amp; Picks'!M$7='Games &amp; Picks'!$E$7,'Games &amp; Picks'!M$8='Games &amp; Picks'!$E$8,'Games &amp; Picks'!M$9='Games &amp; Picks'!$E$9,'Games &amp; Picks'!M$10='Games &amp; Picks'!$E$10,'Games &amp; Picks'!M$11='Games &amp; Picks'!$E$11,'Games &amp; Picks'!M$12='Games &amp; Picks'!$E$12,'Games &amp; Picks'!M$13='Games &amp; Picks'!$E$13,'Games &amp; Picks'!M$14='Games &amp; Picks'!$E$14,'Games &amp; Picks'!M$15='Games &amp; Picks'!$E$15,'Games &amp; Picks'!M$16='Games &amp; Picks'!$E$16),15,IF(OR('Games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Picks'!$E$16=""),"",IF(AND('Games &amp; Picks'!M$7='Games &amp; Picks'!$E$7,'Games &amp; Picks'!M$8='Games &amp; Picks'!$E$8,'Games &amp; Picks'!M$9='Games &amp; Picks'!$E$9,'Games &amp; Picks'!M$10='Games &amp; Picks'!$E$10,'Games &amp; Picks'!M$11='Games &amp; Picks'!$E$11,'Games &amp; Picks'!M$12='Games &amp; Picks'!$E$12,'Games &amp; Picks'!M$13='Games &amp; Picks'!$E$13,'Games &amp; Picks'!M$14='Games &amp; Picks'!$E$14,'Games &amp; Picks'!M$15='Games &amp; Picks'!$E$15,'Games &amp; Picks'!M$16='Games &amp; Picks'!$E$16),10,IF(OR('Games &amp; Picks'!$E$12="",'Games &amp; Picks'!$E$13="",'Games &amp; Picks'!$E$14="",'Games &amp; Picks'!$E$15="",'Games &amp; Picks'!$E$16=""),"",IF(AND('Games &amp; Picks'!M$12='Games &amp; Picks'!$E$12,'Games &amp; Picks'!M$13='Games &amp; Picks'!$E$13,'Games &amp; Picks'!M$14='Games &amp; Picks'!$E$14,'Games &amp; Picks'!M$15='Games &amp; Picks'!$E$15,'Games &amp; Picks'!M$16='Games &amp; Picks'!$E$16),5,0))))))))</f>
        <v>0</v>
      </c>
      <c r="J16" s="48">
        <f>IF('Games &amp; Picks'!$E16="x","",IF('Games &amp; Picks'!N$1="","",IF(OR('Games &amp; Picks'!$E$2="",'Games &amp; Picks'!$E$3="",'Games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Picks'!$E$16=""),"",IF(AND('Games &amp; Picks'!N$2='Games &amp; Picks'!$E$2,'Games &amp; Picks'!N$3='Games &amp; Picks'!$E$3,'Games &amp; Picks'!N$4='Games &amp; Picks'!$E$4,'Games &amp; Picks'!N$5='Games &amp; Picks'!$E$5,'Games &amp; Picks'!N$6='Games &amp; Picks'!$E$6,'Games &amp; Picks'!N$7='Games &amp; Picks'!$E$7,'Games &amp; Picks'!N$8='Games &amp; Picks'!$E$8,'Games &amp; Picks'!N$9='Games &amp; Picks'!$E$9,'Games &amp; Picks'!N$10='Games &amp; Picks'!$E$10,'Games &amp; Picks'!N$11='Games &amp; Picks'!$E$11,'Games &amp; Picks'!N$12='Games &amp; Picks'!$E$12,'Games &amp; Picks'!N$13='Games &amp; Picks'!$E$13,'Games &amp; Picks'!N$14='Games &amp; Picks'!$E$14,'Games &amp; Picks'!N$15='Games &amp; Picks'!$E$15,'Games &amp; Picks'!N$16='Games &amp; Picks'!$E$16),15,IF(OR('Games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Picks'!$E$16=""),"",IF(AND('Games &amp; Picks'!N$7='Games &amp; Picks'!$E$7,'Games &amp; Picks'!N$8='Games &amp; Picks'!$E$8,'Games &amp; Picks'!N$9='Games &amp; Picks'!$E$9,'Games &amp; Picks'!N$10='Games &amp; Picks'!$E$10,'Games &amp; Picks'!N$11='Games &amp; Picks'!$E$11,'Games &amp; Picks'!N$12='Games &amp; Picks'!$E$12,'Games &amp; Picks'!N$13='Games &amp; Picks'!$E$13,'Games &amp; Picks'!N$14='Games &amp; Picks'!$E$14,'Games &amp; Picks'!N$15='Games &amp; Picks'!$E$15,'Games &amp; Picks'!N$16='Games &amp; Picks'!$E$16),10,IF(OR('Games &amp; Picks'!$E$12="",'Games &amp; Picks'!$E$13="",'Games &amp; Picks'!$E$14="",'Games &amp; Picks'!$E$15="",'Games &amp; Picks'!$E$16=""),"",IF(AND('Games &amp; Picks'!N$12='Games &amp; Picks'!$E$12,'Games &amp; Picks'!N$13='Games &amp; Picks'!$E$13,'Games &amp; Picks'!N$14='Games &amp; Picks'!$E$14,'Games &amp; Picks'!N$15='Games &amp; Picks'!$E$15,'Games &amp; Picks'!N$16='Games &amp; Picks'!$E$16),5,0))))))))</f>
        <v>0</v>
      </c>
      <c r="K16" s="48">
        <f>IF('Games &amp; Picks'!$E16="x","",IF('Games &amp; Picks'!O$1="","",IF(OR('Games &amp; Picks'!$E$2="",'Games &amp; Picks'!$E$3="",'Games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Picks'!$E$16=""),"",IF(AND('Games &amp; Picks'!O$2='Games &amp; Picks'!$E$2,'Games &amp; Picks'!O$3='Games &amp; Picks'!$E$3,'Games &amp; Picks'!O$4='Games &amp; Picks'!$E$4,'Games &amp; Picks'!O$5='Games &amp; Picks'!$E$5,'Games &amp; Picks'!O$6='Games &amp; Picks'!$E$6,'Games &amp; Picks'!O$7='Games &amp; Picks'!$E$7,'Games &amp; Picks'!O$8='Games &amp; Picks'!$E$8,'Games &amp; Picks'!O$9='Games &amp; Picks'!$E$9,'Games &amp; Picks'!O$10='Games &amp; Picks'!$E$10,'Games &amp; Picks'!O$11='Games &amp; Picks'!$E$11,'Games &amp; Picks'!O$12='Games &amp; Picks'!$E$12,'Games &amp; Picks'!O$13='Games &amp; Picks'!$E$13,'Games &amp; Picks'!O$14='Games &amp; Picks'!$E$14,'Games &amp; Picks'!O$15='Games &amp; Picks'!$E$15,'Games &amp; Picks'!O$16='Games &amp; Picks'!$E$16),15,IF(OR('Games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Picks'!$E$16=""),"",IF(AND('Games &amp; Picks'!O$7='Games &amp; Picks'!$E$7,'Games &amp; Picks'!O$8='Games &amp; Picks'!$E$8,'Games &amp; Picks'!O$9='Games &amp; Picks'!$E$9,'Games &amp; Picks'!O$10='Games &amp; Picks'!$E$10,'Games &amp; Picks'!O$11='Games &amp; Picks'!$E$11,'Games &amp; Picks'!O$12='Games &amp; Picks'!$E$12,'Games &amp; Picks'!O$13='Games &amp; Picks'!$E$13,'Games &amp; Picks'!O$14='Games &amp; Picks'!$E$14,'Games &amp; Picks'!O$15='Games &amp; Picks'!$E$15,'Games &amp; Picks'!O$16='Games &amp; Picks'!$E$16),10,IF(OR('Games &amp; Picks'!$E$12="",'Games &amp; Picks'!$E$13="",'Games &amp; Picks'!$E$14="",'Games &amp; Picks'!$E$15="",'Games &amp; Picks'!$E$16=""),"",IF(AND('Games &amp; Picks'!O$12='Games &amp; Picks'!$E$12,'Games &amp; Picks'!O$13='Games &amp; Picks'!$E$13,'Games &amp; Picks'!O$14='Games &amp; Picks'!$E$14,'Games &amp; Picks'!O$15='Games &amp; Picks'!$E$15,'Games &amp; Picks'!O$16='Games &amp; Picks'!$E$16),5,0))))))))</f>
        <v>0</v>
      </c>
      <c r="L16" s="48">
        <f>IF('Games &amp; Picks'!$E16="x","",IF('Games &amp; Picks'!P$1="","",IF(OR('Games &amp; Picks'!$E$2="",'Games &amp; Picks'!$E$3="",'Games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Picks'!$E$16=""),"",IF(AND('Games &amp; Picks'!P$2='Games &amp; Picks'!$E$2,'Games &amp; Picks'!P$3='Games &amp; Picks'!$E$3,'Games &amp; Picks'!P$4='Games &amp; Picks'!$E$4,'Games &amp; Picks'!P$5='Games &amp; Picks'!$E$5,'Games &amp; Picks'!P$6='Games &amp; Picks'!$E$6,'Games &amp; Picks'!P$7='Games &amp; Picks'!$E$7,'Games &amp; Picks'!P$8='Games &amp; Picks'!$E$8,'Games &amp; Picks'!P$9='Games &amp; Picks'!$E$9,'Games &amp; Picks'!P$10='Games &amp; Picks'!$E$10,'Games &amp; Picks'!P$11='Games &amp; Picks'!$E$11,'Games &amp; Picks'!P$12='Games &amp; Picks'!$E$12,'Games &amp; Picks'!P$13='Games &amp; Picks'!$E$13,'Games &amp; Picks'!P$14='Games &amp; Picks'!$E$14,'Games &amp; Picks'!P$15='Games &amp; Picks'!$E$15,'Games &amp; Picks'!P$16='Games &amp; Picks'!$E$16),15,IF(OR('Games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Picks'!$E$16=""),"",IF(AND('Games &amp; Picks'!P$7='Games &amp; Picks'!$E$7,'Games &amp; Picks'!P$8='Games &amp; Picks'!$E$8,'Games &amp; Picks'!P$9='Games &amp; Picks'!$E$9,'Games &amp; Picks'!P$10='Games &amp; Picks'!$E$10,'Games &amp; Picks'!P$11='Games &amp; Picks'!$E$11,'Games &amp; Picks'!P$12='Games &amp; Picks'!$E$12,'Games &amp; Picks'!P$13='Games &amp; Picks'!$E$13,'Games &amp; Picks'!P$14='Games &amp; Picks'!$E$14,'Games &amp; Picks'!P$15='Games &amp; Picks'!$E$15,'Games &amp; Picks'!P$16='Games &amp; Picks'!$E$16),10,IF(OR('Games &amp; Picks'!$E$12="",'Games &amp; Picks'!$E$13="",'Games &amp; Picks'!$E$14="",'Games &amp; Picks'!$E$15="",'Games &amp; Picks'!$E$16=""),"",IF(AND('Games &amp; Picks'!P$12='Games &amp; Picks'!$E$12,'Games &amp; Picks'!P$13='Games &amp; Picks'!$E$13,'Games &amp; Picks'!P$14='Games &amp; Picks'!$E$14,'Games &amp; Picks'!P$15='Games &amp; Picks'!$E$15,'Games &amp; Picks'!P$16='Games &amp; Picks'!$E$16),5,0))))))))</f>
        <v>0</v>
      </c>
      <c r="M16" s="48">
        <f>IF('Games &amp; Picks'!$E16="x","",IF('Games &amp; Picks'!Q$1="","",IF(OR('Games &amp; Picks'!$E$2="",'Games &amp; Picks'!$E$3="",'Games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Picks'!$E$16=""),"",IF(AND('Games &amp; Picks'!Q$2='Games &amp; Picks'!$E$2,'Games &amp; Picks'!Q$3='Games &amp; Picks'!$E$3,'Games &amp; Picks'!Q$4='Games &amp; Picks'!$E$4,'Games &amp; Picks'!Q$5='Games &amp; Picks'!$E$5,'Games &amp; Picks'!Q$6='Games &amp; Picks'!$E$6,'Games &amp; Picks'!Q$7='Games &amp; Picks'!$E$7,'Games &amp; Picks'!Q$8='Games &amp; Picks'!$E$8,'Games &amp; Picks'!Q$9='Games &amp; Picks'!$E$9,'Games &amp; Picks'!Q$10='Games &amp; Picks'!$E$10,'Games &amp; Picks'!Q$11='Games &amp; Picks'!$E$11,'Games &amp; Picks'!Q$12='Games &amp; Picks'!$E$12,'Games &amp; Picks'!Q$13='Games &amp; Picks'!$E$13,'Games &amp; Picks'!Q$14='Games &amp; Picks'!$E$14,'Games &amp; Picks'!Q$15='Games &amp; Picks'!$E$15,'Games &amp; Picks'!Q$16='Games &amp; Picks'!$E$16),15,IF(OR('Games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Picks'!$E$16=""),"",IF(AND('Games &amp; Picks'!Q$7='Games &amp; Picks'!$E$7,'Games &amp; Picks'!Q$8='Games &amp; Picks'!$E$8,'Games &amp; Picks'!Q$9='Games &amp; Picks'!$E$9,'Games &amp; Picks'!Q$10='Games &amp; Picks'!$E$10,'Games &amp; Picks'!Q$11='Games &amp; Picks'!$E$11,'Games &amp; Picks'!Q$12='Games &amp; Picks'!$E$12,'Games &amp; Picks'!Q$13='Games &amp; Picks'!$E$13,'Games &amp; Picks'!Q$14='Games &amp; Picks'!$E$14,'Games &amp; Picks'!Q$15='Games &amp; Picks'!$E$15,'Games &amp; Picks'!Q$16='Games &amp; Picks'!$E$16),10,IF(OR('Games &amp; Picks'!$E$12="",'Games &amp; Picks'!$E$13="",'Games &amp; Picks'!$E$14="",'Games &amp; Picks'!$E$15="",'Games &amp; Picks'!$E$16=""),"",IF(AND('Games &amp; Picks'!Q$12='Games &amp; Picks'!$E$12,'Games &amp; Picks'!Q$13='Games &amp; Picks'!$E$13,'Games &amp; Picks'!Q$14='Games &amp; Picks'!$E$14,'Games &amp; Picks'!Q$15='Games &amp; Picks'!$E$15,'Games &amp; Picks'!Q$16='Games &amp; Picks'!$E$16),5,0))))))))</f>
        <v>0</v>
      </c>
      <c r="N16" s="48">
        <f>IF('Games &amp; Picks'!$E16="x","",IF('Games &amp; Picks'!R$1="","",IF(OR('Games &amp; Picks'!$E$2="",'Games &amp; Picks'!$E$3="",'Games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Picks'!$E$16=""),"",IF(AND('Games &amp; Picks'!R$2='Games &amp; Picks'!$E$2,'Games &amp; Picks'!R$3='Games &amp; Picks'!$E$3,'Games &amp; Picks'!R$4='Games &amp; Picks'!$E$4,'Games &amp; Picks'!R$5='Games &amp; Picks'!$E$5,'Games &amp; Picks'!R$6='Games &amp; Picks'!$E$6,'Games &amp; Picks'!R$7='Games &amp; Picks'!$E$7,'Games &amp; Picks'!R$8='Games &amp; Picks'!$E$8,'Games &amp; Picks'!R$9='Games &amp; Picks'!$E$9,'Games &amp; Picks'!R$10='Games &amp; Picks'!$E$10,'Games &amp; Picks'!R$11='Games &amp; Picks'!$E$11,'Games &amp; Picks'!R$12='Games &amp; Picks'!$E$12,'Games &amp; Picks'!R$13='Games &amp; Picks'!$E$13,'Games &amp; Picks'!R$14='Games &amp; Picks'!$E$14,'Games &amp; Picks'!R$15='Games &amp; Picks'!$E$15,'Games &amp; Picks'!R$16='Games &amp; Picks'!$E$16),15,IF(OR('Games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Picks'!$E$16=""),"",IF(AND('Games &amp; Picks'!R$7='Games &amp; Picks'!$E$7,'Games &amp; Picks'!R$8='Games &amp; Picks'!$E$8,'Games &amp; Picks'!R$9='Games &amp; Picks'!$E$9,'Games &amp; Picks'!R$10='Games &amp; Picks'!$E$10,'Games &amp; Picks'!R$11='Games &amp; Picks'!$E$11,'Games &amp; Picks'!R$12='Games &amp; Picks'!$E$12,'Games &amp; Picks'!R$13='Games &amp; Picks'!$E$13,'Games &amp; Picks'!R$14='Games &amp; Picks'!$E$14,'Games &amp; Picks'!R$15='Games &amp; Picks'!$E$15,'Games &amp; Picks'!R$16='Games &amp; Picks'!$E$16),10,IF(OR('Games &amp; Picks'!$E$12="",'Games &amp; Picks'!$E$13="",'Games &amp; Picks'!$E$14="",'Games &amp; Picks'!$E$15="",'Games &amp; Picks'!$E$16=""),"",IF(AND('Games &amp; Picks'!R$12='Games &amp; Picks'!$E$12,'Games &amp; Picks'!R$13='Games &amp; Picks'!$E$13,'Games &amp; Picks'!R$14='Games &amp; Picks'!$E$14,'Games &amp; Picks'!R$15='Games &amp; Picks'!$E$15,'Games &amp; Picks'!R$16='Games &amp; Picks'!$E$16),5,0))))))))</f>
        <v>0</v>
      </c>
      <c r="O16" s="48">
        <f>IF('Games &amp; Picks'!$E16="x","",IF('Games &amp; Picks'!S$1="","",IF(OR('Games &amp; Picks'!$E$2="",'Games &amp; Picks'!$E$3="",'Games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Picks'!$E$16=""),"",IF(AND('Games &amp; Picks'!S$2='Games &amp; Picks'!$E$2,'Games &amp; Picks'!S$3='Games &amp; Picks'!$E$3,'Games &amp; Picks'!S$4='Games &amp; Picks'!$E$4,'Games &amp; Picks'!S$5='Games &amp; Picks'!$E$5,'Games &amp; Picks'!S$6='Games &amp; Picks'!$E$6,'Games &amp; Picks'!S$7='Games &amp; Picks'!$E$7,'Games &amp; Picks'!S$8='Games &amp; Picks'!$E$8,'Games &amp; Picks'!S$9='Games &amp; Picks'!$E$9,'Games &amp; Picks'!S$10='Games &amp; Picks'!$E$10,'Games &amp; Picks'!S$11='Games &amp; Picks'!$E$11,'Games &amp; Picks'!S$12='Games &amp; Picks'!$E$12,'Games &amp; Picks'!S$13='Games &amp; Picks'!$E$13,'Games &amp; Picks'!S$14='Games &amp; Picks'!$E$14,'Games &amp; Picks'!S$15='Games &amp; Picks'!$E$15,'Games &amp; Picks'!S$16='Games &amp; Picks'!$E$16),15,IF(OR('Games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Picks'!$E$16=""),"",IF(AND('Games &amp; Picks'!S$7='Games &amp; Picks'!$E$7,'Games &amp; Picks'!S$8='Games &amp; Picks'!$E$8,'Games &amp; Picks'!S$9='Games &amp; Picks'!$E$9,'Games &amp; Picks'!S$10='Games &amp; Picks'!$E$10,'Games &amp; Picks'!S$11='Games &amp; Picks'!$E$11,'Games &amp; Picks'!S$12='Games &amp; Picks'!$E$12,'Games &amp; Picks'!S$13='Games &amp; Picks'!$E$13,'Games &amp; Picks'!S$14='Games &amp; Picks'!$E$14,'Games &amp; Picks'!S$15='Games &amp; Picks'!$E$15,'Games &amp; Picks'!S$16='Games &amp; Picks'!$E$16),10,IF(OR('Games &amp; Picks'!$E$12="",'Games &amp; Picks'!$E$13="",'Games &amp; Picks'!$E$14="",'Games &amp; Picks'!$E$15="",'Games &amp; Picks'!$E$16=""),"",IF(AND('Games &amp; Picks'!S$12='Games &amp; Picks'!$E$12,'Games &amp; Picks'!S$13='Games &amp; Picks'!$E$13,'Games &amp; Picks'!S$14='Games &amp; Picks'!$E$14,'Games &amp; Picks'!S$15='Games &amp; Picks'!$E$15,'Games &amp; Picks'!S$16='Games &amp; Picks'!$E$16),5,0))))))))</f>
        <v>0</v>
      </c>
      <c r="P16" s="48">
        <f>IF('Games &amp; Picks'!$E16="x","",IF('Games &amp; Picks'!T$1="","",IF(OR('Games &amp; Picks'!$E$2="",'Games &amp; Picks'!$E$3="",'Games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Picks'!$E$16=""),"",IF(AND('Games &amp; Picks'!T$2='Games &amp; Picks'!$E$2,'Games &amp; Picks'!T$3='Games &amp; Picks'!$E$3,'Games &amp; Picks'!T$4='Games &amp; Picks'!$E$4,'Games &amp; Picks'!T$5='Games &amp; Picks'!$E$5,'Games &amp; Picks'!T$6='Games &amp; Picks'!$E$6,'Games &amp; Picks'!T$7='Games &amp; Picks'!$E$7,'Games &amp; Picks'!T$8='Games &amp; Picks'!$E$8,'Games &amp; Picks'!T$9='Games &amp; Picks'!$E$9,'Games &amp; Picks'!T$10='Games &amp; Picks'!$E$10,'Games &amp; Picks'!T$11='Games &amp; Picks'!$E$11,'Games &amp; Picks'!T$12='Games &amp; Picks'!$E$12,'Games &amp; Picks'!T$13='Games &amp; Picks'!$E$13,'Games &amp; Picks'!T$14='Games &amp; Picks'!$E$14,'Games &amp; Picks'!T$15='Games &amp; Picks'!$E$15,'Games &amp; Picks'!T$16='Games &amp; Picks'!$E$16),15,IF(OR('Games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Picks'!$E$16=""),"",IF(AND('Games &amp; Picks'!T$7='Games &amp; Picks'!$E$7,'Games &amp; Picks'!T$8='Games &amp; Picks'!$E$8,'Games &amp; Picks'!T$9='Games &amp; Picks'!$E$9,'Games &amp; Picks'!T$10='Games &amp; Picks'!$E$10,'Games &amp; Picks'!T$11='Games &amp; Picks'!$E$11,'Games &amp; Picks'!T$12='Games &amp; Picks'!$E$12,'Games &amp; Picks'!T$13='Games &amp; Picks'!$E$13,'Games &amp; Picks'!T$14='Games &amp; Picks'!$E$14,'Games &amp; Picks'!T$15='Games &amp; Picks'!$E$15,'Games &amp; Picks'!T$16='Games &amp; Picks'!$E$16),10,IF(OR('Games &amp; Picks'!$E$12="",'Games &amp; Picks'!$E$13="",'Games &amp; Picks'!$E$14="",'Games &amp; Picks'!$E$15="",'Games &amp; Picks'!$E$16=""),"",IF(AND('Games &amp; Picks'!T$12='Games &amp; Picks'!$E$12,'Games &amp; Picks'!T$13='Games &amp; Picks'!$E$13,'Games &amp; Picks'!T$14='Games &amp; Picks'!$E$14,'Games &amp; Picks'!T$15='Games &amp; Picks'!$E$15,'Games &amp; Picks'!T$16='Games &amp; Picks'!$E$16),5,0))))))))</f>
        <v>0</v>
      </c>
      <c r="Q16" s="48">
        <f>IF('Games &amp; Picks'!$E16="x","",IF('Games &amp; Picks'!U$1="","",IF(OR('Games &amp; Picks'!$E$2="",'Games &amp; Picks'!$E$3="",'Games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Picks'!$E$16=""),"",IF(AND('Games &amp; Picks'!U$2='Games &amp; Picks'!$E$2,'Games &amp; Picks'!U$3='Games &amp; Picks'!$E$3,'Games &amp; Picks'!U$4='Games &amp; Picks'!$E$4,'Games &amp; Picks'!U$5='Games &amp; Picks'!$E$5,'Games &amp; Picks'!U$6='Games &amp; Picks'!$E$6,'Games &amp; Picks'!U$7='Games &amp; Picks'!$E$7,'Games &amp; Picks'!U$8='Games &amp; Picks'!$E$8,'Games &amp; Picks'!U$9='Games &amp; Picks'!$E$9,'Games &amp; Picks'!U$10='Games &amp; Picks'!$E$10,'Games &amp; Picks'!U$11='Games &amp; Picks'!$E$11,'Games &amp; Picks'!U$12='Games &amp; Picks'!$E$12,'Games &amp; Picks'!U$13='Games &amp; Picks'!$E$13,'Games &amp; Picks'!U$14='Games &amp; Picks'!$E$14,'Games &amp; Picks'!U$15='Games &amp; Picks'!$E$15,'Games &amp; Picks'!U$16='Games &amp; Picks'!$E$16),15,IF(OR('Games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Picks'!$E$16=""),"",IF(AND('Games &amp; Picks'!U$7='Games &amp; Picks'!$E$7,'Games &amp; Picks'!U$8='Games &amp; Picks'!$E$8,'Games &amp; Picks'!U$9='Games &amp; Picks'!$E$9,'Games &amp; Picks'!U$10='Games &amp; Picks'!$E$10,'Games &amp; Picks'!U$11='Games &amp; Picks'!$E$11,'Games &amp; Picks'!U$12='Games &amp; Picks'!$E$12,'Games &amp; Picks'!U$13='Games &amp; Picks'!$E$13,'Games &amp; Picks'!U$14='Games &amp; Picks'!$E$14,'Games &amp; Picks'!U$15='Games &amp; Picks'!$E$15,'Games &amp; Picks'!U$16='Games &amp; Picks'!$E$16),10,IF(OR('Games &amp; Picks'!$E$12="",'Games &amp; Picks'!$E$13="",'Games &amp; Picks'!$E$14="",'Games &amp; Picks'!$E$15="",'Games &amp; Picks'!$E$16=""),"",IF(AND('Games &amp; Picks'!U$12='Games &amp; Picks'!$E$12,'Games &amp; Picks'!U$13='Games &amp; Picks'!$E$13,'Games &amp; Picks'!U$14='Games &amp; Picks'!$E$14,'Games &amp; Picks'!U$15='Games &amp; Picks'!$E$15,'Games &amp; Picks'!U$16='Games &amp; Picks'!$E$16),5,0))))))))</f>
        <v>0</v>
      </c>
      <c r="R16" s="48">
        <f>IF('Games &amp; Picks'!$E16="x","",IF('Games &amp; Picks'!V$1="","",IF(OR('Games &amp; Picks'!$E$2="",'Games &amp; Picks'!$E$3="",'Games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Picks'!$E$16=""),"",IF(AND('Games &amp; Picks'!V$2='Games &amp; Picks'!$E$2,'Games &amp; Picks'!V$3='Games &amp; Picks'!$E$3,'Games &amp; Picks'!V$4='Games &amp; Picks'!$E$4,'Games &amp; Picks'!V$5='Games &amp; Picks'!$E$5,'Games &amp; Picks'!V$6='Games &amp; Picks'!$E$6,'Games &amp; Picks'!V$7='Games &amp; Picks'!$E$7,'Games &amp; Picks'!V$8='Games &amp; Picks'!$E$8,'Games &amp; Picks'!V$9='Games &amp; Picks'!$E$9,'Games &amp; Picks'!V$10='Games &amp; Picks'!$E$10,'Games &amp; Picks'!V$11='Games &amp; Picks'!$E$11,'Games &amp; Picks'!V$12='Games &amp; Picks'!$E$12,'Games &amp; Picks'!V$13='Games &amp; Picks'!$E$13,'Games &amp; Picks'!V$14='Games &amp; Picks'!$E$14,'Games &amp; Picks'!V$15='Games &amp; Picks'!$E$15,'Games &amp; Picks'!V$16='Games &amp; Picks'!$E$16),15,IF(OR('Games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Picks'!$E$16=""),"",IF(AND('Games &amp; Picks'!V$7='Games &amp; Picks'!$E$7,'Games &amp; Picks'!V$8='Games &amp; Picks'!$E$8,'Games &amp; Picks'!V$9='Games &amp; Picks'!$E$9,'Games &amp; Picks'!V$10='Games &amp; Picks'!$E$10,'Games &amp; Picks'!V$11='Games &amp; Picks'!$E$11,'Games &amp; Picks'!V$12='Games &amp; Picks'!$E$12,'Games &amp; Picks'!V$13='Games &amp; Picks'!$E$13,'Games &amp; Picks'!V$14='Games &amp; Picks'!$E$14,'Games &amp; Picks'!V$15='Games &amp; Picks'!$E$15,'Games &amp; Picks'!V$16='Games &amp; Picks'!$E$16),10,IF(OR('Games &amp; Picks'!$E$12="",'Games &amp; Picks'!$E$13="",'Games &amp; Picks'!$E$14="",'Games &amp; Picks'!$E$15="",'Games &amp; Picks'!$E$16=""),"",IF(AND('Games &amp; Picks'!V$12='Games &amp; Picks'!$E$12,'Games &amp; Picks'!V$13='Games &amp; Picks'!$E$13,'Games &amp; Picks'!V$14='Games &amp; Picks'!$E$14,'Games &amp; Picks'!V$15='Games &amp; Picks'!$E$15,'Games &amp; Picks'!V$16='Games &amp; Picks'!$E$16),5,0))))))))</f>
        <v>0</v>
      </c>
      <c r="S16" s="48">
        <f>IF('Games &amp; Picks'!$E16="x","",IF('Games &amp; Picks'!W$1="","",IF(OR('Games &amp; Picks'!$E$2="",'Games &amp; Picks'!$E$3="",'Games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Picks'!$E$16=""),"",IF(AND('Games &amp; Picks'!W$2='Games &amp; Picks'!$E$2,'Games &amp; Picks'!W$3='Games &amp; Picks'!$E$3,'Games &amp; Picks'!W$4='Games &amp; Picks'!$E$4,'Games &amp; Picks'!W$5='Games &amp; Picks'!$E$5,'Games &amp; Picks'!W$6='Games &amp; Picks'!$E$6,'Games &amp; Picks'!W$7='Games &amp; Picks'!$E$7,'Games &amp; Picks'!W$8='Games &amp; Picks'!$E$8,'Games &amp; Picks'!W$9='Games &amp; Picks'!$E$9,'Games &amp; Picks'!W$10='Games &amp; Picks'!$E$10,'Games &amp; Picks'!W$11='Games &amp; Picks'!$E$11,'Games &amp; Picks'!W$12='Games &amp; Picks'!$E$12,'Games &amp; Picks'!W$13='Games &amp; Picks'!$E$13,'Games &amp; Picks'!W$14='Games &amp; Picks'!$E$14,'Games &amp; Picks'!W$15='Games &amp; Picks'!$E$15,'Games &amp; Picks'!W$16='Games &amp; Picks'!$E$16),15,IF(OR('Games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Picks'!$E$16=""),"",IF(AND('Games &amp; Picks'!W$7='Games &amp; Picks'!$E$7,'Games &amp; Picks'!W$8='Games &amp; Picks'!$E$8,'Games &amp; Picks'!W$9='Games &amp; Picks'!$E$9,'Games &amp; Picks'!W$10='Games &amp; Picks'!$E$10,'Games &amp; Picks'!W$11='Games &amp; Picks'!$E$11,'Games &amp; Picks'!W$12='Games &amp; Picks'!$E$12,'Games &amp; Picks'!W$13='Games &amp; Picks'!$E$13,'Games &amp; Picks'!W$14='Games &amp; Picks'!$E$14,'Games &amp; Picks'!W$15='Games &amp; Picks'!$E$15,'Games &amp; Picks'!W$16='Games &amp; Picks'!$E$16),10,IF(OR('Games &amp; Picks'!$E$12="",'Games &amp; Picks'!$E$13="",'Games &amp; Picks'!$E$14="",'Games &amp; Picks'!$E$15="",'Games &amp; Picks'!$E$16=""),"",IF(AND('Games &amp; Picks'!W$12='Games &amp; Picks'!$E$12,'Games &amp; Picks'!W$13='Games &amp; Picks'!$E$13,'Games &amp; Picks'!W$14='Games &amp; Picks'!$E$14,'Games &amp; Picks'!W$15='Games &amp; Picks'!$E$15,'Games &amp; Picks'!W$16='Games &amp; Picks'!$E$16),5,0))))))))</f>
        <v>0</v>
      </c>
      <c r="T16" s="48">
        <f>IF('Games &amp; Picks'!$E16="x","",IF('Games &amp; Picks'!X$1="","",IF(OR('Games &amp; Picks'!$E$2="",'Games &amp; Picks'!$E$3="",'Games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Picks'!$E$16=""),"",IF(AND('Games &amp; Picks'!X$2='Games &amp; Picks'!$E$2,'Games &amp; Picks'!X$3='Games &amp; Picks'!$E$3,'Games &amp; Picks'!X$4='Games &amp; Picks'!$E$4,'Games &amp; Picks'!X$5='Games &amp; Picks'!$E$5,'Games &amp; Picks'!X$6='Games &amp; Picks'!$E$6,'Games &amp; Picks'!X$7='Games &amp; Picks'!$E$7,'Games &amp; Picks'!X$8='Games &amp; Picks'!$E$8,'Games &amp; Picks'!X$9='Games &amp; Picks'!$E$9,'Games &amp; Picks'!X$10='Games &amp; Picks'!$E$10,'Games &amp; Picks'!X$11='Games &amp; Picks'!$E$11,'Games &amp; Picks'!X$12='Games &amp; Picks'!$E$12,'Games &amp; Picks'!X$13='Games &amp; Picks'!$E$13,'Games &amp; Picks'!X$14='Games &amp; Picks'!$E$14,'Games &amp; Picks'!X$15='Games &amp; Picks'!$E$15,'Games &amp; Picks'!X$16='Games &amp; Picks'!$E$16),15,IF(OR('Games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Picks'!$E$16=""),"",IF(AND('Games &amp; Picks'!X$7='Games &amp; Picks'!$E$7,'Games &amp; Picks'!X$8='Games &amp; Picks'!$E$8,'Games &amp; Picks'!X$9='Games &amp; Picks'!$E$9,'Games &amp; Picks'!X$10='Games &amp; Picks'!$E$10,'Games &amp; Picks'!X$11='Games &amp; Picks'!$E$11,'Games &amp; Picks'!X$12='Games &amp; Picks'!$E$12,'Games &amp; Picks'!X$13='Games &amp; Picks'!$E$13,'Games &amp; Picks'!X$14='Games &amp; Picks'!$E$14,'Games &amp; Picks'!X$15='Games &amp; Picks'!$E$15,'Games &amp; Picks'!X$16='Games &amp; Picks'!$E$16),10,IF(OR('Games &amp; Picks'!$E$12="",'Games &amp; Picks'!$E$13="",'Games &amp; Picks'!$E$14="",'Games &amp; Picks'!$E$15="",'Games &amp; Picks'!$E$16=""),"",IF(AND('Games &amp; Picks'!X$12='Games &amp; Picks'!$E$12,'Games &amp; Picks'!X$13='Games &amp; Picks'!$E$13,'Games &amp; Picks'!X$14='Games &amp; Picks'!$E$14,'Games &amp; Picks'!X$15='Games &amp; Picks'!$E$15,'Games &amp; Picks'!X$16='Games &amp; Picks'!$E$16),5,0))))))))</f>
        <v>0</v>
      </c>
      <c r="U16" s="48">
        <f>IF('Games &amp; Picks'!$E16="x","",IF('Games &amp; Picks'!Y$1="","",IF(OR('Games &amp; Picks'!$E$2="",'Games &amp; Picks'!$E$3="",'Games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Picks'!$E$16=""),"",IF(AND('Games &amp; Picks'!Y$2='Games &amp; Picks'!$E$2,'Games &amp; Picks'!Y$3='Games &amp; Picks'!$E$3,'Games &amp; Picks'!Y$4='Games &amp; Picks'!$E$4,'Games &amp; Picks'!Y$5='Games &amp; Picks'!$E$5,'Games &amp; Picks'!Y$6='Games &amp; Picks'!$E$6,'Games &amp; Picks'!Y$7='Games &amp; Picks'!$E$7,'Games &amp; Picks'!Y$8='Games &amp; Picks'!$E$8,'Games &amp; Picks'!Y$9='Games &amp; Picks'!$E$9,'Games &amp; Picks'!Y$10='Games &amp; Picks'!$E$10,'Games &amp; Picks'!Y$11='Games &amp; Picks'!$E$11,'Games &amp; Picks'!Y$12='Games &amp; Picks'!$E$12,'Games &amp; Picks'!Y$13='Games &amp; Picks'!$E$13,'Games &amp; Picks'!Y$14='Games &amp; Picks'!$E$14,'Games &amp; Picks'!Y$15='Games &amp; Picks'!$E$15,'Games &amp; Picks'!Y$16='Games &amp; Picks'!$E$16),15,IF(OR('Games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Picks'!$E$16=""),"",IF(AND('Games &amp; Picks'!Y$7='Games &amp; Picks'!$E$7,'Games &amp; Picks'!Y$8='Games &amp; Picks'!$E$8,'Games &amp; Picks'!Y$9='Games &amp; Picks'!$E$9,'Games &amp; Picks'!Y$10='Games &amp; Picks'!$E$10,'Games &amp; Picks'!Y$11='Games &amp; Picks'!$E$11,'Games &amp; Picks'!Y$12='Games &amp; Picks'!$E$12,'Games &amp; Picks'!Y$13='Games &amp; Picks'!$E$13,'Games &amp; Picks'!Y$14='Games &amp; Picks'!$E$14,'Games &amp; Picks'!Y$15='Games &amp; Picks'!$E$15,'Games &amp; Picks'!Y$16='Games &amp; Picks'!$E$16),10,IF(OR('Games &amp; Picks'!$E$12="",'Games &amp; Picks'!$E$13="",'Games &amp; Picks'!$E$14="",'Games &amp; Picks'!$E$15="",'Games &amp; Picks'!$E$16=""),"",IF(AND('Games &amp; Picks'!Y$12='Games &amp; Picks'!$E$12,'Games &amp; Picks'!Y$13='Games &amp; Picks'!$E$13,'Games &amp; Picks'!Y$14='Games &amp; Picks'!$E$14,'Games &amp; Picks'!Y$15='Games &amp; Picks'!$E$15,'Games &amp; Picks'!Y$16='Games &amp; Picks'!$E$16),5,0))))))))</f>
        <v>0</v>
      </c>
      <c r="V16" s="48">
        <f>IF('Games &amp; Picks'!$E16="x","",IF('Games &amp; Picks'!Z$1="","",IF(OR('Games &amp; Picks'!$E$2="",'Games &amp; Picks'!$E$3="",'Games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Picks'!$E$16=""),"",IF(AND('Games &amp; Picks'!Z$2='Games &amp; Picks'!$E$2,'Games &amp; Picks'!Z$3='Games &amp; Picks'!$E$3,'Games &amp; Picks'!Z$4='Games &amp; Picks'!$E$4,'Games &amp; Picks'!Z$5='Games &amp; Picks'!$E$5,'Games &amp; Picks'!Z$6='Games &amp; Picks'!$E$6,'Games &amp; Picks'!Z$7='Games &amp; Picks'!$E$7,'Games &amp; Picks'!Z$8='Games &amp; Picks'!$E$8,'Games &amp; Picks'!Z$9='Games &amp; Picks'!$E$9,'Games &amp; Picks'!Z$10='Games &amp; Picks'!$E$10,'Games &amp; Picks'!Z$11='Games &amp; Picks'!$E$11,'Games &amp; Picks'!Z$12='Games &amp; Picks'!$E$12,'Games &amp; Picks'!Z$13='Games &amp; Picks'!$E$13,'Games &amp; Picks'!Z$14='Games &amp; Picks'!$E$14,'Games &amp; Picks'!Z$15='Games &amp; Picks'!$E$15,'Games &amp; Picks'!Z$16='Games &amp; Picks'!$E$16),15,IF(OR('Games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Picks'!$E$16=""),"",IF(AND('Games &amp; Picks'!Z$7='Games &amp; Picks'!$E$7,'Games &amp; Picks'!Z$8='Games &amp; Picks'!$E$8,'Games &amp; Picks'!Z$9='Games &amp; Picks'!$E$9,'Games &amp; Picks'!Z$10='Games &amp; Picks'!$E$10,'Games &amp; Picks'!Z$11='Games &amp; Picks'!$E$11,'Games &amp; Picks'!Z$12='Games &amp; Picks'!$E$12,'Games &amp; Picks'!Z$13='Games &amp; Picks'!$E$13,'Games &amp; Picks'!Z$14='Games &amp; Picks'!$E$14,'Games &amp; Picks'!Z$15='Games &amp; Picks'!$E$15,'Games &amp; Picks'!Z$16='Games &amp; Picks'!$E$16),10,IF(OR('Games &amp; Picks'!$E$12="",'Games &amp; Picks'!$E$13="",'Games &amp; Picks'!$E$14="",'Games &amp; Picks'!$E$15="",'Games &amp; Picks'!$E$16=""),"",IF(AND('Games &amp; Picks'!Z$12='Games &amp; Picks'!$E$12,'Games &amp; Picks'!Z$13='Games &amp; Picks'!$E$13,'Games &amp; Picks'!Z$14='Games &amp; Picks'!$E$14,'Games &amp; Picks'!Z$15='Games &amp; Picks'!$E$15,'Games &amp; Picks'!Z$16='Games &amp; Picks'!$E$16),5,0))))))))</f>
        <v>0</v>
      </c>
      <c r="W16" s="48">
        <f>IF('Games &amp; Picks'!$E16="x","",IF('Games &amp; Picks'!AA$1="","",IF(OR('Games &amp; Picks'!$E$2="",'Games &amp; Picks'!$E$3="",'Games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Picks'!$E$16=""),"",IF(AND('Games &amp; Picks'!AA$2='Games &amp; Picks'!$E$2,'Games &amp; Picks'!AA$3='Games &amp; Picks'!$E$3,'Games &amp; Picks'!AA$4='Games &amp; Picks'!$E$4,'Games &amp; Picks'!AA$5='Games &amp; Picks'!$E$5,'Games &amp; Picks'!AA$6='Games &amp; Picks'!$E$6,'Games &amp; Picks'!AA$7='Games &amp; Picks'!$E$7,'Games &amp; Picks'!AA$8='Games &amp; Picks'!$E$8,'Games &amp; Picks'!AA$9='Games &amp; Picks'!$E$9,'Games &amp; Picks'!AA$10='Games &amp; Picks'!$E$10,'Games &amp; Picks'!AA$11='Games &amp; Picks'!$E$11,'Games &amp; Picks'!AA$12='Games &amp; Picks'!$E$12,'Games &amp; Picks'!AA$13='Games &amp; Picks'!$E$13,'Games &amp; Picks'!AA$14='Games &amp; Picks'!$E$14,'Games &amp; Picks'!AA$15='Games &amp; Picks'!$E$15,'Games &amp; Picks'!AA$16='Games &amp; Picks'!$E$16),15,IF(OR('Games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Picks'!$E$16=""),"",IF(AND('Games &amp; Picks'!AA$7='Games &amp; Picks'!$E$7,'Games &amp; Picks'!AA$8='Games &amp; Picks'!$E$8,'Games &amp; Picks'!AA$9='Games &amp; Picks'!$E$9,'Games &amp; Picks'!AA$10='Games &amp; Picks'!$E$10,'Games &amp; Picks'!AA$11='Games &amp; Picks'!$E$11,'Games &amp; Picks'!AA$12='Games &amp; Picks'!$E$12,'Games &amp; Picks'!AA$13='Games &amp; Picks'!$E$13,'Games &amp; Picks'!AA$14='Games &amp; Picks'!$E$14,'Games &amp; Picks'!AA$15='Games &amp; Picks'!$E$15,'Games &amp; Picks'!AA$16='Games &amp; Picks'!$E$16),10,IF(OR('Games &amp; Picks'!$E$12="",'Games &amp; Picks'!$E$13="",'Games &amp; Picks'!$E$14="",'Games &amp; Picks'!$E$15="",'Games &amp; Picks'!$E$16=""),"",IF(AND('Games &amp; Picks'!AA$12='Games &amp; Picks'!$E$12,'Games &amp; Picks'!AA$13='Games &amp; Picks'!$E$13,'Games &amp; Picks'!AA$14='Games &amp; Picks'!$E$14,'Games &amp; Picks'!AA$15='Games &amp; Picks'!$E$15,'Games &amp; Picks'!AA$16='Games &amp; Picks'!$E$16),5,0))))))))</f>
        <v>0</v>
      </c>
      <c r="X16" s="48">
        <f>IF('Games &amp; Picks'!$E16="x","",IF('Games &amp; Picks'!AB$1="","",IF(OR('Games &amp; Picks'!$E$2="",'Games &amp; Picks'!$E$3="",'Games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Picks'!$E$16=""),"",IF(AND('Games &amp; Picks'!AB$2='Games &amp; Picks'!$E$2,'Games &amp; Picks'!AB$3='Games &amp; Picks'!$E$3,'Games &amp; Picks'!AB$4='Games &amp; Picks'!$E$4,'Games &amp; Picks'!AB$5='Games &amp; Picks'!$E$5,'Games &amp; Picks'!AB$6='Games &amp; Picks'!$E$6,'Games &amp; Picks'!AB$7='Games &amp; Picks'!$E$7,'Games &amp; Picks'!AB$8='Games &amp; Picks'!$E$8,'Games &amp; Picks'!AB$9='Games &amp; Picks'!$E$9,'Games &amp; Picks'!AB$10='Games &amp; Picks'!$E$10,'Games &amp; Picks'!AB$11='Games &amp; Picks'!$E$11,'Games &amp; Picks'!AB$12='Games &amp; Picks'!$E$12,'Games &amp; Picks'!AB$13='Games &amp; Picks'!$E$13,'Games &amp; Picks'!AB$14='Games &amp; Picks'!$E$14,'Games &amp; Picks'!AB$15='Games &amp; Picks'!$E$15,'Games &amp; Picks'!AB$16='Games &amp; Picks'!$E$16),15,IF(OR('Games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Picks'!$E$16=""),"",IF(AND('Games &amp; Picks'!AB$7='Games &amp; Picks'!$E$7,'Games &amp; Picks'!AB$8='Games &amp; Picks'!$E$8,'Games &amp; Picks'!AB$9='Games &amp; Picks'!$E$9,'Games &amp; Picks'!AB$10='Games &amp; Picks'!$E$10,'Games &amp; Picks'!AB$11='Games &amp; Picks'!$E$11,'Games &amp; Picks'!AB$12='Games &amp; Picks'!$E$12,'Games &amp; Picks'!AB$13='Games &amp; Picks'!$E$13,'Games &amp; Picks'!AB$14='Games &amp; Picks'!$E$14,'Games &amp; Picks'!AB$15='Games &amp; Picks'!$E$15,'Games &amp; Picks'!AB$16='Games &amp; Picks'!$E$16),10,IF(OR('Games &amp; Picks'!$E$12="",'Games &amp; Picks'!$E$13="",'Games &amp; Picks'!$E$14="",'Games &amp; Picks'!$E$15="",'Games &amp; Picks'!$E$16=""),"",IF(AND('Games &amp; Picks'!AB$12='Games &amp; Picks'!$E$12,'Games &amp; Picks'!AB$13='Games &amp; Picks'!$E$13,'Games &amp; Picks'!AB$14='Games &amp; Picks'!$E$14,'Games &amp; Picks'!AB$15='Games &amp; Picks'!$E$15,'Games &amp; Picks'!AB$16='Games &amp; Picks'!$E$16),5,0))))))))</f>
        <v>0</v>
      </c>
      <c r="Y16" s="48">
        <f>IF('Games &amp; Picks'!$E16="x","",IF('Games &amp; Picks'!AC$1="","",IF(OR('Games &amp; Picks'!$E$2="",'Games &amp; Picks'!$E$3="",'Games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Picks'!$E$16=""),"",IF(AND('Games &amp; Picks'!AC$2='Games &amp; Picks'!$E$2,'Games &amp; Picks'!AC$3='Games &amp; Picks'!$E$3,'Games &amp; Picks'!AC$4='Games &amp; Picks'!$E$4,'Games &amp; Picks'!AC$5='Games &amp; Picks'!$E$5,'Games &amp; Picks'!AC$6='Games &amp; Picks'!$E$6,'Games &amp; Picks'!AC$7='Games &amp; Picks'!$E$7,'Games &amp; Picks'!AC$8='Games &amp; Picks'!$E$8,'Games &amp; Picks'!AC$9='Games &amp; Picks'!$E$9,'Games &amp; Picks'!AC$10='Games &amp; Picks'!$E$10,'Games &amp; Picks'!AC$11='Games &amp; Picks'!$E$11,'Games &amp; Picks'!AC$12='Games &amp; Picks'!$E$12,'Games &amp; Picks'!AC$13='Games &amp; Picks'!$E$13,'Games &amp; Picks'!AC$14='Games &amp; Picks'!$E$14,'Games &amp; Picks'!AC$15='Games &amp; Picks'!$E$15,'Games &amp; Picks'!AC$16='Games &amp; Picks'!$E$16),15,IF(OR('Games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Picks'!$E$16=""),"",IF(AND('Games &amp; Picks'!AC$7='Games &amp; Picks'!$E$7,'Games &amp; Picks'!AC$8='Games &amp; Picks'!$E$8,'Games &amp; Picks'!AC$9='Games &amp; Picks'!$E$9,'Games &amp; Picks'!AC$10='Games &amp; Picks'!$E$10,'Games &amp; Picks'!AC$11='Games &amp; Picks'!$E$11,'Games &amp; Picks'!AC$12='Games &amp; Picks'!$E$12,'Games &amp; Picks'!AC$13='Games &amp; Picks'!$E$13,'Games &amp; Picks'!AC$14='Games &amp; Picks'!$E$14,'Games &amp; Picks'!AC$15='Games &amp; Picks'!$E$15,'Games &amp; Picks'!AC$16='Games &amp; Picks'!$E$16),10,IF(OR('Games &amp; Picks'!$E$12="",'Games &amp; Picks'!$E$13="",'Games &amp; Picks'!$E$14="",'Games &amp; Picks'!$E$15="",'Games &amp; Picks'!$E$16=""),"",IF(AND('Games &amp; Picks'!AC$12='Games &amp; Picks'!$E$12,'Games &amp; Picks'!AC$13='Games &amp; Picks'!$E$13,'Games &amp; Picks'!AC$14='Games &amp; Picks'!$E$14,'Games &amp; Picks'!AC$15='Games &amp; Picks'!$E$15,'Games &amp; Picks'!AC$16='Games &amp; Picks'!$E$16),5,0))))))))</f>
        <v>0</v>
      </c>
      <c r="Z16" s="48">
        <f>IF('Games &amp; Picks'!$E16="x","",IF('Games &amp; Picks'!AD$1="","",IF(OR('Games &amp; Picks'!$E$2="",'Games &amp; Picks'!$E$3="",'Games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Picks'!$E$16=""),"",IF(AND('Games &amp; Picks'!AD$2='Games &amp; Picks'!$E$2,'Games &amp; Picks'!AD$3='Games &amp; Picks'!$E$3,'Games &amp; Picks'!AD$4='Games &amp; Picks'!$E$4,'Games &amp; Picks'!AD$5='Games &amp; Picks'!$E$5,'Games &amp; Picks'!AD$6='Games &amp; Picks'!$E$6,'Games &amp; Picks'!AD$7='Games &amp; Picks'!$E$7,'Games &amp; Picks'!AD$8='Games &amp; Picks'!$E$8,'Games &amp; Picks'!AD$9='Games &amp; Picks'!$E$9,'Games &amp; Picks'!AD$10='Games &amp; Picks'!$E$10,'Games &amp; Picks'!AD$11='Games &amp; Picks'!$E$11,'Games &amp; Picks'!AD$12='Games &amp; Picks'!$E$12,'Games &amp; Picks'!AD$13='Games &amp; Picks'!$E$13,'Games &amp; Picks'!AD$14='Games &amp; Picks'!$E$14,'Games &amp; Picks'!AD$15='Games &amp; Picks'!$E$15,'Games &amp; Picks'!AD$16='Games &amp; Picks'!$E$16),15,IF(OR('Games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Picks'!$E$16=""),"",IF(AND('Games &amp; Picks'!AD$7='Games &amp; Picks'!$E$7,'Games &amp; Picks'!AD$8='Games &amp; Picks'!$E$8,'Games &amp; Picks'!AD$9='Games &amp; Picks'!$E$9,'Games &amp; Picks'!AD$10='Games &amp; Picks'!$E$10,'Games &amp; Picks'!AD$11='Games &amp; Picks'!$E$11,'Games &amp; Picks'!AD$12='Games &amp; Picks'!$E$12,'Games &amp; Picks'!AD$13='Games &amp; Picks'!$E$13,'Games &amp; Picks'!AD$14='Games &amp; Picks'!$E$14,'Games &amp; Picks'!AD$15='Games &amp; Picks'!$E$15,'Games &amp; Picks'!AD$16='Games &amp; Picks'!$E$16),10,IF(OR('Games &amp; Picks'!$E$12="",'Games &amp; Picks'!$E$13="",'Games &amp; Picks'!$E$14="",'Games &amp; Picks'!$E$15="",'Games &amp; Picks'!$E$16=""),"",IF(AND('Games &amp; Picks'!AD$12='Games &amp; Picks'!$E$12,'Games &amp; Picks'!AD$13='Games &amp; Picks'!$E$13,'Games &amp; Picks'!AD$14='Games &amp; Picks'!$E$14,'Games &amp; Picks'!AD$15='Games &amp; Picks'!$E$15,'Games &amp; Picks'!AD$16='Games &amp; Picks'!$E$16),5,0))))))))</f>
        <v>0</v>
      </c>
      <c r="AA16" s="48">
        <f>IF('Games &amp; Picks'!$E16="x","",IF('Games &amp; Picks'!AE$1="","",IF(OR('Games &amp; Picks'!$E$2="",'Games &amp; Picks'!$E$3="",'Games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Picks'!$E$16=""),"",IF(AND('Games &amp; Picks'!AE$2='Games &amp; Picks'!$E$2,'Games &amp; Picks'!AE$3='Games &amp; Picks'!$E$3,'Games &amp; Picks'!AE$4='Games &amp; Picks'!$E$4,'Games &amp; Picks'!AE$5='Games &amp; Picks'!$E$5,'Games &amp; Picks'!AE$6='Games &amp; Picks'!$E$6,'Games &amp; Picks'!AE$7='Games &amp; Picks'!$E$7,'Games &amp; Picks'!AE$8='Games &amp; Picks'!$E$8,'Games &amp; Picks'!AE$9='Games &amp; Picks'!$E$9,'Games &amp; Picks'!AE$10='Games &amp; Picks'!$E$10,'Games &amp; Picks'!AE$11='Games &amp; Picks'!$E$11,'Games &amp; Picks'!AE$12='Games &amp; Picks'!$E$12,'Games &amp; Picks'!AE$13='Games &amp; Picks'!$E$13,'Games &amp; Picks'!AE$14='Games &amp; Picks'!$E$14,'Games &amp; Picks'!AE$15='Games &amp; Picks'!$E$15,'Games &amp; Picks'!AE$16='Games &amp; Picks'!$E$16),15,IF(OR('Games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Picks'!$E$16=""),"",IF(AND('Games &amp; Picks'!AE$7='Games &amp; Picks'!$E$7,'Games &amp; Picks'!AE$8='Games &amp; Picks'!$E$8,'Games &amp; Picks'!AE$9='Games &amp; Picks'!$E$9,'Games &amp; Picks'!AE$10='Games &amp; Picks'!$E$10,'Games &amp; Picks'!AE$11='Games &amp; Picks'!$E$11,'Games &amp; Picks'!AE$12='Games &amp; Picks'!$E$12,'Games &amp; Picks'!AE$13='Games &amp; Picks'!$E$13,'Games &amp; Picks'!AE$14='Games &amp; Picks'!$E$14,'Games &amp; Picks'!AE$15='Games &amp; Picks'!$E$15,'Games &amp; Picks'!AE$16='Games &amp; Picks'!$E$16),10,IF(OR('Games &amp; Picks'!$E$12="",'Games &amp; Picks'!$E$13="",'Games &amp; Picks'!$E$14="",'Games &amp; Picks'!$E$15="",'Games &amp; Picks'!$E$16=""),"",IF(AND('Games &amp; Picks'!AE$12='Games &amp; Picks'!$E$12,'Games &amp; Picks'!AE$13='Games &amp; Picks'!$E$13,'Games &amp; Picks'!AE$14='Games &amp; Picks'!$E$14,'Games &amp; Picks'!AE$15='Games &amp; Picks'!$E$15,'Games &amp; Picks'!AE$16='Games &amp; Picks'!$E$16),5,0))))))))</f>
        <v>0</v>
      </c>
      <c r="AB16" s="48">
        <f>IF('Games &amp; Picks'!$E16="x","",IF('Games &amp; Picks'!AF$1="","",IF(OR('Games &amp; Picks'!$E$2="",'Games &amp; Picks'!$E$3="",'Games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Picks'!$E$16=""),"",IF(AND('Games &amp; Picks'!AF$2='Games &amp; Picks'!$E$2,'Games &amp; Picks'!AF$3='Games &amp; Picks'!$E$3,'Games &amp; Picks'!AF$4='Games &amp; Picks'!$E$4,'Games &amp; Picks'!AF$5='Games &amp; Picks'!$E$5,'Games &amp; Picks'!AF$6='Games &amp; Picks'!$E$6,'Games &amp; Picks'!AF$7='Games &amp; Picks'!$E$7,'Games &amp; Picks'!AF$8='Games &amp; Picks'!$E$8,'Games &amp; Picks'!AF$9='Games &amp; Picks'!$E$9,'Games &amp; Picks'!AF$10='Games &amp; Picks'!$E$10,'Games &amp; Picks'!AF$11='Games &amp; Picks'!$E$11,'Games &amp; Picks'!AF$12='Games &amp; Picks'!$E$12,'Games &amp; Picks'!AF$13='Games &amp; Picks'!$E$13,'Games &amp; Picks'!AF$14='Games &amp; Picks'!$E$14,'Games &amp; Picks'!AF$15='Games &amp; Picks'!$E$15,'Games &amp; Picks'!AF$16='Games &amp; Picks'!$E$16),15,IF(OR('Games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Picks'!$E$16=""),"",IF(AND('Games &amp; Picks'!AF$7='Games &amp; Picks'!$E$7,'Games &amp; Picks'!AF$8='Games &amp; Picks'!$E$8,'Games &amp; Picks'!AF$9='Games &amp; Picks'!$E$9,'Games &amp; Picks'!AF$10='Games &amp; Picks'!$E$10,'Games &amp; Picks'!AF$11='Games &amp; Picks'!$E$11,'Games &amp; Picks'!AF$12='Games &amp; Picks'!$E$12,'Games &amp; Picks'!AF$13='Games &amp; Picks'!$E$13,'Games &amp; Picks'!AF$14='Games &amp; Picks'!$E$14,'Games &amp; Picks'!AF$15='Games &amp; Picks'!$E$15,'Games &amp; Picks'!AF$16='Games &amp; Picks'!$E$16),10,IF(OR('Games &amp; Picks'!$E$12="",'Games &amp; Picks'!$E$13="",'Games &amp; Picks'!$E$14="",'Games &amp; Picks'!$E$15="",'Games &amp; Picks'!$E$16=""),"",IF(AND('Games &amp; Picks'!AF$12='Games &amp; Picks'!$E$12,'Games &amp; Picks'!AF$13='Games &amp; Picks'!$E$13,'Games &amp; Picks'!AF$14='Games &amp; Picks'!$E$14,'Games &amp; Picks'!AF$15='Games &amp; Picks'!$E$15,'Games &amp; Picks'!AF$16='Games &amp; Picks'!$E$16),5,0))))))))</f>
        <v>0</v>
      </c>
      <c r="AC16" s="48">
        <f>IF('Games &amp; Picks'!$E16="x","",IF('Games &amp; Picks'!AG$1="","",IF(OR('Games &amp; Picks'!$E$2="",'Games &amp; Picks'!$E$3="",'Games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Picks'!$E$16=""),"",IF(AND('Games &amp; Picks'!AG$2='Games &amp; Picks'!$E$2,'Games &amp; Picks'!AG$3='Games &amp; Picks'!$E$3,'Games &amp; Picks'!AG$4='Games &amp; Picks'!$E$4,'Games &amp; Picks'!AG$5='Games &amp; Picks'!$E$5,'Games &amp; Picks'!AG$6='Games &amp; Picks'!$E$6,'Games &amp; Picks'!AG$7='Games &amp; Picks'!$E$7,'Games &amp; Picks'!AG$8='Games &amp; Picks'!$E$8,'Games &amp; Picks'!AG$9='Games &amp; Picks'!$E$9,'Games &amp; Picks'!AG$10='Games &amp; Picks'!$E$10,'Games &amp; Picks'!AG$11='Games &amp; Picks'!$E$11,'Games &amp; Picks'!AG$12='Games &amp; Picks'!$E$12,'Games &amp; Picks'!AG$13='Games &amp; Picks'!$E$13,'Games &amp; Picks'!AG$14='Games &amp; Picks'!$E$14,'Games &amp; Picks'!AG$15='Games &amp; Picks'!$E$15,'Games &amp; Picks'!AG$16='Games &amp; Picks'!$E$16),15,IF(OR('Games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Picks'!$E$16=""),"",IF(AND('Games &amp; Picks'!AG$7='Games &amp; Picks'!$E$7,'Games &amp; Picks'!AG$8='Games &amp; Picks'!$E$8,'Games &amp; Picks'!AG$9='Games &amp; Picks'!$E$9,'Games &amp; Picks'!AG$10='Games &amp; Picks'!$E$10,'Games &amp; Picks'!AG$11='Games &amp; Picks'!$E$11,'Games &amp; Picks'!AG$12='Games &amp; Picks'!$E$12,'Games &amp; Picks'!AG$13='Games &amp; Picks'!$E$13,'Games &amp; Picks'!AG$14='Games &amp; Picks'!$E$14,'Games &amp; Picks'!AG$15='Games &amp; Picks'!$E$15,'Games &amp; Picks'!AG$16='Games &amp; Picks'!$E$16),10,IF(OR('Games &amp; Picks'!$E$12="",'Games &amp; Picks'!$E$13="",'Games &amp; Picks'!$E$14="",'Games &amp; Picks'!$E$15="",'Games &amp; Picks'!$E$16=""),"",IF(AND('Games &amp; Picks'!AG$12='Games &amp; Picks'!$E$12,'Games &amp; Picks'!AG$13='Games &amp; Picks'!$E$13,'Games &amp; Picks'!AG$14='Games &amp; Picks'!$E$14,'Games &amp; Picks'!AG$15='Games &amp; Picks'!$E$15,'Games &amp; Picks'!AG$16='Games &amp; Picks'!$E$16),5,0))))))))</f>
        <v>5</v>
      </c>
      <c r="AD16" s="48">
        <f>IF('Games &amp; Picks'!$E16="x","",IF('Games &amp; Picks'!AH$1="","",IF(OR('Games &amp; Picks'!$E$2="",'Games &amp; Picks'!$E$3="",'Games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Picks'!$E$16=""),"",IF(AND('Games &amp; Picks'!AH$2='Games &amp; Picks'!$E$2,'Games &amp; Picks'!AH$3='Games &amp; Picks'!$E$3,'Games &amp; Picks'!AH$4='Games &amp; Picks'!$E$4,'Games &amp; Picks'!AH$5='Games &amp; Picks'!$E$5,'Games &amp; Picks'!AH$6='Games &amp; Picks'!$E$6,'Games &amp; Picks'!AH$7='Games &amp; Picks'!$E$7,'Games &amp; Picks'!AH$8='Games &amp; Picks'!$E$8,'Games &amp; Picks'!AH$9='Games &amp; Picks'!$E$9,'Games &amp; Picks'!AH$10='Games &amp; Picks'!$E$10,'Games &amp; Picks'!AH$11='Games &amp; Picks'!$E$11,'Games &amp; Picks'!AH$12='Games &amp; Picks'!$E$12,'Games &amp; Picks'!AH$13='Games &amp; Picks'!$E$13,'Games &amp; Picks'!AH$14='Games &amp; Picks'!$E$14,'Games &amp; Picks'!AH$15='Games &amp; Picks'!$E$15,'Games &amp; Picks'!AH$16='Games &amp; Picks'!$E$16),15,IF(OR('Games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Picks'!$E$16=""),"",IF(AND('Games &amp; Picks'!AH$7='Games &amp; Picks'!$E$7,'Games &amp; Picks'!AH$8='Games &amp; Picks'!$E$8,'Games &amp; Picks'!AH$9='Games &amp; Picks'!$E$9,'Games &amp; Picks'!AH$10='Games &amp; Picks'!$E$10,'Games &amp; Picks'!AH$11='Games &amp; Picks'!$E$11,'Games &amp; Picks'!AH$12='Games &amp; Picks'!$E$12,'Games &amp; Picks'!AH$13='Games &amp; Picks'!$E$13,'Games &amp; Picks'!AH$14='Games &amp; Picks'!$E$14,'Games &amp; Picks'!AH$15='Games &amp; Picks'!$E$15,'Games &amp; Picks'!AH$16='Games &amp; Picks'!$E$16),10,IF(OR('Games &amp; Picks'!$E$12="",'Games &amp; Picks'!$E$13="",'Games &amp; Picks'!$E$14="",'Games &amp; Picks'!$E$15="",'Games &amp; Picks'!$E$16=""),"",IF(AND('Games &amp; Picks'!AH$12='Games &amp; Picks'!$E$12,'Games &amp; Picks'!AH$13='Games &amp; Picks'!$E$13,'Games &amp; Picks'!AH$14='Games &amp; Picks'!$E$14,'Games &amp; Picks'!AH$15='Games &amp; Picks'!$E$15,'Games &amp; Picks'!AH$16='Games &amp; Picks'!$E$16),5,0))))))))</f>
        <v>0</v>
      </c>
      <c r="AE16" s="48">
        <f>IF('Games &amp; Picks'!$E16="x","",IF('Games &amp; Picks'!AI$1="","",IF(OR('Games &amp; Picks'!$E$2="",'Games &amp; Picks'!$E$3="",'Games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Picks'!$E$16=""),"",IF(AND('Games &amp; Picks'!AI$2='Games &amp; Picks'!$E$2,'Games &amp; Picks'!AI$3='Games &amp; Picks'!$E$3,'Games &amp; Picks'!AI$4='Games &amp; Picks'!$E$4,'Games &amp; Picks'!AI$5='Games &amp; Picks'!$E$5,'Games &amp; Picks'!AI$6='Games &amp; Picks'!$E$6,'Games &amp; Picks'!AI$7='Games &amp; Picks'!$E$7,'Games &amp; Picks'!AI$8='Games &amp; Picks'!$E$8,'Games &amp; Picks'!AI$9='Games &amp; Picks'!$E$9,'Games &amp; Picks'!AI$10='Games &amp; Picks'!$E$10,'Games &amp; Picks'!AI$11='Games &amp; Picks'!$E$11,'Games &amp; Picks'!AI$12='Games &amp; Picks'!$E$12,'Games &amp; Picks'!AI$13='Games &amp; Picks'!$E$13,'Games &amp; Picks'!AI$14='Games &amp; Picks'!$E$14,'Games &amp; Picks'!AI$15='Games &amp; Picks'!$E$15,'Games &amp; Picks'!AI$16='Games &amp; Picks'!$E$16),15,IF(OR('Games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Picks'!$E$16=""),"",IF(AND('Games &amp; Picks'!AI$7='Games &amp; Picks'!$E$7,'Games &amp; Picks'!AI$8='Games &amp; Picks'!$E$8,'Games &amp; Picks'!AI$9='Games &amp; Picks'!$E$9,'Games &amp; Picks'!AI$10='Games &amp; Picks'!$E$10,'Games &amp; Picks'!AI$11='Games &amp; Picks'!$E$11,'Games &amp; Picks'!AI$12='Games &amp; Picks'!$E$12,'Games &amp; Picks'!AI$13='Games &amp; Picks'!$E$13,'Games &amp; Picks'!AI$14='Games &amp; Picks'!$E$14,'Games &amp; Picks'!AI$15='Games &amp; Picks'!$E$15,'Games &amp; Picks'!AI$16='Games &amp; Picks'!$E$16),10,IF(OR('Games &amp; Picks'!$E$12="",'Games &amp; Picks'!$E$13="",'Games &amp; Picks'!$E$14="",'Games &amp; Picks'!$E$15="",'Games &amp; Picks'!$E$16=""),"",IF(AND('Games &amp; Picks'!AI$12='Games &amp; Picks'!$E$12,'Games &amp; Picks'!AI$13='Games &amp; Picks'!$E$13,'Games &amp; Picks'!AI$14='Games &amp; Picks'!$E$14,'Games &amp; Picks'!AI$15='Games &amp; Picks'!$E$15,'Games &amp; Picks'!AI$16='Games &amp; Picks'!$E$16),5,0))))))))</f>
        <v>0</v>
      </c>
      <c r="AF16" s="48">
        <f>IF('Games &amp; Picks'!$E16="x","",IF('Games &amp; Picks'!AJ$1="","",IF(OR('Games &amp; Picks'!$E$2="",'Games &amp; Picks'!$E$3="",'Games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Picks'!$E$16=""),"",IF(AND('Games &amp; Picks'!AJ$2='Games &amp; Picks'!$E$2,'Games &amp; Picks'!AJ$3='Games &amp; Picks'!$E$3,'Games &amp; Picks'!AJ$4='Games &amp; Picks'!$E$4,'Games &amp; Picks'!AJ$5='Games &amp; Picks'!$E$5,'Games &amp; Picks'!AJ$6='Games &amp; Picks'!$E$6,'Games &amp; Picks'!AJ$7='Games &amp; Picks'!$E$7,'Games &amp; Picks'!AJ$8='Games &amp; Picks'!$E$8,'Games &amp; Picks'!AJ$9='Games &amp; Picks'!$E$9,'Games &amp; Picks'!AJ$10='Games &amp; Picks'!$E$10,'Games &amp; Picks'!AJ$11='Games &amp; Picks'!$E$11,'Games &amp; Picks'!AJ$12='Games &amp; Picks'!$E$12,'Games &amp; Picks'!AJ$13='Games &amp; Picks'!$E$13,'Games &amp; Picks'!AJ$14='Games &amp; Picks'!$E$14,'Games &amp; Picks'!AJ$15='Games &amp; Picks'!$E$15,'Games &amp; Picks'!AJ$16='Games &amp; Picks'!$E$16),15,IF(OR('Games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Picks'!$E$16=""),"",IF(AND('Games &amp; Picks'!AJ$7='Games &amp; Picks'!$E$7,'Games &amp; Picks'!AJ$8='Games &amp; Picks'!$E$8,'Games &amp; Picks'!AJ$9='Games &amp; Picks'!$E$9,'Games &amp; Picks'!AJ$10='Games &amp; Picks'!$E$10,'Games &amp; Picks'!AJ$11='Games &amp; Picks'!$E$11,'Games &amp; Picks'!AJ$12='Games &amp; Picks'!$E$12,'Games &amp; Picks'!AJ$13='Games &amp; Picks'!$E$13,'Games &amp; Picks'!AJ$14='Games &amp; Picks'!$E$14,'Games &amp; Picks'!AJ$15='Games &amp; Picks'!$E$15,'Games &amp; Picks'!AJ$16='Games &amp; Picks'!$E$16),10,IF(OR('Games &amp; Picks'!$E$12="",'Games &amp; Picks'!$E$13="",'Games &amp; Picks'!$E$14="",'Games &amp; Picks'!$E$15="",'Games &amp; Picks'!$E$16=""),"",IF(AND('Games &amp; Picks'!AJ$12='Games &amp; Picks'!$E$12,'Games &amp; Picks'!AJ$13='Games &amp; Picks'!$E$13,'Games &amp; Picks'!AJ$14='Games &amp; Picks'!$E$14,'Games &amp; Picks'!AJ$15='Games &amp; Picks'!$E$15,'Games &amp; Picks'!AJ$16='Games &amp; Picks'!$E$16),5,0))))))))</f>
        <v>0</v>
      </c>
      <c r="AG16" s="48">
        <f>IF('Games &amp; Picks'!$E16="x","",IF('Games &amp; Picks'!AK$1="","",IF(OR('Games &amp; Picks'!$E$2="",'Games &amp; Picks'!$E$3="",'Games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Picks'!$E$16=""),"",IF(AND('Games &amp; Picks'!AK$2='Games &amp; Picks'!$E$2,'Games &amp; Picks'!AK$3='Games &amp; Picks'!$E$3,'Games &amp; Picks'!AK$4='Games &amp; Picks'!$E$4,'Games &amp; Picks'!AK$5='Games &amp; Picks'!$E$5,'Games &amp; Picks'!AK$6='Games &amp; Picks'!$E$6,'Games &amp; Picks'!AK$7='Games &amp; Picks'!$E$7,'Games &amp; Picks'!AK$8='Games &amp; Picks'!$E$8,'Games &amp; Picks'!AK$9='Games &amp; Picks'!$E$9,'Games &amp; Picks'!AK$10='Games &amp; Picks'!$E$10,'Games &amp; Picks'!AK$11='Games &amp; Picks'!$E$11,'Games &amp; Picks'!AK$12='Games &amp; Picks'!$E$12,'Games &amp; Picks'!AK$13='Games &amp; Picks'!$E$13,'Games &amp; Picks'!AK$14='Games &amp; Picks'!$E$14,'Games &amp; Picks'!AK$15='Games &amp; Picks'!$E$15,'Games &amp; Picks'!AK$16='Games &amp; Picks'!$E$16),15,IF(OR('Games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Picks'!$E$16=""),"",IF(AND('Games &amp; Picks'!AK$7='Games &amp; Picks'!$E$7,'Games &amp; Picks'!AK$8='Games &amp; Picks'!$E$8,'Games &amp; Picks'!AK$9='Games &amp; Picks'!$E$9,'Games &amp; Picks'!AK$10='Games &amp; Picks'!$E$10,'Games &amp; Picks'!AK$11='Games &amp; Picks'!$E$11,'Games &amp; Picks'!AK$12='Games &amp; Picks'!$E$12,'Games &amp; Picks'!AK$13='Games &amp; Picks'!$E$13,'Games &amp; Picks'!AK$14='Games &amp; Picks'!$E$14,'Games &amp; Picks'!AK$15='Games &amp; Picks'!$E$15,'Games &amp; Picks'!AK$16='Games &amp; Picks'!$E$16),10,IF(OR('Games &amp; Picks'!$E$12="",'Games &amp; Picks'!$E$13="",'Games &amp; Picks'!$E$14="",'Games &amp; Picks'!$E$15="",'Games &amp; Picks'!$E$16=""),"",IF(AND('Games &amp; Picks'!AK$12='Games &amp; Picks'!$E$12,'Games &amp; Picks'!AK$13='Games &amp; Picks'!$E$13,'Games &amp; Picks'!AK$14='Games &amp; Picks'!$E$14,'Games &amp; Picks'!AK$15='Games &amp; Picks'!$E$15,'Games &amp; Picks'!AK$16='Games &amp; Picks'!$E$16),5,0))))))))</f>
        <v>5</v>
      </c>
      <c r="AH16" s="48">
        <f>IF('Games &amp; Picks'!$E16="x","",IF('Games &amp; Picks'!AL$1="","",IF(OR('Games &amp; Picks'!$E$2="",'Games &amp; Picks'!$E$3="",'Games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Picks'!$E$16=""),"",IF(AND('Games &amp; Picks'!AL$2='Games &amp; Picks'!$E$2,'Games &amp; Picks'!AL$3='Games &amp; Picks'!$E$3,'Games &amp; Picks'!AL$4='Games &amp; Picks'!$E$4,'Games &amp; Picks'!AL$5='Games &amp; Picks'!$E$5,'Games &amp; Picks'!AL$6='Games &amp; Picks'!$E$6,'Games &amp; Picks'!AL$7='Games &amp; Picks'!$E$7,'Games &amp; Picks'!AL$8='Games &amp; Picks'!$E$8,'Games &amp; Picks'!AL$9='Games &amp; Picks'!$E$9,'Games &amp; Picks'!AL$10='Games &amp; Picks'!$E$10,'Games &amp; Picks'!AL$11='Games &amp; Picks'!$E$11,'Games &amp; Picks'!AL$12='Games &amp; Picks'!$E$12,'Games &amp; Picks'!AL$13='Games &amp; Picks'!$E$13,'Games &amp; Picks'!AL$14='Games &amp; Picks'!$E$14,'Games &amp; Picks'!AL$15='Games &amp; Picks'!$E$15,'Games &amp; Picks'!AL$16='Games &amp; Picks'!$E$16),15,IF(OR('Games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Picks'!$E$16=""),"",IF(AND('Games &amp; Picks'!AL$7='Games &amp; Picks'!$E$7,'Games &amp; Picks'!AL$8='Games &amp; Picks'!$E$8,'Games &amp; Picks'!AL$9='Games &amp; Picks'!$E$9,'Games &amp; Picks'!AL$10='Games &amp; Picks'!$E$10,'Games &amp; Picks'!AL$11='Games &amp; Picks'!$E$11,'Games &amp; Picks'!AL$12='Games &amp; Picks'!$E$12,'Games &amp; Picks'!AL$13='Games &amp; Picks'!$E$13,'Games &amp; Picks'!AL$14='Games &amp; Picks'!$E$14,'Games &amp; Picks'!AL$15='Games &amp; Picks'!$E$15,'Games &amp; Picks'!AL$16='Games &amp; Picks'!$E$16),10,IF(OR('Games &amp; Picks'!$E$12="",'Games &amp; Picks'!$E$13="",'Games &amp; Picks'!$E$14="",'Games &amp; Picks'!$E$15="",'Games &amp; Picks'!$E$16=""),"",IF(AND('Games &amp; Picks'!AL$12='Games &amp; Picks'!$E$12,'Games &amp; Picks'!AL$13='Games &amp; Picks'!$E$13,'Games &amp; Picks'!AL$14='Games &amp; Picks'!$E$14,'Games &amp; Picks'!AL$15='Games &amp; Picks'!$E$15,'Games &amp; Picks'!AL$16='Games &amp; Picks'!$E$16),5,0))))))))</f>
        <v>0</v>
      </c>
      <c r="AI16" s="48">
        <f>IF('Games &amp; Picks'!$E16="x","",IF('Games &amp; Picks'!AM$1="","",IF(OR('Games &amp; Picks'!$E$2="",'Games &amp; Picks'!$E$3="",'Games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Picks'!$E$16=""),"",IF(AND('Games &amp; Picks'!AM$2='Games &amp; Picks'!$E$2,'Games &amp; Picks'!AM$3='Games &amp; Picks'!$E$3,'Games &amp; Picks'!AM$4='Games &amp; Picks'!$E$4,'Games &amp; Picks'!AM$5='Games &amp; Picks'!$E$5,'Games &amp; Picks'!AM$6='Games &amp; Picks'!$E$6,'Games &amp; Picks'!AM$7='Games &amp; Picks'!$E$7,'Games &amp; Picks'!AM$8='Games &amp; Picks'!$E$8,'Games &amp; Picks'!AM$9='Games &amp; Picks'!$E$9,'Games &amp; Picks'!AM$10='Games &amp; Picks'!$E$10,'Games &amp; Picks'!AM$11='Games &amp; Picks'!$E$11,'Games &amp; Picks'!AM$12='Games &amp; Picks'!$E$12,'Games &amp; Picks'!AM$13='Games &amp; Picks'!$E$13,'Games &amp; Picks'!AM$14='Games &amp; Picks'!$E$14,'Games &amp; Picks'!AM$15='Games &amp; Picks'!$E$15,'Games &amp; Picks'!AM$16='Games &amp; Picks'!$E$16),15,IF(OR('Games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Picks'!$E$16=""),"",IF(AND('Games &amp; Picks'!AM$7='Games &amp; Picks'!$E$7,'Games &amp; Picks'!AM$8='Games &amp; Picks'!$E$8,'Games &amp; Picks'!AM$9='Games &amp; Picks'!$E$9,'Games &amp; Picks'!AM$10='Games &amp; Picks'!$E$10,'Games &amp; Picks'!AM$11='Games &amp; Picks'!$E$11,'Games &amp; Picks'!AM$12='Games &amp; Picks'!$E$12,'Games &amp; Picks'!AM$13='Games &amp; Picks'!$E$13,'Games &amp; Picks'!AM$14='Games &amp; Picks'!$E$14,'Games &amp; Picks'!AM$15='Games &amp; Picks'!$E$15,'Games &amp; Picks'!AM$16='Games &amp; Picks'!$E$16),10,IF(OR('Games &amp; Picks'!$E$12="",'Games &amp; Picks'!$E$13="",'Games &amp; Picks'!$E$14="",'Games &amp; Picks'!$E$15="",'Games &amp; Picks'!$E$16=""),"",IF(AND('Games &amp; Picks'!AM$12='Games &amp; Picks'!$E$12,'Games &amp; Picks'!AM$13='Games &amp; Picks'!$E$13,'Games &amp; Picks'!AM$14='Games &amp; Picks'!$E$14,'Games &amp; Picks'!AM$15='Games &amp; Picks'!$E$15,'Games &amp; Picks'!AM$16='Games &amp; Picks'!$E$16),5,0))))))))</f>
        <v>0</v>
      </c>
      <c r="AJ16" s="48">
        <f>IF('Games &amp; Picks'!$E16="x","",IF('Games &amp; Picks'!AN$1="","",IF(OR('Games &amp; Picks'!$E$2="",'Games &amp; Picks'!$E$3="",'Games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Picks'!$E$16=""),"",IF(AND('Games &amp; Picks'!AN$2='Games &amp; Picks'!$E$2,'Games &amp; Picks'!AN$3='Games &amp; Picks'!$E$3,'Games &amp; Picks'!AN$4='Games &amp; Picks'!$E$4,'Games &amp; Picks'!AN$5='Games &amp; Picks'!$E$5,'Games &amp; Picks'!AN$6='Games &amp; Picks'!$E$6,'Games &amp; Picks'!AN$7='Games &amp; Picks'!$E$7,'Games &amp; Picks'!AN$8='Games &amp; Picks'!$E$8,'Games &amp; Picks'!AN$9='Games &amp; Picks'!$E$9,'Games &amp; Picks'!AN$10='Games &amp; Picks'!$E$10,'Games &amp; Picks'!AN$11='Games &amp; Picks'!$E$11,'Games &amp; Picks'!AN$12='Games &amp; Picks'!$E$12,'Games &amp; Picks'!AN$13='Games &amp; Picks'!$E$13,'Games &amp; Picks'!AN$14='Games &amp; Picks'!$E$14,'Games &amp; Picks'!AN$15='Games &amp; Picks'!$E$15,'Games &amp; Picks'!AN$16='Games &amp; Picks'!$E$16),15,IF(OR('Games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Picks'!$E$16=""),"",IF(AND('Games &amp; Picks'!AN$7='Games &amp; Picks'!$E$7,'Games &amp; Picks'!AN$8='Games &amp; Picks'!$E$8,'Games &amp; Picks'!AN$9='Games &amp; Picks'!$E$9,'Games &amp; Picks'!AN$10='Games &amp; Picks'!$E$10,'Games &amp; Picks'!AN$11='Games &amp; Picks'!$E$11,'Games &amp; Picks'!AN$12='Games &amp; Picks'!$E$12,'Games &amp; Picks'!AN$13='Games &amp; Picks'!$E$13,'Games &amp; Picks'!AN$14='Games &amp; Picks'!$E$14,'Games &amp; Picks'!AN$15='Games &amp; Picks'!$E$15,'Games &amp; Picks'!AN$16='Games &amp; Picks'!$E$16),10,IF(OR('Games &amp; Picks'!$E$12="",'Games &amp; Picks'!$E$13="",'Games &amp; Picks'!$E$14="",'Games &amp; Picks'!$E$15="",'Games &amp; Picks'!$E$16=""),"",IF(AND('Games &amp; Picks'!AN$12='Games &amp; Picks'!$E$12,'Games &amp; Picks'!AN$13='Games &amp; Picks'!$E$13,'Games &amp; Picks'!AN$14='Games &amp; Picks'!$E$14,'Games &amp; Picks'!AN$15='Games &amp; Picks'!$E$15,'Games &amp; Picks'!AN$16='Games &amp; Picks'!$E$16),5,0))))))))</f>
        <v>0</v>
      </c>
      <c r="AK16" s="48">
        <f>IF('Games &amp; Picks'!$E16="x","",IF('Games &amp; Picks'!AO$1="","",IF(OR('Games &amp; Picks'!$E$2="",'Games &amp; Picks'!$E$3="",'Games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Picks'!$E$16=""),"",IF(AND('Games &amp; Picks'!AO$2='Games &amp; Picks'!$E$2,'Games &amp; Picks'!AO$3='Games &amp; Picks'!$E$3,'Games &amp; Picks'!AO$4='Games &amp; Picks'!$E$4,'Games &amp; Picks'!AO$5='Games &amp; Picks'!$E$5,'Games &amp; Picks'!AO$6='Games &amp; Picks'!$E$6,'Games &amp; Picks'!AO$7='Games &amp; Picks'!$E$7,'Games &amp; Picks'!AO$8='Games &amp; Picks'!$E$8,'Games &amp; Picks'!AO$9='Games &amp; Picks'!$E$9,'Games &amp; Picks'!AO$10='Games &amp; Picks'!$E$10,'Games &amp; Picks'!AO$11='Games &amp; Picks'!$E$11,'Games &amp; Picks'!AO$12='Games &amp; Picks'!$E$12,'Games &amp; Picks'!AO$13='Games &amp; Picks'!$E$13,'Games &amp; Picks'!AO$14='Games &amp; Picks'!$E$14,'Games &amp; Picks'!AO$15='Games &amp; Picks'!$E$15,'Games &amp; Picks'!AO$16='Games &amp; Picks'!$E$16),15,IF(OR('Games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Picks'!$E$16=""),"",IF(AND('Games &amp; Picks'!AO$7='Games &amp; Picks'!$E$7,'Games &amp; Picks'!AO$8='Games &amp; Picks'!$E$8,'Games &amp; Picks'!AO$9='Games &amp; Picks'!$E$9,'Games &amp; Picks'!AO$10='Games &amp; Picks'!$E$10,'Games &amp; Picks'!AO$11='Games &amp; Picks'!$E$11,'Games &amp; Picks'!AO$12='Games &amp; Picks'!$E$12,'Games &amp; Picks'!AO$13='Games &amp; Picks'!$E$13,'Games &amp; Picks'!AO$14='Games &amp; Picks'!$E$14,'Games &amp; Picks'!AO$15='Games &amp; Picks'!$E$15,'Games &amp; Picks'!AO$16='Games &amp; Picks'!$E$16),10,IF(OR('Games &amp; Picks'!$E$12="",'Games &amp; Picks'!$E$13="",'Games &amp; Picks'!$E$14="",'Games &amp; Picks'!$E$15="",'Games &amp; Picks'!$E$16=""),"",IF(AND('Games &amp; Picks'!AO$12='Games &amp; Picks'!$E$12,'Games &amp; Picks'!AO$13='Games &amp; Picks'!$E$13,'Games &amp; Picks'!AO$14='Games &amp; Picks'!$E$14,'Games &amp; Picks'!AO$15='Games &amp; Picks'!$E$15,'Games &amp; Picks'!AO$16='Games &amp; Picks'!$E$16),5,0))))))))</f>
        <v>5</v>
      </c>
      <c r="AL16" s="48">
        <f>IF('Games &amp; Picks'!$E16="x","",IF('Games &amp; Picks'!AP$1="","",IF(OR('Games &amp; Picks'!$E$2="",'Games &amp; Picks'!$E$3="",'Games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Picks'!$E$16=""),"",IF(AND('Games &amp; Picks'!AP$2='Games &amp; Picks'!$E$2,'Games &amp; Picks'!AP$3='Games &amp; Picks'!$E$3,'Games &amp; Picks'!AP$4='Games &amp; Picks'!$E$4,'Games &amp; Picks'!AP$5='Games &amp; Picks'!$E$5,'Games &amp; Picks'!AP$6='Games &amp; Picks'!$E$6,'Games &amp; Picks'!AP$7='Games &amp; Picks'!$E$7,'Games &amp; Picks'!AP$8='Games &amp; Picks'!$E$8,'Games &amp; Picks'!AP$9='Games &amp; Picks'!$E$9,'Games &amp; Picks'!AP$10='Games &amp; Picks'!$E$10,'Games &amp; Picks'!AP$11='Games &amp; Picks'!$E$11,'Games &amp; Picks'!AP$12='Games &amp; Picks'!$E$12,'Games &amp; Picks'!AP$13='Games &amp; Picks'!$E$13,'Games &amp; Picks'!AP$14='Games &amp; Picks'!$E$14,'Games &amp; Picks'!AP$15='Games &amp; Picks'!$E$15,'Games &amp; Picks'!AP$16='Games &amp; Picks'!$E$16),15,IF(OR('Games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Picks'!$E$16=""),"",IF(AND('Games &amp; Picks'!AP$7='Games &amp; Picks'!$E$7,'Games &amp; Picks'!AP$8='Games &amp; Picks'!$E$8,'Games &amp; Picks'!AP$9='Games &amp; Picks'!$E$9,'Games &amp; Picks'!AP$10='Games &amp; Picks'!$E$10,'Games &amp; Picks'!AP$11='Games &amp; Picks'!$E$11,'Games &amp; Picks'!AP$12='Games &amp; Picks'!$E$12,'Games &amp; Picks'!AP$13='Games &amp; Picks'!$E$13,'Games &amp; Picks'!AP$14='Games &amp; Picks'!$E$14,'Games &amp; Picks'!AP$15='Games &amp; Picks'!$E$15,'Games &amp; Picks'!AP$16='Games &amp; Picks'!$E$16),10,IF(OR('Games &amp; Picks'!$E$12="",'Games &amp; Picks'!$E$13="",'Games &amp; Picks'!$E$14="",'Games &amp; Picks'!$E$15="",'Games &amp; Picks'!$E$16=""),"",IF(AND('Games &amp; Picks'!AP$12='Games &amp; Picks'!$E$12,'Games &amp; Picks'!AP$13='Games &amp; Picks'!$E$13,'Games &amp; Picks'!AP$14='Games &amp; Picks'!$E$14,'Games &amp; Picks'!AP$15='Games &amp; Picks'!$E$15,'Games &amp; Picks'!AP$16='Games &amp; Picks'!$E$16),5,0))))))))</f>
        <v>0</v>
      </c>
      <c r="AM16" s="48">
        <f>IF('Games &amp; Picks'!$E16="x","",IF('Games &amp; Picks'!AQ$1="","",IF(OR('Games &amp; Picks'!$E$2="",'Games &amp; Picks'!$E$3="",'Games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Picks'!$E$16=""),"",IF(AND('Games &amp; Picks'!AQ$2='Games &amp; Picks'!$E$2,'Games &amp; Picks'!AQ$3='Games &amp; Picks'!$E$3,'Games &amp; Picks'!AQ$4='Games &amp; Picks'!$E$4,'Games &amp; Picks'!AQ$5='Games &amp; Picks'!$E$5,'Games &amp; Picks'!AQ$6='Games &amp; Picks'!$E$6,'Games &amp; Picks'!AQ$7='Games &amp; Picks'!$E$7,'Games &amp; Picks'!AQ$8='Games &amp; Picks'!$E$8,'Games &amp; Picks'!AQ$9='Games &amp; Picks'!$E$9,'Games &amp; Picks'!AQ$10='Games &amp; Picks'!$E$10,'Games &amp; Picks'!AQ$11='Games &amp; Picks'!$E$11,'Games &amp; Picks'!AQ$12='Games &amp; Picks'!$E$12,'Games &amp; Picks'!AQ$13='Games &amp; Picks'!$E$13,'Games &amp; Picks'!AQ$14='Games &amp; Picks'!$E$14,'Games &amp; Picks'!AQ$15='Games &amp; Picks'!$E$15,'Games &amp; Picks'!AQ$16='Games &amp; Picks'!$E$16),15,IF(OR('Games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Picks'!$E$16=""),"",IF(AND('Games &amp; Picks'!AQ$7='Games &amp; Picks'!$E$7,'Games &amp; Picks'!AQ$8='Games &amp; Picks'!$E$8,'Games &amp; Picks'!AQ$9='Games &amp; Picks'!$E$9,'Games &amp; Picks'!AQ$10='Games &amp; Picks'!$E$10,'Games &amp; Picks'!AQ$11='Games &amp; Picks'!$E$11,'Games &amp; Picks'!AQ$12='Games &amp; Picks'!$E$12,'Games &amp; Picks'!AQ$13='Games &amp; Picks'!$E$13,'Games &amp; Picks'!AQ$14='Games &amp; Picks'!$E$14,'Games &amp; Picks'!AQ$15='Games &amp; Picks'!$E$15,'Games &amp; Picks'!AQ$16='Games &amp; Picks'!$E$16),10,IF(OR('Games &amp; Picks'!$E$12="",'Games &amp; Picks'!$E$13="",'Games &amp; Picks'!$E$14="",'Games &amp; Picks'!$E$15="",'Games &amp; Picks'!$E$16=""),"",IF(AND('Games &amp; Picks'!AQ$12='Games &amp; Picks'!$E$12,'Games &amp; Picks'!AQ$13='Games &amp; Picks'!$E$13,'Games &amp; Picks'!AQ$14='Games &amp; Picks'!$E$14,'Games &amp; Picks'!AQ$15='Games &amp; Picks'!$E$15,'Games &amp; Picks'!AQ$16='Games &amp; Picks'!$E$16),5,0))))))))</f>
        <v>0</v>
      </c>
      <c r="AN16" s="48">
        <f>IF('Games &amp; Picks'!$E16="x","",IF('Games &amp; Picks'!AR$1="","",IF(OR('Games &amp; Picks'!$E$2="",'Games &amp; Picks'!$E$3="",'Games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Picks'!$E$16=""),"",IF(AND('Games &amp; Picks'!AR$2='Games &amp; Picks'!$E$2,'Games &amp; Picks'!AR$3='Games &amp; Picks'!$E$3,'Games &amp; Picks'!AR$4='Games &amp; Picks'!$E$4,'Games &amp; Picks'!AR$5='Games &amp; Picks'!$E$5,'Games &amp; Picks'!AR$6='Games &amp; Picks'!$E$6,'Games &amp; Picks'!AR$7='Games &amp; Picks'!$E$7,'Games &amp; Picks'!AR$8='Games &amp; Picks'!$E$8,'Games &amp; Picks'!AR$9='Games &amp; Picks'!$E$9,'Games &amp; Picks'!AR$10='Games &amp; Picks'!$E$10,'Games &amp; Picks'!AR$11='Games &amp; Picks'!$E$11,'Games &amp; Picks'!AR$12='Games &amp; Picks'!$E$12,'Games &amp; Picks'!AR$13='Games &amp; Picks'!$E$13,'Games &amp; Picks'!AR$14='Games &amp; Picks'!$E$14,'Games &amp; Picks'!AR$15='Games &amp; Picks'!$E$15,'Games &amp; Picks'!AR$16='Games &amp; Picks'!$E$16),15,IF(OR('Games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Picks'!$E$16=""),"",IF(AND('Games &amp; Picks'!AR$7='Games &amp; Picks'!$E$7,'Games &amp; Picks'!AR$8='Games &amp; Picks'!$E$8,'Games &amp; Picks'!AR$9='Games &amp; Picks'!$E$9,'Games &amp; Picks'!AR$10='Games &amp; Picks'!$E$10,'Games &amp; Picks'!AR$11='Games &amp; Picks'!$E$11,'Games &amp; Picks'!AR$12='Games &amp; Picks'!$E$12,'Games &amp; Picks'!AR$13='Games &amp; Picks'!$E$13,'Games &amp; Picks'!AR$14='Games &amp; Picks'!$E$14,'Games &amp; Picks'!AR$15='Games &amp; Picks'!$E$15,'Games &amp; Picks'!AR$16='Games &amp; Picks'!$E$16),10,IF(OR('Games &amp; Picks'!$E$12="",'Games &amp; Picks'!$E$13="",'Games &amp; Picks'!$E$14="",'Games &amp; Picks'!$E$15="",'Games &amp; Picks'!$E$16=""),"",IF(AND('Games &amp; Picks'!AR$12='Games &amp; Picks'!$E$12,'Games &amp; Picks'!AR$13='Games &amp; Picks'!$E$13,'Games &amp; Picks'!AR$14='Games &amp; Picks'!$E$14,'Games &amp; Picks'!AR$15='Games &amp; Picks'!$E$15,'Games &amp; Picks'!AR$16='Games &amp; Picks'!$E$16),5,0))))))))</f>
        <v>0</v>
      </c>
      <c r="AO16" s="48">
        <f>IF('Games &amp; Picks'!$E16="x","",IF('Games &amp; Picks'!AS$1="","",IF(OR('Games &amp; Picks'!$E$2="",'Games &amp; Picks'!$E$3="",'Games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Picks'!$E$16=""),"",IF(AND('Games &amp; Picks'!AS$2='Games &amp; Picks'!$E$2,'Games &amp; Picks'!AS$3='Games &amp; Picks'!$E$3,'Games &amp; Picks'!AS$4='Games &amp; Picks'!$E$4,'Games &amp; Picks'!AS$5='Games &amp; Picks'!$E$5,'Games &amp; Picks'!AS$6='Games &amp; Picks'!$E$6,'Games &amp; Picks'!AS$7='Games &amp; Picks'!$E$7,'Games &amp; Picks'!AS$8='Games &amp; Picks'!$E$8,'Games &amp; Picks'!AS$9='Games &amp; Picks'!$E$9,'Games &amp; Picks'!AS$10='Games &amp; Picks'!$E$10,'Games &amp; Picks'!AS$11='Games &amp; Picks'!$E$11,'Games &amp; Picks'!AS$12='Games &amp; Picks'!$E$12,'Games &amp; Picks'!AS$13='Games &amp; Picks'!$E$13,'Games &amp; Picks'!AS$14='Games &amp; Picks'!$E$14,'Games &amp; Picks'!AS$15='Games &amp; Picks'!$E$15,'Games &amp; Picks'!AS$16='Games &amp; Picks'!$E$16),15,IF(OR('Games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Picks'!$E$16=""),"",IF(AND('Games &amp; Picks'!AS$7='Games &amp; Picks'!$E$7,'Games &amp; Picks'!AS$8='Games &amp; Picks'!$E$8,'Games &amp; Picks'!AS$9='Games &amp; Picks'!$E$9,'Games &amp; Picks'!AS$10='Games &amp; Picks'!$E$10,'Games &amp; Picks'!AS$11='Games &amp; Picks'!$E$11,'Games &amp; Picks'!AS$12='Games &amp; Picks'!$E$12,'Games &amp; Picks'!AS$13='Games &amp; Picks'!$E$13,'Games &amp; Picks'!AS$14='Games &amp; Picks'!$E$14,'Games &amp; Picks'!AS$15='Games &amp; Picks'!$E$15,'Games &amp; Picks'!AS$16='Games &amp; Picks'!$E$16),10,IF(OR('Games &amp; Picks'!$E$12="",'Games &amp; Picks'!$E$13="",'Games &amp; Picks'!$E$14="",'Games &amp; Picks'!$E$15="",'Games &amp; Picks'!$E$16=""),"",IF(AND('Games &amp; Picks'!AS$12='Games &amp; Picks'!$E$12,'Games &amp; Picks'!AS$13='Games &amp; Picks'!$E$13,'Games &amp; Picks'!AS$14='Games &amp; Picks'!$E$14,'Games &amp; Picks'!AS$15='Games &amp; Picks'!$E$15,'Games &amp; Picks'!AS$16='Games &amp; Picks'!$E$16),5,0))))))))</f>
        <v>5</v>
      </c>
      <c r="AP16" s="48">
        <f>IF('Games &amp; Picks'!$E16="x","",IF('Games &amp; Picks'!AT$1="","",IF(OR('Games &amp; Picks'!$E$2="",'Games &amp; Picks'!$E$3="",'Games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Picks'!$E$16=""),"",IF(AND('Games &amp; Picks'!AT$2='Games &amp; Picks'!$E$2,'Games &amp; Picks'!AT$3='Games &amp; Picks'!$E$3,'Games &amp; Picks'!AT$4='Games &amp; Picks'!$E$4,'Games &amp; Picks'!AT$5='Games &amp; Picks'!$E$5,'Games &amp; Picks'!AT$6='Games &amp; Picks'!$E$6,'Games &amp; Picks'!AT$7='Games &amp; Picks'!$E$7,'Games &amp; Picks'!AT$8='Games &amp; Picks'!$E$8,'Games &amp; Picks'!AT$9='Games &amp; Picks'!$E$9,'Games &amp; Picks'!AT$10='Games &amp; Picks'!$E$10,'Games &amp; Picks'!AT$11='Games &amp; Picks'!$E$11,'Games &amp; Picks'!AT$12='Games &amp; Picks'!$E$12,'Games &amp; Picks'!AT$13='Games &amp; Picks'!$E$13,'Games &amp; Picks'!AT$14='Games &amp; Picks'!$E$14,'Games &amp; Picks'!AT$15='Games &amp; Picks'!$E$15,'Games &amp; Picks'!AT$16='Games &amp; Picks'!$E$16),15,IF(OR('Games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Picks'!$E$16=""),"",IF(AND('Games &amp; Picks'!AT$7='Games &amp; Picks'!$E$7,'Games &amp; Picks'!AT$8='Games &amp; Picks'!$E$8,'Games &amp; Picks'!AT$9='Games &amp; Picks'!$E$9,'Games &amp; Picks'!AT$10='Games &amp; Picks'!$E$10,'Games &amp; Picks'!AT$11='Games &amp; Picks'!$E$11,'Games &amp; Picks'!AT$12='Games &amp; Picks'!$E$12,'Games &amp; Picks'!AT$13='Games &amp; Picks'!$E$13,'Games &amp; Picks'!AT$14='Games &amp; Picks'!$E$14,'Games &amp; Picks'!AT$15='Games &amp; Picks'!$E$15,'Games &amp; Picks'!AT$16='Games &amp; Picks'!$E$16),10,IF(OR('Games &amp; Picks'!$E$12="",'Games &amp; Picks'!$E$13="",'Games &amp; Picks'!$E$14="",'Games &amp; Picks'!$E$15="",'Games &amp; Picks'!$E$16=""),"",IF(AND('Games &amp; Picks'!AT$12='Games &amp; Picks'!$E$12,'Games &amp; Picks'!AT$13='Games &amp; Picks'!$E$13,'Games &amp; Picks'!AT$14='Games &amp; Picks'!$E$14,'Games &amp; Picks'!AT$15='Games &amp; Picks'!$E$15,'Games &amp; Picks'!AT$16='Games &amp; Picks'!$E$16),5,0))))))))</f>
        <v>0</v>
      </c>
      <c r="AQ16" s="48">
        <f>IF('Games &amp; Picks'!$E16="x","",IF('Games &amp; Picks'!AU$1="","",IF(OR('Games &amp; Picks'!$E$2="",'Games &amp; Picks'!$E$3="",'Games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Picks'!$E$16=""),"",IF(AND('Games &amp; Picks'!AU$2='Games &amp; Picks'!$E$2,'Games &amp; Picks'!AU$3='Games &amp; Picks'!$E$3,'Games &amp; Picks'!AU$4='Games &amp; Picks'!$E$4,'Games &amp; Picks'!AU$5='Games &amp; Picks'!$E$5,'Games &amp; Picks'!AU$6='Games &amp; Picks'!$E$6,'Games &amp; Picks'!AU$7='Games &amp; Picks'!$E$7,'Games &amp; Picks'!AU$8='Games &amp; Picks'!$E$8,'Games &amp; Picks'!AU$9='Games &amp; Picks'!$E$9,'Games &amp; Picks'!AU$10='Games &amp; Picks'!$E$10,'Games &amp; Picks'!AU$11='Games &amp; Picks'!$E$11,'Games &amp; Picks'!AU$12='Games &amp; Picks'!$E$12,'Games &amp; Picks'!AU$13='Games &amp; Picks'!$E$13,'Games &amp; Picks'!AU$14='Games &amp; Picks'!$E$14,'Games &amp; Picks'!AU$15='Games &amp; Picks'!$E$15,'Games &amp; Picks'!AU$16='Games &amp; Picks'!$E$16),15,IF(OR('Games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Picks'!$E$16=""),"",IF(AND('Games &amp; Picks'!AU$7='Games &amp; Picks'!$E$7,'Games &amp; Picks'!AU$8='Games &amp; Picks'!$E$8,'Games &amp; Picks'!AU$9='Games &amp; Picks'!$E$9,'Games &amp; Picks'!AU$10='Games &amp; Picks'!$E$10,'Games &amp; Picks'!AU$11='Games &amp; Picks'!$E$11,'Games &amp; Picks'!AU$12='Games &amp; Picks'!$E$12,'Games &amp; Picks'!AU$13='Games &amp; Picks'!$E$13,'Games &amp; Picks'!AU$14='Games &amp; Picks'!$E$14,'Games &amp; Picks'!AU$15='Games &amp; Picks'!$E$15,'Games &amp; Picks'!AU$16='Games &amp; Picks'!$E$16),10,IF(OR('Games &amp; Picks'!$E$12="",'Games &amp; Picks'!$E$13="",'Games &amp; Picks'!$E$14="",'Games &amp; Picks'!$E$15="",'Games &amp; Picks'!$E$16=""),"",IF(AND('Games &amp; Picks'!AU$12='Games &amp; Picks'!$E$12,'Games &amp; Picks'!AU$13='Games &amp; Picks'!$E$13,'Games &amp; Picks'!AU$14='Games &amp; Picks'!$E$14,'Games &amp; Picks'!AU$15='Games &amp; Picks'!$E$15,'Games &amp; Picks'!AU$16='Games &amp; Picks'!$E$16),5,0))))))))</f>
        <v>0</v>
      </c>
      <c r="AR16" s="48">
        <f>IF('Games &amp; Picks'!$E16="x","",IF('Games &amp; Picks'!AV$1="","",IF(OR('Games &amp; Picks'!$E$2="",'Games &amp; Picks'!$E$3="",'Games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Picks'!$E$16=""),"",IF(AND('Games &amp; Picks'!AV$2='Games &amp; Picks'!$E$2,'Games &amp; Picks'!AV$3='Games &amp; Picks'!$E$3,'Games &amp; Picks'!AV$4='Games &amp; Picks'!$E$4,'Games &amp; Picks'!AV$5='Games &amp; Picks'!$E$5,'Games &amp; Picks'!AV$6='Games &amp; Picks'!$E$6,'Games &amp; Picks'!AV$7='Games &amp; Picks'!$E$7,'Games &amp; Picks'!AV$8='Games &amp; Picks'!$E$8,'Games &amp; Picks'!AV$9='Games &amp; Picks'!$E$9,'Games &amp; Picks'!AV$10='Games &amp; Picks'!$E$10,'Games &amp; Picks'!AV$11='Games &amp; Picks'!$E$11,'Games &amp; Picks'!AV$12='Games &amp; Picks'!$E$12,'Games &amp; Picks'!AV$13='Games &amp; Picks'!$E$13,'Games &amp; Picks'!AV$14='Games &amp; Picks'!$E$14,'Games &amp; Picks'!AV$15='Games &amp; Picks'!$E$15,'Games &amp; Picks'!AV$16='Games &amp; Picks'!$E$16),15,IF(OR('Games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Picks'!$E$16=""),"",IF(AND('Games &amp; Picks'!AV$7='Games &amp; Picks'!$E$7,'Games &amp; Picks'!AV$8='Games &amp; Picks'!$E$8,'Games &amp; Picks'!AV$9='Games &amp; Picks'!$E$9,'Games &amp; Picks'!AV$10='Games &amp; Picks'!$E$10,'Games &amp; Picks'!AV$11='Games &amp; Picks'!$E$11,'Games &amp; Picks'!AV$12='Games &amp; Picks'!$E$12,'Games &amp; Picks'!AV$13='Games &amp; Picks'!$E$13,'Games &amp; Picks'!AV$14='Games &amp; Picks'!$E$14,'Games &amp; Picks'!AV$15='Games &amp; Picks'!$E$15,'Games &amp; Picks'!AV$16='Games &amp; Picks'!$E$16),10,IF(OR('Games &amp; Picks'!$E$12="",'Games &amp; Picks'!$E$13="",'Games &amp; Picks'!$E$14="",'Games &amp; Picks'!$E$15="",'Games &amp; Picks'!$E$16=""),"",IF(AND('Games &amp; Picks'!AV$12='Games &amp; Picks'!$E$12,'Games &amp; Picks'!AV$13='Games &amp; Picks'!$E$13,'Games &amp; Picks'!AV$14='Games &amp; Picks'!$E$14,'Games &amp; Picks'!AV$15='Games &amp; Picks'!$E$15,'Games &amp; Picks'!AV$16='Games &amp; Picks'!$E$16),5,0))))))))</f>
        <v>0</v>
      </c>
      <c r="AS16" s="48">
        <f>IF('Games &amp; Picks'!$E16="x","",IF('Games &amp; Picks'!AW$1="","",IF(OR('Games &amp; Picks'!$E$2="",'Games &amp; Picks'!$E$3="",'Games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Picks'!$E$16=""),"",IF(AND('Games &amp; Picks'!AW$2='Games &amp; Picks'!$E$2,'Games &amp; Picks'!AW$3='Games &amp; Picks'!$E$3,'Games &amp; Picks'!AW$4='Games &amp; Picks'!$E$4,'Games &amp; Picks'!AW$5='Games &amp; Picks'!$E$5,'Games &amp; Picks'!AW$6='Games &amp; Picks'!$E$6,'Games &amp; Picks'!AW$7='Games &amp; Picks'!$E$7,'Games &amp; Picks'!AW$8='Games &amp; Picks'!$E$8,'Games &amp; Picks'!AW$9='Games &amp; Picks'!$E$9,'Games &amp; Picks'!AW$10='Games &amp; Picks'!$E$10,'Games &amp; Picks'!AW$11='Games &amp; Picks'!$E$11,'Games &amp; Picks'!AW$12='Games &amp; Picks'!$E$12,'Games &amp; Picks'!AW$13='Games &amp; Picks'!$E$13,'Games &amp; Picks'!AW$14='Games &amp; Picks'!$E$14,'Games &amp; Picks'!AW$15='Games &amp; Picks'!$E$15,'Games &amp; Picks'!AW$16='Games &amp; Picks'!$E$16),15,IF(OR('Games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Picks'!$E$16=""),"",IF(AND('Games &amp; Picks'!AW$7='Games &amp; Picks'!$E$7,'Games &amp; Picks'!AW$8='Games &amp; Picks'!$E$8,'Games &amp; Picks'!AW$9='Games &amp; Picks'!$E$9,'Games &amp; Picks'!AW$10='Games &amp; Picks'!$E$10,'Games &amp; Picks'!AW$11='Games &amp; Picks'!$E$11,'Games &amp; Picks'!AW$12='Games &amp; Picks'!$E$12,'Games &amp; Picks'!AW$13='Games &amp; Picks'!$E$13,'Games &amp; Picks'!AW$14='Games &amp; Picks'!$E$14,'Games &amp; Picks'!AW$15='Games &amp; Picks'!$E$15,'Games &amp; Picks'!AW$16='Games &amp; Picks'!$E$16),10,IF(OR('Games &amp; Picks'!$E$12="",'Games &amp; Picks'!$E$13="",'Games &amp; Picks'!$E$14="",'Games &amp; Picks'!$E$15="",'Games &amp; Picks'!$E$16=""),"",IF(AND('Games &amp; Picks'!AW$12='Games &amp; Picks'!$E$12,'Games &amp; Picks'!AW$13='Games &amp; Picks'!$E$13,'Games &amp; Picks'!AW$14='Games &amp; Picks'!$E$14,'Games &amp; Picks'!AW$15='Games &amp; Picks'!$E$15,'Games &amp; Picks'!AW$16='Games &amp; Picks'!$E$16),5,0))))))))</f>
        <v>0</v>
      </c>
      <c r="AT16" s="48">
        <f>IF('Games &amp; Picks'!$E16="x","",IF('Games &amp; Picks'!AX$1="","",IF(OR('Games &amp; Picks'!$E$2="",'Games &amp; Picks'!$E$3="",'Games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Picks'!$E$16=""),"",IF(AND('Games &amp; Picks'!AX$2='Games &amp; Picks'!$E$2,'Games &amp; Picks'!AX$3='Games &amp; Picks'!$E$3,'Games &amp; Picks'!AX$4='Games &amp; Picks'!$E$4,'Games &amp; Picks'!AX$5='Games &amp; Picks'!$E$5,'Games &amp; Picks'!AX$6='Games &amp; Picks'!$E$6,'Games &amp; Picks'!AX$7='Games &amp; Picks'!$E$7,'Games &amp; Picks'!AX$8='Games &amp; Picks'!$E$8,'Games &amp; Picks'!AX$9='Games &amp; Picks'!$E$9,'Games &amp; Picks'!AX$10='Games &amp; Picks'!$E$10,'Games &amp; Picks'!AX$11='Games &amp; Picks'!$E$11,'Games &amp; Picks'!AX$12='Games &amp; Picks'!$E$12,'Games &amp; Picks'!AX$13='Games &amp; Picks'!$E$13,'Games &amp; Picks'!AX$14='Games &amp; Picks'!$E$14,'Games &amp; Picks'!AX$15='Games &amp; Picks'!$E$15,'Games &amp; Picks'!AX$16='Games &amp; Picks'!$E$16),15,IF(OR('Games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Picks'!$E$16=""),"",IF(AND('Games &amp; Picks'!AX$7='Games &amp; Picks'!$E$7,'Games &amp; Picks'!AX$8='Games &amp; Picks'!$E$8,'Games &amp; Picks'!AX$9='Games &amp; Picks'!$E$9,'Games &amp; Picks'!AX$10='Games &amp; Picks'!$E$10,'Games &amp; Picks'!AX$11='Games &amp; Picks'!$E$11,'Games &amp; Picks'!AX$12='Games &amp; Picks'!$E$12,'Games &amp; Picks'!AX$13='Games &amp; Picks'!$E$13,'Games &amp; Picks'!AX$14='Games &amp; Picks'!$E$14,'Games &amp; Picks'!AX$15='Games &amp; Picks'!$E$15,'Games &amp; Picks'!AX$16='Games &amp; Picks'!$E$16),10,IF(OR('Games &amp; Picks'!$E$12="",'Games &amp; Picks'!$E$13="",'Games &amp; Picks'!$E$14="",'Games &amp; Picks'!$E$15="",'Games &amp; Picks'!$E$16=""),"",IF(AND('Games &amp; Picks'!AX$12='Games &amp; Picks'!$E$12,'Games &amp; Picks'!AX$13='Games &amp; Picks'!$E$13,'Games &amp; Picks'!AX$14='Games &amp; Picks'!$E$14,'Games &amp; Picks'!AX$15='Games &amp; Picks'!$E$15,'Games &amp; Picks'!AX$16='Games &amp; Picks'!$E$16),5,0))))))))</f>
        <v>0</v>
      </c>
      <c r="AU16" s="48">
        <f>IF('Games &amp; Picks'!$E16="x","",IF('Games &amp; Picks'!AY$1="","",IF(OR('Games &amp; Picks'!$E$2="",'Games &amp; Picks'!$E$3="",'Games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Picks'!$E$16=""),"",IF(AND('Games &amp; Picks'!AY$2='Games &amp; Picks'!$E$2,'Games &amp; Picks'!AY$3='Games &amp; Picks'!$E$3,'Games &amp; Picks'!AY$4='Games &amp; Picks'!$E$4,'Games &amp; Picks'!AY$5='Games &amp; Picks'!$E$5,'Games &amp; Picks'!AY$6='Games &amp; Picks'!$E$6,'Games &amp; Picks'!AY$7='Games &amp; Picks'!$E$7,'Games &amp; Picks'!AY$8='Games &amp; Picks'!$E$8,'Games &amp; Picks'!AY$9='Games &amp; Picks'!$E$9,'Games &amp; Picks'!AY$10='Games &amp; Picks'!$E$10,'Games &amp; Picks'!AY$11='Games &amp; Picks'!$E$11,'Games &amp; Picks'!AY$12='Games &amp; Picks'!$E$12,'Games &amp; Picks'!AY$13='Games &amp; Picks'!$E$13,'Games &amp; Picks'!AY$14='Games &amp; Picks'!$E$14,'Games &amp; Picks'!AY$15='Games &amp; Picks'!$E$15,'Games &amp; Picks'!AY$16='Games &amp; Picks'!$E$16),15,IF(OR('Games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Picks'!$E$16=""),"",IF(AND('Games &amp; Picks'!AY$7='Games &amp; Picks'!$E$7,'Games &amp; Picks'!AY$8='Games &amp; Picks'!$E$8,'Games &amp; Picks'!AY$9='Games &amp; Picks'!$E$9,'Games &amp; Picks'!AY$10='Games &amp; Picks'!$E$10,'Games &amp; Picks'!AY$11='Games &amp; Picks'!$E$11,'Games &amp; Picks'!AY$12='Games &amp; Picks'!$E$12,'Games &amp; Picks'!AY$13='Games &amp; Picks'!$E$13,'Games &amp; Picks'!AY$14='Games &amp; Picks'!$E$14,'Games &amp; Picks'!AY$15='Games &amp; Picks'!$E$15,'Games &amp; Picks'!AY$16='Games &amp; Picks'!$E$16),10,IF(OR('Games &amp; Picks'!$E$12="",'Games &amp; Picks'!$E$13="",'Games &amp; Picks'!$E$14="",'Games &amp; Picks'!$E$15="",'Games &amp; Picks'!$E$16=""),"",IF(AND('Games &amp; Picks'!AY$12='Games &amp; Picks'!$E$12,'Games &amp; Picks'!AY$13='Games &amp; Picks'!$E$13,'Games &amp; Picks'!AY$14='Games &amp; Picks'!$E$14,'Games &amp; Picks'!AY$15='Games &amp; Picks'!$E$15,'Games &amp; Picks'!AY$16='Games &amp; Picks'!$E$16),5,0))))))))</f>
        <v>0</v>
      </c>
      <c r="AV16" s="48">
        <f>IF('Games &amp; Picks'!$E16="x","",IF('Games &amp; Picks'!AZ$1="","",IF(OR('Games &amp; Picks'!$E$2="",'Games &amp; Picks'!$E$3="",'Games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Picks'!$E$16=""),"",IF(AND('Games &amp; Picks'!AZ$2='Games &amp; Picks'!$E$2,'Games &amp; Picks'!AZ$3='Games &amp; Picks'!$E$3,'Games &amp; Picks'!AZ$4='Games &amp; Picks'!$E$4,'Games &amp; Picks'!AZ$5='Games &amp; Picks'!$E$5,'Games &amp; Picks'!AZ$6='Games &amp; Picks'!$E$6,'Games &amp; Picks'!AZ$7='Games &amp; Picks'!$E$7,'Games &amp; Picks'!AZ$8='Games &amp; Picks'!$E$8,'Games &amp; Picks'!AZ$9='Games &amp; Picks'!$E$9,'Games &amp; Picks'!AZ$10='Games &amp; Picks'!$E$10,'Games &amp; Picks'!AZ$11='Games &amp; Picks'!$E$11,'Games &amp; Picks'!AZ$12='Games &amp; Picks'!$E$12,'Games &amp; Picks'!AZ$13='Games &amp; Picks'!$E$13,'Games &amp; Picks'!AZ$14='Games &amp; Picks'!$E$14,'Games &amp; Picks'!AZ$15='Games &amp; Picks'!$E$15,'Games &amp; Picks'!AZ$16='Games &amp; Picks'!$E$16),15,IF(OR('Games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Picks'!$E$16=""),"",IF(AND('Games &amp; Picks'!AZ$7='Games &amp; Picks'!$E$7,'Games &amp; Picks'!AZ$8='Games &amp; Picks'!$E$8,'Games &amp; Picks'!AZ$9='Games &amp; Picks'!$E$9,'Games &amp; Picks'!AZ$10='Games &amp; Picks'!$E$10,'Games &amp; Picks'!AZ$11='Games &amp; Picks'!$E$11,'Games &amp; Picks'!AZ$12='Games &amp; Picks'!$E$12,'Games &amp; Picks'!AZ$13='Games &amp; Picks'!$E$13,'Games &amp; Picks'!AZ$14='Games &amp; Picks'!$E$14,'Games &amp; Picks'!AZ$15='Games &amp; Picks'!$E$15,'Games &amp; Picks'!AZ$16='Games &amp; Picks'!$E$16),10,IF(OR('Games &amp; Picks'!$E$12="",'Games &amp; Picks'!$E$13="",'Games &amp; Picks'!$E$14="",'Games &amp; Picks'!$E$15="",'Games &amp; Picks'!$E$16=""),"",IF(AND('Games &amp; Picks'!AZ$12='Games &amp; Picks'!$E$12,'Games &amp; Picks'!AZ$13='Games &amp; Picks'!$E$13,'Games &amp; Picks'!AZ$14='Games &amp; Picks'!$E$14,'Games &amp; Picks'!AZ$15='Games &amp; Picks'!$E$15,'Games &amp; Picks'!AZ$16='Games &amp; Picks'!$E$16),5,0))))))))</f>
        <v>0</v>
      </c>
      <c r="AW16" s="48">
        <f>IF('Games &amp; Picks'!$E16="x","",IF('Games &amp; Picks'!BA$1="","",IF(OR('Games &amp; Picks'!$E$2="",'Games &amp; Picks'!$E$3="",'Games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Picks'!$E$16=""),"",IF(AND('Games &amp; Picks'!BA$2='Games &amp; Picks'!$E$2,'Games &amp; Picks'!BA$3='Games &amp; Picks'!$E$3,'Games &amp; Picks'!BA$4='Games &amp; Picks'!$E$4,'Games &amp; Picks'!BA$5='Games &amp; Picks'!$E$5,'Games &amp; Picks'!BA$6='Games &amp; Picks'!$E$6,'Games &amp; Picks'!BA$7='Games &amp; Picks'!$E$7,'Games &amp; Picks'!BA$8='Games &amp; Picks'!$E$8,'Games &amp; Picks'!BA$9='Games &amp; Picks'!$E$9,'Games &amp; Picks'!BA$10='Games &amp; Picks'!$E$10,'Games &amp; Picks'!BA$11='Games &amp; Picks'!$E$11,'Games &amp; Picks'!BA$12='Games &amp; Picks'!$E$12,'Games &amp; Picks'!BA$13='Games &amp; Picks'!$E$13,'Games &amp; Picks'!BA$14='Games &amp; Picks'!$E$14,'Games &amp; Picks'!BA$15='Games &amp; Picks'!$E$15,'Games &amp; Picks'!BA$16='Games &amp; Picks'!$E$16),15,IF(OR('Games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Picks'!$E$16=""),"",IF(AND('Games &amp; Picks'!BA$7='Games &amp; Picks'!$E$7,'Games &amp; Picks'!BA$8='Games &amp; Picks'!$E$8,'Games &amp; Picks'!BA$9='Games &amp; Picks'!$E$9,'Games &amp; Picks'!BA$10='Games &amp; Picks'!$E$10,'Games &amp; Picks'!BA$11='Games &amp; Picks'!$E$11,'Games &amp; Picks'!BA$12='Games &amp; Picks'!$E$12,'Games &amp; Picks'!BA$13='Games &amp; Picks'!$E$13,'Games &amp; Picks'!BA$14='Games &amp; Picks'!$E$14,'Games &amp; Picks'!BA$15='Games &amp; Picks'!$E$15,'Games &amp; Picks'!BA$16='Games &amp; Picks'!$E$16),10,IF(OR('Games &amp; Picks'!$E$12="",'Games &amp; Picks'!$E$13="",'Games &amp; Picks'!$E$14="",'Games &amp; Picks'!$E$15="",'Games &amp; Picks'!$E$16=""),"",IF(AND('Games &amp; Picks'!BA$12='Games &amp; Picks'!$E$12,'Games &amp; Picks'!BA$13='Games &amp; Picks'!$E$13,'Games &amp; Picks'!BA$14='Games &amp; Picks'!$E$14,'Games &amp; Picks'!BA$15='Games &amp; Picks'!$E$15,'Games &amp; Picks'!BA$16='Games &amp; Picks'!$E$16),5,0))))))))</f>
        <v>0</v>
      </c>
      <c r="AX16" s="48">
        <f>IF('Games &amp; Picks'!$E16="x","",IF('Games &amp; Picks'!BB$1="","",IF(OR('Games &amp; Picks'!$E$2="",'Games &amp; Picks'!$E$3="",'Games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Picks'!$E$16=""),"",IF(AND('Games &amp; Picks'!BB$2='Games &amp; Picks'!$E$2,'Games &amp; Picks'!BB$3='Games &amp; Picks'!$E$3,'Games &amp; Picks'!BB$4='Games &amp; Picks'!$E$4,'Games &amp; Picks'!BB$5='Games &amp; Picks'!$E$5,'Games &amp; Picks'!BB$6='Games &amp; Picks'!$E$6,'Games &amp; Picks'!BB$7='Games &amp; Picks'!$E$7,'Games &amp; Picks'!BB$8='Games &amp; Picks'!$E$8,'Games &amp; Picks'!BB$9='Games &amp; Picks'!$E$9,'Games &amp; Picks'!BB$10='Games &amp; Picks'!$E$10,'Games &amp; Picks'!BB$11='Games &amp; Picks'!$E$11,'Games &amp; Picks'!BB$12='Games &amp; Picks'!$E$12,'Games &amp; Picks'!BB$13='Games &amp; Picks'!$E$13,'Games &amp; Picks'!BB$14='Games &amp; Picks'!$E$14,'Games &amp; Picks'!BB$15='Games &amp; Picks'!$E$15,'Games &amp; Picks'!BB$16='Games &amp; Picks'!$E$16),15,IF(OR('Games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Picks'!$E$16=""),"",IF(AND('Games &amp; Picks'!BB$7='Games &amp; Picks'!$E$7,'Games &amp; Picks'!BB$8='Games &amp; Picks'!$E$8,'Games &amp; Picks'!BB$9='Games &amp; Picks'!$E$9,'Games &amp; Picks'!BB$10='Games &amp; Picks'!$E$10,'Games &amp; Picks'!BB$11='Games &amp; Picks'!$E$11,'Games &amp; Picks'!BB$12='Games &amp; Picks'!$E$12,'Games &amp; Picks'!BB$13='Games &amp; Picks'!$E$13,'Games &amp; Picks'!BB$14='Games &amp; Picks'!$E$14,'Games &amp; Picks'!BB$15='Games &amp; Picks'!$E$15,'Games &amp; Picks'!BB$16='Games &amp; Picks'!$E$16),10,IF(OR('Games &amp; Picks'!$E$12="",'Games &amp; Picks'!$E$13="",'Games &amp; Picks'!$E$14="",'Games &amp; Picks'!$E$15="",'Games &amp; Picks'!$E$16=""),"",IF(AND('Games &amp; Picks'!BB$12='Games &amp; Picks'!$E$12,'Games &amp; Picks'!BB$13='Games &amp; Picks'!$E$13,'Games &amp; Picks'!BB$14='Games &amp; Picks'!$E$14,'Games &amp; Picks'!BB$15='Games &amp; Picks'!$E$15,'Games &amp; Picks'!BB$16='Games &amp; Picks'!$E$16),5,0))))))))</f>
        <v>0</v>
      </c>
      <c r="AY16" s="77">
        <f>IF('Games &amp; Picks'!$E16="x","",IF('Games &amp; Picks'!BC$1="","",IF(OR('Games &amp; Picks'!$E$2="",'Games &amp; Picks'!$E$3="",'Games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Picks'!$E$16=""),"",IF(AND('Games &amp; Picks'!BC$2='Games &amp; Picks'!$E$2,'Games &amp; Picks'!BC$3='Games &amp; Picks'!$E$3,'Games &amp; Picks'!BC$4='Games &amp; Picks'!$E$4,'Games &amp; Picks'!BC$5='Games &amp; Picks'!$E$5,'Games &amp; Picks'!BC$6='Games &amp; Picks'!$E$6,'Games &amp; Picks'!BC$7='Games &amp; Picks'!$E$7,'Games &amp; Picks'!BC$8='Games &amp; Picks'!$E$8,'Games &amp; Picks'!BC$9='Games &amp; Picks'!$E$9,'Games &amp; Picks'!BC$10='Games &amp; Picks'!$E$10,'Games &amp; Picks'!BC$11='Games &amp; Picks'!$E$11,'Games &amp; Picks'!BC$12='Games &amp; Picks'!$E$12,'Games &amp; Picks'!BC$13='Games &amp; Picks'!$E$13,'Games &amp; Picks'!BC$14='Games &amp; Picks'!$E$14,'Games &amp; Picks'!BC$15='Games &amp; Picks'!$E$15,'Games &amp; Picks'!BC$16='Games &amp; Picks'!$E$16),15,IF(OR('Games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Picks'!$E$16=""),"",IF(AND('Games &amp; Picks'!BC$7='Games &amp; Picks'!$E$7,'Games &amp; Picks'!BC$8='Games &amp; Picks'!$E$8,'Games &amp; Picks'!BC$9='Games &amp; Picks'!$E$9,'Games &amp; Picks'!BC$10='Games &amp; Picks'!$E$10,'Games &amp; Picks'!BC$11='Games &amp; Picks'!$E$11,'Games &amp; Picks'!BC$12='Games &amp; Picks'!$E$12,'Games &amp; Picks'!BC$13='Games &amp; Picks'!$E$13,'Games &amp; Picks'!BC$14='Games &amp; Picks'!$E$14,'Games &amp; Picks'!BC$15='Games &amp; Picks'!$E$15,'Games &amp; Picks'!BC$16='Games &amp; Picks'!$E$16),10,IF(OR('Games &amp; Picks'!$E$12="",'Games &amp; Picks'!$E$13="",'Games &amp; Picks'!$E$14="",'Games &amp; Picks'!$E$15="",'Games &amp; Picks'!$E$16=""),"",IF(AND('Games &amp; Picks'!BC$12='Games &amp; Picks'!$E$12,'Games &amp; Picks'!BC$13='Games &amp; Picks'!$E$13,'Games &amp; Picks'!BC$14='Games &amp; Picks'!$E$14,'Games &amp; Picks'!BC$15='Games &amp; Picks'!$E$15,'Games &amp; Picks'!BC$16='Games &amp; Picks'!$E$16),5,0))))))))</f>
        <v>0</v>
      </c>
      <c r="AZ16" s="77">
        <f>IF('Games &amp; Picks'!$E16="x","",IF('Games &amp; Picks'!BD$1="","",IF(OR('Games &amp; Picks'!$E$2="",'Games &amp; Picks'!$E$3="",'Games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Picks'!$E$16=""),"",IF(AND('Games &amp; Picks'!BD$2='Games &amp; Picks'!$E$2,'Games &amp; Picks'!BD$3='Games &amp; Picks'!$E$3,'Games &amp; Picks'!BD$4='Games &amp; Picks'!$E$4,'Games &amp; Picks'!BD$5='Games &amp; Picks'!$E$5,'Games &amp; Picks'!BD$6='Games &amp; Picks'!$E$6,'Games &amp; Picks'!BD$7='Games &amp; Picks'!$E$7,'Games &amp; Picks'!BD$8='Games &amp; Picks'!$E$8,'Games &amp; Picks'!BD$9='Games &amp; Picks'!$E$9,'Games &amp; Picks'!BD$10='Games &amp; Picks'!$E$10,'Games &amp; Picks'!BD$11='Games &amp; Picks'!$E$11,'Games &amp; Picks'!BD$12='Games &amp; Picks'!$E$12,'Games &amp; Picks'!BD$13='Games &amp; Picks'!$E$13,'Games &amp; Picks'!BD$14='Games &amp; Picks'!$E$14,'Games &amp; Picks'!BD$15='Games &amp; Picks'!$E$15,'Games &amp; Picks'!BD$16='Games &amp; Picks'!$E$16),15,IF(OR('Games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Picks'!$E$16=""),"",IF(AND('Games &amp; Picks'!BD$7='Games &amp; Picks'!$E$7,'Games &amp; Picks'!BD$8='Games &amp; Picks'!$E$8,'Games &amp; Picks'!BD$9='Games &amp; Picks'!$E$9,'Games &amp; Picks'!BD$10='Games &amp; Picks'!$E$10,'Games &amp; Picks'!BD$11='Games &amp; Picks'!$E$11,'Games &amp; Picks'!BD$12='Games &amp; Picks'!$E$12,'Games &amp; Picks'!BD$13='Games &amp; Picks'!$E$13,'Games &amp; Picks'!BD$14='Games &amp; Picks'!$E$14,'Games &amp; Picks'!BD$15='Games &amp; Picks'!$E$15,'Games &amp; Picks'!BD$16='Games &amp; Picks'!$E$16),10,IF(OR('Games &amp; Picks'!$E$12="",'Games &amp; Picks'!$E$13="",'Games &amp; Picks'!$E$14="",'Games &amp; Picks'!$E$15="",'Games &amp; Picks'!$E$16=""),"",IF(AND('Games &amp; Picks'!BD$12='Games &amp; Picks'!$E$12,'Games &amp; Picks'!BD$13='Games &amp; Picks'!$E$13,'Games &amp; Picks'!BD$14='Games &amp; Picks'!$E$14,'Games &amp; Picks'!BD$15='Games &amp; Picks'!$E$15,'Games &amp; Picks'!BD$16='Games &amp; Picks'!$E$16),5,0))))))))</f>
        <v>0</v>
      </c>
      <c r="BA16" s="77">
        <f>IF('Games &amp; Picks'!$E16="x","",IF('Games &amp; Picks'!BE$1="","",IF(OR('Games &amp; Picks'!$E$2="",'Games &amp; Picks'!$E$3="",'Games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Picks'!$E$16=""),"",IF(AND('Games &amp; Picks'!BE$2='Games &amp; Picks'!$E$2,'Games &amp; Picks'!BE$3='Games &amp; Picks'!$E$3,'Games &amp; Picks'!BE$4='Games &amp; Picks'!$E$4,'Games &amp; Picks'!BE$5='Games &amp; Picks'!$E$5,'Games &amp; Picks'!BE$6='Games &amp; Picks'!$E$6,'Games &amp; Picks'!BE$7='Games &amp; Picks'!$E$7,'Games &amp; Picks'!BE$8='Games &amp; Picks'!$E$8,'Games &amp; Picks'!BE$9='Games &amp; Picks'!$E$9,'Games &amp; Picks'!BE$10='Games &amp; Picks'!$E$10,'Games &amp; Picks'!BE$11='Games &amp; Picks'!$E$11,'Games &amp; Picks'!BE$12='Games &amp; Picks'!$E$12,'Games &amp; Picks'!BE$13='Games &amp; Picks'!$E$13,'Games &amp; Picks'!BE$14='Games &amp; Picks'!$E$14,'Games &amp; Picks'!BE$15='Games &amp; Picks'!$E$15,'Games &amp; Picks'!BE$16='Games &amp; Picks'!$E$16),15,IF(OR('Games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Picks'!$E$16=""),"",IF(AND('Games &amp; Picks'!BE$7='Games &amp; Picks'!$E$7,'Games &amp; Picks'!BE$8='Games &amp; Picks'!$E$8,'Games &amp; Picks'!BE$9='Games &amp; Picks'!$E$9,'Games &amp; Picks'!BE$10='Games &amp; Picks'!$E$10,'Games &amp; Picks'!BE$11='Games &amp; Picks'!$E$11,'Games &amp; Picks'!BE$12='Games &amp; Picks'!$E$12,'Games &amp; Picks'!BE$13='Games &amp; Picks'!$E$13,'Games &amp; Picks'!BE$14='Games &amp; Picks'!$E$14,'Games &amp; Picks'!BE$15='Games &amp; Picks'!$E$15,'Games &amp; Picks'!BE$16='Games &amp; Picks'!$E$16),10,IF(OR('Games &amp; Picks'!$E$12="",'Games &amp; Picks'!$E$13="",'Games &amp; Picks'!$E$14="",'Games &amp; Picks'!$E$15="",'Games &amp; Picks'!$E$16=""),"",IF(AND('Games &amp; Picks'!BE$12='Games &amp; Picks'!$E$12,'Games &amp; Picks'!BE$13='Games &amp; Picks'!$E$13,'Games &amp; Picks'!BE$14='Games &amp; Picks'!$E$14,'Games &amp; Picks'!BE$15='Games &amp; Picks'!$E$15,'Games &amp; Picks'!BE$16='Games &amp; Picks'!$E$16),5,0))))))))</f>
        <v>5</v>
      </c>
      <c r="BB16" s="77">
        <f>IF('Games &amp; Picks'!$E16="x","",IF('Games &amp; Picks'!BF$1="","",IF(OR('Games &amp; Picks'!$E$2="",'Games &amp; Picks'!$E$3="",'Games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Picks'!$E$16=""),"",IF(AND('Games &amp; Picks'!BF$2='Games &amp; Picks'!$E$2,'Games &amp; Picks'!BF$3='Games &amp; Picks'!$E$3,'Games &amp; Picks'!BF$4='Games &amp; Picks'!$E$4,'Games &amp; Picks'!BF$5='Games &amp; Picks'!$E$5,'Games &amp; Picks'!BF$6='Games &amp; Picks'!$E$6,'Games &amp; Picks'!BF$7='Games &amp; Picks'!$E$7,'Games &amp; Picks'!BF$8='Games &amp; Picks'!$E$8,'Games &amp; Picks'!BF$9='Games &amp; Picks'!$E$9,'Games &amp; Picks'!BF$10='Games &amp; Picks'!$E$10,'Games &amp; Picks'!BF$11='Games &amp; Picks'!$E$11,'Games &amp; Picks'!BF$12='Games &amp; Picks'!$E$12,'Games &amp; Picks'!BF$13='Games &amp; Picks'!$E$13,'Games &amp; Picks'!BF$14='Games &amp; Picks'!$E$14,'Games &amp; Picks'!BF$15='Games &amp; Picks'!$E$15,'Games &amp; Picks'!BF$16='Games &amp; Picks'!$E$16),15,IF(OR('Games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Picks'!$E$16=""),"",IF(AND('Games &amp; Picks'!BF$7='Games &amp; Picks'!$E$7,'Games &amp; Picks'!BF$8='Games &amp; Picks'!$E$8,'Games &amp; Picks'!BF$9='Games &amp; Picks'!$E$9,'Games &amp; Picks'!BF$10='Games &amp; Picks'!$E$10,'Games &amp; Picks'!BF$11='Games &amp; Picks'!$E$11,'Games &amp; Picks'!BF$12='Games &amp; Picks'!$E$12,'Games &amp; Picks'!BF$13='Games &amp; Picks'!$E$13,'Games &amp; Picks'!BF$14='Games &amp; Picks'!$E$14,'Games &amp; Picks'!BF$15='Games &amp; Picks'!$E$15,'Games &amp; Picks'!BF$16='Games &amp; Picks'!$E$16),10,IF(OR('Games &amp; Picks'!$E$12="",'Games &amp; Picks'!$E$13="",'Games &amp; Picks'!$E$14="",'Games &amp; Picks'!$E$15="",'Games &amp; Picks'!$E$16=""),"",IF(AND('Games &amp; Picks'!BF$12='Games &amp; Picks'!$E$12,'Games &amp; Picks'!BF$13='Games &amp; Picks'!$E$13,'Games &amp; Picks'!BF$14='Games &amp; Picks'!$E$14,'Games &amp; Picks'!BF$15='Games &amp; Picks'!$E$15,'Games &amp; Picks'!BF$16='Games &amp; Picks'!$E$16),5,0))))))))</f>
        <v>5</v>
      </c>
      <c r="BC16" s="77">
        <f>IF('Games &amp; Picks'!$E16="x","",IF('Games &amp; Picks'!BG$1="","",IF(OR('Games &amp; Picks'!$E$2="",'Games &amp; Picks'!$E$3="",'Games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Picks'!$E$16=""),"",IF(AND('Games &amp; Picks'!BG$2='Games &amp; Picks'!$E$2,'Games &amp; Picks'!BG$3='Games &amp; Picks'!$E$3,'Games &amp; Picks'!BG$4='Games &amp; Picks'!$E$4,'Games &amp; Picks'!BG$5='Games &amp; Picks'!$E$5,'Games &amp; Picks'!BG$6='Games &amp; Picks'!$E$6,'Games &amp; Picks'!BG$7='Games &amp; Picks'!$E$7,'Games &amp; Picks'!BG$8='Games &amp; Picks'!$E$8,'Games &amp; Picks'!BG$9='Games &amp; Picks'!$E$9,'Games &amp; Picks'!BG$10='Games &amp; Picks'!$E$10,'Games &amp; Picks'!BG$11='Games &amp; Picks'!$E$11,'Games &amp; Picks'!BG$12='Games &amp; Picks'!$E$12,'Games &amp; Picks'!BG$13='Games &amp; Picks'!$E$13,'Games &amp; Picks'!BG$14='Games &amp; Picks'!$E$14,'Games &amp; Picks'!BG$15='Games &amp; Picks'!$E$15,'Games &amp; Picks'!BG$16='Games &amp; Picks'!$E$16),15,IF(OR('Games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Picks'!$E$16=""),"",IF(AND('Games &amp; Picks'!BG$7='Games &amp; Picks'!$E$7,'Games &amp; Picks'!BG$8='Games &amp; Picks'!$E$8,'Games &amp; Picks'!BG$9='Games &amp; Picks'!$E$9,'Games &amp; Picks'!BG$10='Games &amp; Picks'!$E$10,'Games &amp; Picks'!BG$11='Games &amp; Picks'!$E$11,'Games &amp; Picks'!BG$12='Games &amp; Picks'!$E$12,'Games &amp; Picks'!BG$13='Games &amp; Picks'!$E$13,'Games &amp; Picks'!BG$14='Games &amp; Picks'!$E$14,'Games &amp; Picks'!BG$15='Games &amp; Picks'!$E$15,'Games &amp; Picks'!BG$16='Games &amp; Picks'!$E$16),10,IF(OR('Games &amp; Picks'!$E$12="",'Games &amp; Picks'!$E$13="",'Games &amp; Picks'!$E$14="",'Games &amp; Picks'!$E$15="",'Games &amp; Picks'!$E$16=""),"",IF(AND('Games &amp; Picks'!BG$12='Games &amp; Picks'!$E$12,'Games &amp; Picks'!BG$13='Games &amp; Picks'!$E$13,'Games &amp; Picks'!BG$14='Games &amp; Picks'!$E$14,'Games &amp; Picks'!BG$15='Games &amp; Picks'!$E$15,'Games &amp; Picks'!BG$16='Games &amp; Picks'!$E$16),5,0))))))))</f>
        <v>0</v>
      </c>
      <c r="BD16" s="77">
        <f>IF('Games &amp; Picks'!$E16="x","",IF('Games &amp; Picks'!BH$1="","",IF(OR('Games &amp; Picks'!$E$2="",'Games &amp; Picks'!$E$3="",'Games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Picks'!$E$16=""),"",IF(AND('Games &amp; Picks'!BH$2='Games &amp; Picks'!$E$2,'Games &amp; Picks'!BH$3='Games &amp; Picks'!$E$3,'Games &amp; Picks'!BH$4='Games &amp; Picks'!$E$4,'Games &amp; Picks'!BH$5='Games &amp; Picks'!$E$5,'Games &amp; Picks'!BH$6='Games &amp; Picks'!$E$6,'Games &amp; Picks'!BH$7='Games &amp; Picks'!$E$7,'Games &amp; Picks'!BH$8='Games &amp; Picks'!$E$8,'Games &amp; Picks'!BH$9='Games &amp; Picks'!$E$9,'Games &amp; Picks'!BH$10='Games &amp; Picks'!$E$10,'Games &amp; Picks'!BH$11='Games &amp; Picks'!$E$11,'Games &amp; Picks'!BH$12='Games &amp; Picks'!$E$12,'Games &amp; Picks'!BH$13='Games &amp; Picks'!$E$13,'Games &amp; Picks'!BH$14='Games &amp; Picks'!$E$14,'Games &amp; Picks'!BH$15='Games &amp; Picks'!$E$15,'Games &amp; Picks'!BH$16='Games &amp; Picks'!$E$16),15,IF(OR('Games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Picks'!$E$16=""),"",IF(AND('Games &amp; Picks'!BH$7='Games &amp; Picks'!$E$7,'Games &amp; Picks'!BH$8='Games &amp; Picks'!$E$8,'Games &amp; Picks'!BH$9='Games &amp; Picks'!$E$9,'Games &amp; Picks'!BH$10='Games &amp; Picks'!$E$10,'Games &amp; Picks'!BH$11='Games &amp; Picks'!$E$11,'Games &amp; Picks'!BH$12='Games &amp; Picks'!$E$12,'Games &amp; Picks'!BH$13='Games &amp; Picks'!$E$13,'Games &amp; Picks'!BH$14='Games &amp; Picks'!$E$14,'Games &amp; Picks'!BH$15='Games &amp; Picks'!$E$15,'Games &amp; Picks'!BH$16='Games &amp; Picks'!$E$16),10,IF(OR('Games &amp; Picks'!$E$12="",'Games &amp; Picks'!$E$13="",'Games &amp; Picks'!$E$14="",'Games &amp; Picks'!$E$15="",'Games &amp; Picks'!$E$16=""),"",IF(AND('Games &amp; Picks'!BH$12='Games &amp; Picks'!$E$12,'Games &amp; Picks'!BH$13='Games &amp; Picks'!$E$13,'Games &amp; Picks'!BH$14='Games &amp; Picks'!$E$14,'Games &amp; Picks'!BH$15='Games &amp; Picks'!$E$15,'Games &amp; Picks'!BH$16='Games &amp; Picks'!$E$16),5,0))))))))</f>
        <v>0</v>
      </c>
      <c r="BE16" s="77">
        <f>IF('Games &amp; Picks'!$E16="x","",IF('Games &amp; Picks'!BI$1="","",IF(OR('Games &amp; Picks'!$E$2="",'Games &amp; Picks'!$E$3="",'Games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Picks'!$E$16=""),"",IF(AND('Games &amp; Picks'!BI$2='Games &amp; Picks'!$E$2,'Games &amp; Picks'!BI$3='Games &amp; Picks'!$E$3,'Games &amp; Picks'!BI$4='Games &amp; Picks'!$E$4,'Games &amp; Picks'!BI$5='Games &amp; Picks'!$E$5,'Games &amp; Picks'!BI$6='Games &amp; Picks'!$E$6,'Games &amp; Picks'!BI$7='Games &amp; Picks'!$E$7,'Games &amp; Picks'!BI$8='Games &amp; Picks'!$E$8,'Games &amp; Picks'!BI$9='Games &amp; Picks'!$E$9,'Games &amp; Picks'!BI$10='Games &amp; Picks'!$E$10,'Games &amp; Picks'!BI$11='Games &amp; Picks'!$E$11,'Games &amp; Picks'!BI$12='Games &amp; Picks'!$E$12,'Games &amp; Picks'!BI$13='Games &amp; Picks'!$E$13,'Games &amp; Picks'!BI$14='Games &amp; Picks'!$E$14,'Games &amp; Picks'!BI$15='Games &amp; Picks'!$E$15,'Games &amp; Picks'!BI$16='Games &amp; Picks'!$E$16),15,IF(OR('Games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Picks'!$E$16=""),"",IF(AND('Games &amp; Picks'!BI$7='Games &amp; Picks'!$E$7,'Games &amp; Picks'!BI$8='Games &amp; Picks'!$E$8,'Games &amp; Picks'!BI$9='Games &amp; Picks'!$E$9,'Games &amp; Picks'!BI$10='Games &amp; Picks'!$E$10,'Games &amp; Picks'!BI$11='Games &amp; Picks'!$E$11,'Games &amp; Picks'!BI$12='Games &amp; Picks'!$E$12,'Games &amp; Picks'!BI$13='Games &amp; Picks'!$E$13,'Games &amp; Picks'!BI$14='Games &amp; Picks'!$E$14,'Games &amp; Picks'!BI$15='Games &amp; Picks'!$E$15,'Games &amp; Picks'!BI$16='Games &amp; Picks'!$E$16),10,IF(OR('Games &amp; Picks'!$E$12="",'Games &amp; Picks'!$E$13="",'Games &amp; Picks'!$E$14="",'Games &amp; Picks'!$E$15="",'Games &amp; Picks'!$E$16=""),"",IF(AND('Games &amp; Picks'!BI$12='Games &amp; Picks'!$E$12,'Games &amp; Picks'!BI$13='Games &amp; Picks'!$E$13,'Games &amp; Picks'!BI$14='Games &amp; Picks'!$E$14,'Games &amp; Picks'!BI$15='Games &amp; Picks'!$E$15,'Games &amp; Picks'!BI$16='Games &amp; Picks'!$E$16),5,0))))))))</f>
        <v>0</v>
      </c>
      <c r="BF16" s="77">
        <f>IF('Games &amp; Picks'!$E16="x","",IF('Games &amp; Picks'!BJ$1="","",IF(OR('Games &amp; Picks'!$E$2="",'Games &amp; Picks'!$E$3="",'Games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Picks'!$E$16=""),"",IF(AND('Games &amp; Picks'!BJ$2='Games &amp; Picks'!$E$2,'Games &amp; Picks'!BJ$3='Games &amp; Picks'!$E$3,'Games &amp; Picks'!BJ$4='Games &amp; Picks'!$E$4,'Games &amp; Picks'!BJ$5='Games &amp; Picks'!$E$5,'Games &amp; Picks'!BJ$6='Games &amp; Picks'!$E$6,'Games &amp; Picks'!BJ$7='Games &amp; Picks'!$E$7,'Games &amp; Picks'!BJ$8='Games &amp; Picks'!$E$8,'Games &amp; Picks'!BJ$9='Games &amp; Picks'!$E$9,'Games &amp; Picks'!BJ$10='Games &amp; Picks'!$E$10,'Games &amp; Picks'!BJ$11='Games &amp; Picks'!$E$11,'Games &amp; Picks'!BJ$12='Games &amp; Picks'!$E$12,'Games &amp; Picks'!BJ$13='Games &amp; Picks'!$E$13,'Games &amp; Picks'!BJ$14='Games &amp; Picks'!$E$14,'Games &amp; Picks'!BJ$15='Games &amp; Picks'!$E$15,'Games &amp; Picks'!BJ$16='Games &amp; Picks'!$E$16),15,IF(OR('Games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Picks'!$E$16=""),"",IF(AND('Games &amp; Picks'!BJ$7='Games &amp; Picks'!$E$7,'Games &amp; Picks'!BJ$8='Games &amp; Picks'!$E$8,'Games &amp; Picks'!BJ$9='Games &amp; Picks'!$E$9,'Games &amp; Picks'!BJ$10='Games &amp; Picks'!$E$10,'Games &amp; Picks'!BJ$11='Games &amp; Picks'!$E$11,'Games &amp; Picks'!BJ$12='Games &amp; Picks'!$E$12,'Games &amp; Picks'!BJ$13='Games &amp; Picks'!$E$13,'Games &amp; Picks'!BJ$14='Games &amp; Picks'!$E$14,'Games &amp; Picks'!BJ$15='Games &amp; Picks'!$E$15,'Games &amp; Picks'!BJ$16='Games &amp; Picks'!$E$16),10,IF(OR('Games &amp; Picks'!$E$12="",'Games &amp; Picks'!$E$13="",'Games &amp; Picks'!$E$14="",'Games &amp; Picks'!$E$15="",'Games &amp; Picks'!$E$16=""),"",IF(AND('Games &amp; Picks'!BJ$12='Games &amp; Picks'!$E$12,'Games &amp; Picks'!BJ$13='Games &amp; Picks'!$E$13,'Games &amp; Picks'!BJ$14='Games &amp; Picks'!$E$14,'Games &amp; Picks'!BJ$15='Games &amp; Picks'!$E$15,'Games &amp; Picks'!BJ$16='Games &amp; Picks'!$E$16),5,0))))))))</f>
        <v>5</v>
      </c>
      <c r="BG16" s="77">
        <f>IF('Games &amp; Picks'!$E16="x","",IF('Games &amp; Picks'!BK$1="","",IF(OR('Games &amp; Picks'!$E$2="",'Games &amp; Picks'!$E$3="",'Games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Picks'!$E$16=""),"",IF(AND('Games &amp; Picks'!BK$2='Games &amp; Picks'!$E$2,'Games &amp; Picks'!BK$3='Games &amp; Picks'!$E$3,'Games &amp; Picks'!BK$4='Games &amp; Picks'!$E$4,'Games &amp; Picks'!BK$5='Games &amp; Picks'!$E$5,'Games &amp; Picks'!BK$6='Games &amp; Picks'!$E$6,'Games &amp; Picks'!BK$7='Games &amp; Picks'!$E$7,'Games &amp; Picks'!BK$8='Games &amp; Picks'!$E$8,'Games &amp; Picks'!BK$9='Games &amp; Picks'!$E$9,'Games &amp; Picks'!BK$10='Games &amp; Picks'!$E$10,'Games &amp; Picks'!BK$11='Games &amp; Picks'!$E$11,'Games &amp; Picks'!BK$12='Games &amp; Picks'!$E$12,'Games &amp; Picks'!BK$13='Games &amp; Picks'!$E$13,'Games &amp; Picks'!BK$14='Games &amp; Picks'!$E$14,'Games &amp; Picks'!BK$15='Games &amp; Picks'!$E$15,'Games &amp; Picks'!BK$16='Games &amp; Picks'!$E$16),15,IF(OR('Games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Picks'!$E$16=""),"",IF(AND('Games &amp; Picks'!BK$7='Games &amp; Picks'!$E$7,'Games &amp; Picks'!BK$8='Games &amp; Picks'!$E$8,'Games &amp; Picks'!BK$9='Games &amp; Picks'!$E$9,'Games &amp; Picks'!BK$10='Games &amp; Picks'!$E$10,'Games &amp; Picks'!BK$11='Games &amp; Picks'!$E$11,'Games &amp; Picks'!BK$12='Games &amp; Picks'!$E$12,'Games &amp; Picks'!BK$13='Games &amp; Picks'!$E$13,'Games &amp; Picks'!BK$14='Games &amp; Picks'!$E$14,'Games &amp; Picks'!BK$15='Games &amp; Picks'!$E$15,'Games &amp; Picks'!BK$16='Games &amp; Picks'!$E$16),10,IF(OR('Games &amp; Picks'!$E$12="",'Games &amp; Picks'!$E$13="",'Games &amp; Picks'!$E$14="",'Games &amp; Picks'!$E$15="",'Games &amp; Picks'!$E$16=""),"",IF(AND('Games &amp; Picks'!BK$12='Games &amp; Picks'!$E$12,'Games &amp; Picks'!BK$13='Games &amp; Picks'!$E$13,'Games &amp; Picks'!BK$14='Games &amp; Picks'!$E$14,'Games &amp; Picks'!BK$15='Games &amp; Picks'!$E$15,'Games &amp; Picks'!BK$16='Games &amp; Picks'!$E$16),5,0))))))))</f>
        <v>0</v>
      </c>
      <c r="BH16" s="77">
        <f>IF('Games &amp; Picks'!$E16="x","",IF('Games &amp; Picks'!BL$1="","",IF(OR('Games &amp; Picks'!$E$2="",'Games &amp; Picks'!$E$3="",'Games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Picks'!$E$16=""),"",IF(AND('Games &amp; Picks'!BL$2='Games &amp; Picks'!$E$2,'Games &amp; Picks'!BL$3='Games &amp; Picks'!$E$3,'Games &amp; Picks'!BL$4='Games &amp; Picks'!$E$4,'Games &amp; Picks'!BL$5='Games &amp; Picks'!$E$5,'Games &amp; Picks'!BL$6='Games &amp; Picks'!$E$6,'Games &amp; Picks'!BL$7='Games &amp; Picks'!$E$7,'Games &amp; Picks'!BL$8='Games &amp; Picks'!$E$8,'Games &amp; Picks'!BL$9='Games &amp; Picks'!$E$9,'Games &amp; Picks'!BL$10='Games &amp; Picks'!$E$10,'Games &amp; Picks'!BL$11='Games &amp; Picks'!$E$11,'Games &amp; Picks'!BL$12='Games &amp; Picks'!$E$12,'Games &amp; Picks'!BL$13='Games &amp; Picks'!$E$13,'Games &amp; Picks'!BL$14='Games &amp; Picks'!$E$14,'Games &amp; Picks'!BL$15='Games &amp; Picks'!$E$15,'Games &amp; Picks'!BL$16='Games &amp; Picks'!$E$16),15,IF(OR('Games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Picks'!$E$16=""),"",IF(AND('Games &amp; Picks'!BL$7='Games &amp; Picks'!$E$7,'Games &amp; Picks'!BL$8='Games &amp; Picks'!$E$8,'Games &amp; Picks'!BL$9='Games &amp; Picks'!$E$9,'Games &amp; Picks'!BL$10='Games &amp; Picks'!$E$10,'Games &amp; Picks'!BL$11='Games &amp; Picks'!$E$11,'Games &amp; Picks'!BL$12='Games &amp; Picks'!$E$12,'Games &amp; Picks'!BL$13='Games &amp; Picks'!$E$13,'Games &amp; Picks'!BL$14='Games &amp; Picks'!$E$14,'Games &amp; Picks'!BL$15='Games &amp; Picks'!$E$15,'Games &amp; Picks'!BL$16='Games &amp; Picks'!$E$16),10,IF(OR('Games &amp; Picks'!$E$12="",'Games &amp; Picks'!$E$13="",'Games &amp; Picks'!$E$14="",'Games &amp; Picks'!$E$15="",'Games &amp; Picks'!$E$16=""),"",IF(AND('Games &amp; Picks'!BL$12='Games &amp; Picks'!$E$12,'Games &amp; Picks'!BL$13='Games &amp; Picks'!$E$13,'Games &amp; Picks'!BL$14='Games &amp; Picks'!$E$14,'Games &amp; Picks'!BL$15='Games &amp; Picks'!$E$15,'Games &amp; Picks'!BL$16='Games &amp; Picks'!$E$16),5,0))))))))</f>
        <v>0</v>
      </c>
      <c r="BI16" s="77">
        <f>IF('Games &amp; Picks'!$E16="x","",IF('Games &amp; Picks'!BM$1="","",IF(OR('Games &amp; Picks'!$E$2="",'Games &amp; Picks'!$E$3="",'Games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Picks'!$E$16=""),"",IF(AND('Games &amp; Picks'!BM$2='Games &amp; Picks'!$E$2,'Games &amp; Picks'!BM$3='Games &amp; Picks'!$E$3,'Games &amp; Picks'!BM$4='Games &amp; Picks'!$E$4,'Games &amp; Picks'!BM$5='Games &amp; Picks'!$E$5,'Games &amp; Picks'!BM$6='Games &amp; Picks'!$E$6,'Games &amp; Picks'!BM$7='Games &amp; Picks'!$E$7,'Games &amp; Picks'!BM$8='Games &amp; Picks'!$E$8,'Games &amp; Picks'!BM$9='Games &amp; Picks'!$E$9,'Games &amp; Picks'!BM$10='Games &amp; Picks'!$E$10,'Games &amp; Picks'!BM$11='Games &amp; Picks'!$E$11,'Games &amp; Picks'!BM$12='Games &amp; Picks'!$E$12,'Games &amp; Picks'!BM$13='Games &amp; Picks'!$E$13,'Games &amp; Picks'!BM$14='Games &amp; Picks'!$E$14,'Games &amp; Picks'!BM$15='Games &amp; Picks'!$E$15,'Games &amp; Picks'!BM$16='Games &amp; Picks'!$E$16),15,IF(OR('Games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Picks'!$E$16=""),"",IF(AND('Games &amp; Picks'!BM$7='Games &amp; Picks'!$E$7,'Games &amp; Picks'!BM$8='Games &amp; Picks'!$E$8,'Games &amp; Picks'!BM$9='Games &amp; Picks'!$E$9,'Games &amp; Picks'!BM$10='Games &amp; Picks'!$E$10,'Games &amp; Picks'!BM$11='Games &amp; Picks'!$E$11,'Games &amp; Picks'!BM$12='Games &amp; Picks'!$E$12,'Games &amp; Picks'!BM$13='Games &amp; Picks'!$E$13,'Games &amp; Picks'!BM$14='Games &amp; Picks'!$E$14,'Games &amp; Picks'!BM$15='Games &amp; Picks'!$E$15,'Games &amp; Picks'!BM$16='Games &amp; Picks'!$E$16),10,IF(OR('Games &amp; Picks'!$E$12="",'Games &amp; Picks'!$E$13="",'Games &amp; Picks'!$E$14="",'Games &amp; Picks'!$E$15="",'Games &amp; Picks'!$E$16=""),"",IF(AND('Games &amp; Picks'!BM$12='Games &amp; Picks'!$E$12,'Games &amp; Picks'!BM$13='Games &amp; Picks'!$E$13,'Games &amp; Picks'!BM$14='Games &amp; Picks'!$E$14,'Games &amp; Picks'!BM$15='Games &amp; Picks'!$E$15,'Games &amp; Picks'!BM$16='Games &amp; Picks'!$E$16),5,0))))))))</f>
        <v>0</v>
      </c>
      <c r="BJ16" s="77">
        <f>IF('Games &amp; Picks'!$E16="x","",IF('Games &amp; Picks'!BN$1="","",IF(OR('Games &amp; Picks'!$E$2="",'Games &amp; Picks'!$E$3="",'Games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Picks'!$E$16=""),"",IF(AND('Games &amp; Picks'!BN$2='Games &amp; Picks'!$E$2,'Games &amp; Picks'!BN$3='Games &amp; Picks'!$E$3,'Games &amp; Picks'!BN$4='Games &amp; Picks'!$E$4,'Games &amp; Picks'!BN$5='Games &amp; Picks'!$E$5,'Games &amp; Picks'!BN$6='Games &amp; Picks'!$E$6,'Games &amp; Picks'!BN$7='Games &amp; Picks'!$E$7,'Games &amp; Picks'!BN$8='Games &amp; Picks'!$E$8,'Games &amp; Picks'!BN$9='Games &amp; Picks'!$E$9,'Games &amp; Picks'!BN$10='Games &amp; Picks'!$E$10,'Games &amp; Picks'!BN$11='Games &amp; Picks'!$E$11,'Games &amp; Picks'!BN$12='Games &amp; Picks'!$E$12,'Games &amp; Picks'!BN$13='Games &amp; Picks'!$E$13,'Games &amp; Picks'!BN$14='Games &amp; Picks'!$E$14,'Games &amp; Picks'!BN$15='Games &amp; Picks'!$E$15,'Games &amp; Picks'!BN$16='Games &amp; Picks'!$E$16),15,IF(OR('Games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Picks'!$E$16=""),"",IF(AND('Games &amp; Picks'!BN$7='Games &amp; Picks'!$E$7,'Games &amp; Picks'!BN$8='Games &amp; Picks'!$E$8,'Games &amp; Picks'!BN$9='Games &amp; Picks'!$E$9,'Games &amp; Picks'!BN$10='Games &amp; Picks'!$E$10,'Games &amp; Picks'!BN$11='Games &amp; Picks'!$E$11,'Games &amp; Picks'!BN$12='Games &amp; Picks'!$E$12,'Games &amp; Picks'!BN$13='Games &amp; Picks'!$E$13,'Games &amp; Picks'!BN$14='Games &amp; Picks'!$E$14,'Games &amp; Picks'!BN$15='Games &amp; Picks'!$E$15,'Games &amp; Picks'!BN$16='Games &amp; Picks'!$E$16),10,IF(OR('Games &amp; Picks'!$E$12="",'Games &amp; Picks'!$E$13="",'Games &amp; Picks'!$E$14="",'Games &amp; Picks'!$E$15="",'Games &amp; Picks'!$E$16=""),"",IF(AND('Games &amp; Picks'!BN$12='Games &amp; Picks'!$E$12,'Games &amp; Picks'!BN$13='Games &amp; Picks'!$E$13,'Games &amp; Picks'!BN$14='Games &amp; Picks'!$E$14,'Games &amp; Picks'!BN$15='Games &amp; Picks'!$E$15,'Games &amp; Picks'!BN$16='Games &amp; Picks'!$E$16),5,0))))))))</f>
        <v>0</v>
      </c>
      <c r="BK16" s="77">
        <f>IF('Games &amp; Picks'!$E16="x","",IF('Games &amp; Picks'!BO$1="","",IF(OR('Games &amp; Picks'!$E$2="",'Games &amp; Picks'!$E$3="",'Games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Picks'!$E$16=""),"",IF(AND('Games &amp; Picks'!BO$2='Games &amp; Picks'!$E$2,'Games &amp; Picks'!BO$3='Games &amp; Picks'!$E$3,'Games &amp; Picks'!BO$4='Games &amp; Picks'!$E$4,'Games &amp; Picks'!BO$5='Games &amp; Picks'!$E$5,'Games &amp; Picks'!BO$6='Games &amp; Picks'!$E$6,'Games &amp; Picks'!BO$7='Games &amp; Picks'!$E$7,'Games &amp; Picks'!BO$8='Games &amp; Picks'!$E$8,'Games &amp; Picks'!BO$9='Games &amp; Picks'!$E$9,'Games &amp; Picks'!BO$10='Games &amp; Picks'!$E$10,'Games &amp; Picks'!BO$11='Games &amp; Picks'!$E$11,'Games &amp; Picks'!BO$12='Games &amp; Picks'!$E$12,'Games &amp; Picks'!BO$13='Games &amp; Picks'!$E$13,'Games &amp; Picks'!BO$14='Games &amp; Picks'!$E$14,'Games &amp; Picks'!BO$15='Games &amp; Picks'!$E$15,'Games &amp; Picks'!BO$16='Games &amp; Picks'!$E$16),15,IF(OR('Games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Picks'!$E$16=""),"",IF(AND('Games &amp; Picks'!BO$7='Games &amp; Picks'!$E$7,'Games &amp; Picks'!BO$8='Games &amp; Picks'!$E$8,'Games &amp; Picks'!BO$9='Games &amp; Picks'!$E$9,'Games &amp; Picks'!BO$10='Games &amp; Picks'!$E$10,'Games &amp; Picks'!BO$11='Games &amp; Picks'!$E$11,'Games &amp; Picks'!BO$12='Games &amp; Picks'!$E$12,'Games &amp; Picks'!BO$13='Games &amp; Picks'!$E$13,'Games &amp; Picks'!BO$14='Games &amp; Picks'!$E$14,'Games &amp; Picks'!BO$15='Games &amp; Picks'!$E$15,'Games &amp; Picks'!BO$16='Games &amp; Picks'!$E$16),10,IF(OR('Games &amp; Picks'!$E$12="",'Games &amp; Picks'!$E$13="",'Games &amp; Picks'!$E$14="",'Games &amp; Picks'!$E$15="",'Games &amp; Picks'!$E$16=""),"",IF(AND('Games &amp; Picks'!BO$12='Games &amp; Picks'!$E$12,'Games &amp; Picks'!BO$13='Games &amp; Picks'!$E$13,'Games &amp; Picks'!BO$14='Games &amp; Picks'!$E$14,'Games &amp; Picks'!BO$15='Games &amp; Picks'!$E$15,'Games &amp; Picks'!BO$16='Games &amp; Picks'!$E$16),5,0))))))))</f>
        <v>0</v>
      </c>
      <c r="BL16" s="77">
        <f>IF('Games &amp; Picks'!$E16="x","",IF('Games &amp; Picks'!BP$1="","",IF(OR('Games &amp; Picks'!$E$2="",'Games &amp; Picks'!$E$3="",'Games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Picks'!$E$16=""),"",IF(AND('Games &amp; Picks'!BP$2='Games &amp; Picks'!$E$2,'Games &amp; Picks'!BP$3='Games &amp; Picks'!$E$3,'Games &amp; Picks'!BP$4='Games &amp; Picks'!$E$4,'Games &amp; Picks'!BP$5='Games &amp; Picks'!$E$5,'Games &amp; Picks'!BP$6='Games &amp; Picks'!$E$6,'Games &amp; Picks'!BP$7='Games &amp; Picks'!$E$7,'Games &amp; Picks'!BP$8='Games &amp; Picks'!$E$8,'Games &amp; Picks'!BP$9='Games &amp; Picks'!$E$9,'Games &amp; Picks'!BP$10='Games &amp; Picks'!$E$10,'Games &amp; Picks'!BP$11='Games &amp; Picks'!$E$11,'Games &amp; Picks'!BP$12='Games &amp; Picks'!$E$12,'Games &amp; Picks'!BP$13='Games &amp; Picks'!$E$13,'Games &amp; Picks'!BP$14='Games &amp; Picks'!$E$14,'Games &amp; Picks'!BP$15='Games &amp; Picks'!$E$15,'Games &amp; Picks'!BP$16='Games &amp; Picks'!$E$16),15,IF(OR('Games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Picks'!$E$16=""),"",IF(AND('Games &amp; Picks'!BP$7='Games &amp; Picks'!$E$7,'Games &amp; Picks'!BP$8='Games &amp; Picks'!$E$8,'Games &amp; Picks'!BP$9='Games &amp; Picks'!$E$9,'Games &amp; Picks'!BP$10='Games &amp; Picks'!$E$10,'Games &amp; Picks'!BP$11='Games &amp; Picks'!$E$11,'Games &amp; Picks'!BP$12='Games &amp; Picks'!$E$12,'Games &amp; Picks'!BP$13='Games &amp; Picks'!$E$13,'Games &amp; Picks'!BP$14='Games &amp; Picks'!$E$14,'Games &amp; Picks'!BP$15='Games &amp; Picks'!$E$15,'Games &amp; Picks'!BP$16='Games &amp; Picks'!$E$16),10,IF(OR('Games &amp; Picks'!$E$12="",'Games &amp; Picks'!$E$13="",'Games &amp; Picks'!$E$14="",'Games &amp; Picks'!$E$15="",'Games &amp; Picks'!$E$16=""),"",IF(AND('Games &amp; Picks'!BP$12='Games &amp; Picks'!$E$12,'Games &amp; Picks'!BP$13='Games &amp; Picks'!$E$13,'Games &amp; Picks'!BP$14='Games &amp; Picks'!$E$14,'Games &amp; Picks'!BP$15='Games &amp; Picks'!$E$15,'Games &amp; Picks'!BP$16='Games &amp; Picks'!$E$16),5,0))))))))</f>
        <v>0</v>
      </c>
      <c r="BM16" s="77">
        <f>IF('Games &amp; Picks'!$E16="x","",IF('Games &amp; Picks'!BQ$1="","",IF(OR('Games &amp; Picks'!$E$2="",'Games &amp; Picks'!$E$3="",'Games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Picks'!$E$16=""),"",IF(AND('Games &amp; Picks'!BQ$2='Games &amp; Picks'!$E$2,'Games &amp; Picks'!BQ$3='Games &amp; Picks'!$E$3,'Games &amp; Picks'!BQ$4='Games &amp; Picks'!$E$4,'Games &amp; Picks'!BQ$5='Games &amp; Picks'!$E$5,'Games &amp; Picks'!BQ$6='Games &amp; Picks'!$E$6,'Games &amp; Picks'!BQ$7='Games &amp; Picks'!$E$7,'Games &amp; Picks'!BQ$8='Games &amp; Picks'!$E$8,'Games &amp; Picks'!BQ$9='Games &amp; Picks'!$E$9,'Games &amp; Picks'!BQ$10='Games &amp; Picks'!$E$10,'Games &amp; Picks'!BQ$11='Games &amp; Picks'!$E$11,'Games &amp; Picks'!BQ$12='Games &amp; Picks'!$E$12,'Games &amp; Picks'!BQ$13='Games &amp; Picks'!$E$13,'Games &amp; Picks'!BQ$14='Games &amp; Picks'!$E$14,'Games &amp; Picks'!BQ$15='Games &amp; Picks'!$E$15,'Games &amp; Picks'!BQ$16='Games &amp; Picks'!$E$16),15,IF(OR('Games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Picks'!$E$16=""),"",IF(AND('Games &amp; Picks'!BQ$7='Games &amp; Picks'!$E$7,'Games &amp; Picks'!BQ$8='Games &amp; Picks'!$E$8,'Games &amp; Picks'!BQ$9='Games &amp; Picks'!$E$9,'Games &amp; Picks'!BQ$10='Games &amp; Picks'!$E$10,'Games &amp; Picks'!BQ$11='Games &amp; Picks'!$E$11,'Games &amp; Picks'!BQ$12='Games &amp; Picks'!$E$12,'Games &amp; Picks'!BQ$13='Games &amp; Picks'!$E$13,'Games &amp; Picks'!BQ$14='Games &amp; Picks'!$E$14,'Games &amp; Picks'!BQ$15='Games &amp; Picks'!$E$15,'Games &amp; Picks'!BQ$16='Games &amp; Picks'!$E$16),10,IF(OR('Games &amp; Picks'!$E$12="",'Games &amp; Picks'!$E$13="",'Games &amp; Picks'!$E$14="",'Games &amp; Picks'!$E$15="",'Games &amp; Picks'!$E$16=""),"",IF(AND('Games &amp; Picks'!BQ$12='Games &amp; Picks'!$E$12,'Games &amp; Picks'!BQ$13='Games &amp; Picks'!$E$13,'Games &amp; Picks'!BQ$14='Games &amp; Picks'!$E$14,'Games &amp; Picks'!BQ$15='Games &amp; Picks'!$E$15,'Games &amp; Picks'!BQ$16='Games &amp; Picks'!$E$16),5,0))))))))</f>
        <v>0</v>
      </c>
      <c r="BN16" s="77">
        <f>IF('Games &amp; Picks'!$E16="x","",IF('Games &amp; Picks'!BR$1="","",IF(OR('Games &amp; Picks'!$E$2="",'Games &amp; Picks'!$E$3="",'Games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Picks'!$E$16=""),"",IF(AND('Games &amp; Picks'!BR$2='Games &amp; Picks'!$E$2,'Games &amp; Picks'!BR$3='Games &amp; Picks'!$E$3,'Games &amp; Picks'!BR$4='Games &amp; Picks'!$E$4,'Games &amp; Picks'!BR$5='Games &amp; Picks'!$E$5,'Games &amp; Picks'!BR$6='Games &amp; Picks'!$E$6,'Games &amp; Picks'!BR$7='Games &amp; Picks'!$E$7,'Games &amp; Picks'!BR$8='Games &amp; Picks'!$E$8,'Games &amp; Picks'!BR$9='Games &amp; Picks'!$E$9,'Games &amp; Picks'!BR$10='Games &amp; Picks'!$E$10,'Games &amp; Picks'!BR$11='Games &amp; Picks'!$E$11,'Games &amp; Picks'!BR$12='Games &amp; Picks'!$E$12,'Games &amp; Picks'!BR$13='Games &amp; Picks'!$E$13,'Games &amp; Picks'!BR$14='Games &amp; Picks'!$E$14,'Games &amp; Picks'!BR$15='Games &amp; Picks'!$E$15,'Games &amp; Picks'!BR$16='Games &amp; Picks'!$E$16),15,IF(OR('Games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Picks'!$E$16=""),"",IF(AND('Games &amp; Picks'!BR$7='Games &amp; Picks'!$E$7,'Games &amp; Picks'!BR$8='Games &amp; Picks'!$E$8,'Games &amp; Picks'!BR$9='Games &amp; Picks'!$E$9,'Games &amp; Picks'!BR$10='Games &amp; Picks'!$E$10,'Games &amp; Picks'!BR$11='Games &amp; Picks'!$E$11,'Games &amp; Picks'!BR$12='Games &amp; Picks'!$E$12,'Games &amp; Picks'!BR$13='Games &amp; Picks'!$E$13,'Games &amp; Picks'!BR$14='Games &amp; Picks'!$E$14,'Games &amp; Picks'!BR$15='Games &amp; Picks'!$E$15,'Games &amp; Picks'!BR$16='Games &amp; Picks'!$E$16),10,IF(OR('Games &amp; Picks'!$E$12="",'Games &amp; Picks'!$E$13="",'Games &amp; Picks'!$E$14="",'Games &amp; Picks'!$E$15="",'Games &amp; Picks'!$E$16=""),"",IF(AND('Games &amp; Picks'!BR$12='Games &amp; Picks'!$E$12,'Games &amp; Picks'!BR$13='Games &amp; Picks'!$E$13,'Games &amp; Picks'!BR$14='Games &amp; Picks'!$E$14,'Games &amp; Picks'!BR$15='Games &amp; Picks'!$E$15,'Games &amp; Picks'!BR$16='Games &amp; Picks'!$E$16),5,0))))))))</f>
        <v>0</v>
      </c>
      <c r="BO16" s="77">
        <f>IF('Games &amp; Picks'!$E16="x","",IF('Games &amp; Picks'!BS$1="","",IF(OR('Games &amp; Picks'!$E$2="",'Games &amp; Picks'!$E$3="",'Games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Picks'!$E$16=""),"",IF(AND('Games &amp; Picks'!BS$2='Games &amp; Picks'!$E$2,'Games &amp; Picks'!BS$3='Games &amp; Picks'!$E$3,'Games &amp; Picks'!BS$4='Games &amp; Picks'!$E$4,'Games &amp; Picks'!BS$5='Games &amp; Picks'!$E$5,'Games &amp; Picks'!BS$6='Games &amp; Picks'!$E$6,'Games &amp; Picks'!BS$7='Games &amp; Picks'!$E$7,'Games &amp; Picks'!BS$8='Games &amp; Picks'!$E$8,'Games &amp; Picks'!BS$9='Games &amp; Picks'!$E$9,'Games &amp; Picks'!BS$10='Games &amp; Picks'!$E$10,'Games &amp; Picks'!BS$11='Games &amp; Picks'!$E$11,'Games &amp; Picks'!BS$12='Games &amp; Picks'!$E$12,'Games &amp; Picks'!BS$13='Games &amp; Picks'!$E$13,'Games &amp; Picks'!BS$14='Games &amp; Picks'!$E$14,'Games &amp; Picks'!BS$15='Games &amp; Picks'!$E$15,'Games &amp; Picks'!BS$16='Games &amp; Picks'!$E$16),15,IF(OR('Games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Picks'!$E$16=""),"",IF(AND('Games &amp; Picks'!BS$7='Games &amp; Picks'!$E$7,'Games &amp; Picks'!BS$8='Games &amp; Picks'!$E$8,'Games &amp; Picks'!BS$9='Games &amp; Picks'!$E$9,'Games &amp; Picks'!BS$10='Games &amp; Picks'!$E$10,'Games &amp; Picks'!BS$11='Games &amp; Picks'!$E$11,'Games &amp; Picks'!BS$12='Games &amp; Picks'!$E$12,'Games &amp; Picks'!BS$13='Games &amp; Picks'!$E$13,'Games &amp; Picks'!BS$14='Games &amp; Picks'!$E$14,'Games &amp; Picks'!BS$15='Games &amp; Picks'!$E$15,'Games &amp; Picks'!BS$16='Games &amp; Picks'!$E$16),10,IF(OR('Games &amp; Picks'!$E$12="",'Games &amp; Picks'!$E$13="",'Games &amp; Picks'!$E$14="",'Games &amp; Picks'!$E$15="",'Games &amp; Picks'!$E$16=""),"",IF(AND('Games &amp; Picks'!BS$12='Games &amp; Picks'!$E$12,'Games &amp; Picks'!BS$13='Games &amp; Picks'!$E$13,'Games &amp; Picks'!BS$14='Games &amp; Picks'!$E$14,'Games &amp; Picks'!BS$15='Games &amp; Picks'!$E$15,'Games &amp; Picks'!BS$16='Games &amp; Picks'!$E$16),5,0))))))))</f>
        <v>0</v>
      </c>
      <c r="BP16" s="77">
        <f>IF('Games &amp; Picks'!$E16="x","",IF('Games &amp; Picks'!BT$1="","",IF(OR('Games &amp; Picks'!$E$2="",'Games &amp; Picks'!$E$3="",'Games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Picks'!$E$16=""),"",IF(AND('Games &amp; Picks'!BT$2='Games &amp; Picks'!$E$2,'Games &amp; Picks'!BT$3='Games &amp; Picks'!$E$3,'Games &amp; Picks'!BT$4='Games &amp; Picks'!$E$4,'Games &amp; Picks'!BT$5='Games &amp; Picks'!$E$5,'Games &amp; Picks'!BT$6='Games &amp; Picks'!$E$6,'Games &amp; Picks'!BT$7='Games &amp; Picks'!$E$7,'Games &amp; Picks'!BT$8='Games &amp; Picks'!$E$8,'Games &amp; Picks'!BT$9='Games &amp; Picks'!$E$9,'Games &amp; Picks'!BT$10='Games &amp; Picks'!$E$10,'Games &amp; Picks'!BT$11='Games &amp; Picks'!$E$11,'Games &amp; Picks'!BT$12='Games &amp; Picks'!$E$12,'Games &amp; Picks'!BT$13='Games &amp; Picks'!$E$13,'Games &amp; Picks'!BT$14='Games &amp; Picks'!$E$14,'Games &amp; Picks'!BT$15='Games &amp; Picks'!$E$15,'Games &amp; Picks'!BT$16='Games &amp; Picks'!$E$16),15,IF(OR('Games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Picks'!$E$16=""),"",IF(AND('Games &amp; Picks'!BT$7='Games &amp; Picks'!$E$7,'Games &amp; Picks'!BT$8='Games &amp; Picks'!$E$8,'Games &amp; Picks'!BT$9='Games &amp; Picks'!$E$9,'Games &amp; Picks'!BT$10='Games &amp; Picks'!$E$10,'Games &amp; Picks'!BT$11='Games &amp; Picks'!$E$11,'Games &amp; Picks'!BT$12='Games &amp; Picks'!$E$12,'Games &amp; Picks'!BT$13='Games &amp; Picks'!$E$13,'Games &amp; Picks'!BT$14='Games &amp; Picks'!$E$14,'Games &amp; Picks'!BT$15='Games &amp; Picks'!$E$15,'Games &amp; Picks'!BT$16='Games &amp; Picks'!$E$16),10,IF(OR('Games &amp; Picks'!$E$12="",'Games &amp; Picks'!$E$13="",'Games &amp; Picks'!$E$14="",'Games &amp; Picks'!$E$15="",'Games &amp; Picks'!$E$16=""),"",IF(AND('Games &amp; Picks'!BT$12='Games &amp; Picks'!$E$12,'Games &amp; Picks'!BT$13='Games &amp; Picks'!$E$13,'Games &amp; Picks'!BT$14='Games &amp; Picks'!$E$14,'Games &amp; Picks'!BT$15='Games &amp; Picks'!$E$15,'Games &amp; Picks'!BT$16='Games &amp; Picks'!$E$16),5,0))))))))</f>
        <v>0</v>
      </c>
      <c r="BQ16" s="77">
        <f>IF('Games &amp; Picks'!$E16="x","",IF('Games &amp; Picks'!BU$1="","",IF(OR('Games &amp; Picks'!$E$2="",'Games &amp; Picks'!$E$3="",'Games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Picks'!$E$16=""),"",IF(AND('Games &amp; Picks'!BU$2='Games &amp; Picks'!$E$2,'Games &amp; Picks'!BU$3='Games &amp; Picks'!$E$3,'Games &amp; Picks'!BU$4='Games &amp; Picks'!$E$4,'Games &amp; Picks'!BU$5='Games &amp; Picks'!$E$5,'Games &amp; Picks'!BU$6='Games &amp; Picks'!$E$6,'Games &amp; Picks'!BU$7='Games &amp; Picks'!$E$7,'Games &amp; Picks'!BU$8='Games &amp; Picks'!$E$8,'Games &amp; Picks'!BU$9='Games &amp; Picks'!$E$9,'Games &amp; Picks'!BU$10='Games &amp; Picks'!$E$10,'Games &amp; Picks'!BU$11='Games &amp; Picks'!$E$11,'Games &amp; Picks'!BU$12='Games &amp; Picks'!$E$12,'Games &amp; Picks'!BU$13='Games &amp; Picks'!$E$13,'Games &amp; Picks'!BU$14='Games &amp; Picks'!$E$14,'Games &amp; Picks'!BU$15='Games &amp; Picks'!$E$15,'Games &amp; Picks'!BU$16='Games &amp; Picks'!$E$16),15,IF(OR('Games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Picks'!$E$16=""),"",IF(AND('Games &amp; Picks'!BU$7='Games &amp; Picks'!$E$7,'Games &amp; Picks'!BU$8='Games &amp; Picks'!$E$8,'Games &amp; Picks'!BU$9='Games &amp; Picks'!$E$9,'Games &amp; Picks'!BU$10='Games &amp; Picks'!$E$10,'Games &amp; Picks'!BU$11='Games &amp; Picks'!$E$11,'Games &amp; Picks'!BU$12='Games &amp; Picks'!$E$12,'Games &amp; Picks'!BU$13='Games &amp; Picks'!$E$13,'Games &amp; Picks'!BU$14='Games &amp; Picks'!$E$14,'Games &amp; Picks'!BU$15='Games &amp; Picks'!$E$15,'Games &amp; Picks'!BU$16='Games &amp; Picks'!$E$16),10,IF(OR('Games &amp; Picks'!$E$12="",'Games &amp; Picks'!$E$13="",'Games &amp; Picks'!$E$14="",'Games &amp; Picks'!$E$15="",'Games &amp; Picks'!$E$16=""),"",IF(AND('Games &amp; Picks'!BU$12='Games &amp; Picks'!$E$12,'Games &amp; Picks'!BU$13='Games &amp; Picks'!$E$13,'Games &amp; Picks'!BU$14='Games &amp; Picks'!$E$14,'Games &amp; Picks'!BU$15='Games &amp; Picks'!$E$15,'Games &amp; Picks'!BU$16='Games &amp; Picks'!$E$16),5,0))))))))</f>
        <v>0</v>
      </c>
      <c r="BR16" s="77">
        <f>IF('Games &amp; Picks'!$E16="x","",IF('Games &amp; Picks'!BV$1="","",IF(OR('Games &amp; Picks'!$E$2="",'Games &amp; Picks'!$E$3="",'Games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Picks'!$E$16=""),"",IF(AND('Games &amp; Picks'!BV$2='Games &amp; Picks'!$E$2,'Games &amp; Picks'!BV$3='Games &amp; Picks'!$E$3,'Games &amp; Picks'!BV$4='Games &amp; Picks'!$E$4,'Games &amp; Picks'!BV$5='Games &amp; Picks'!$E$5,'Games &amp; Picks'!BV$6='Games &amp; Picks'!$E$6,'Games &amp; Picks'!BV$7='Games &amp; Picks'!$E$7,'Games &amp; Picks'!BV$8='Games &amp; Picks'!$E$8,'Games &amp; Picks'!BV$9='Games &amp; Picks'!$E$9,'Games &amp; Picks'!BV$10='Games &amp; Picks'!$E$10,'Games &amp; Picks'!BV$11='Games &amp; Picks'!$E$11,'Games &amp; Picks'!BV$12='Games &amp; Picks'!$E$12,'Games &amp; Picks'!BV$13='Games &amp; Picks'!$E$13,'Games &amp; Picks'!BV$14='Games &amp; Picks'!$E$14,'Games &amp; Picks'!BV$15='Games &amp; Picks'!$E$15,'Games &amp; Picks'!BV$16='Games &amp; Picks'!$E$16),15,IF(OR('Games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Picks'!$E$16=""),"",IF(AND('Games &amp; Picks'!BV$7='Games &amp; Picks'!$E$7,'Games &amp; Picks'!BV$8='Games &amp; Picks'!$E$8,'Games &amp; Picks'!BV$9='Games &amp; Picks'!$E$9,'Games &amp; Picks'!BV$10='Games &amp; Picks'!$E$10,'Games &amp; Picks'!BV$11='Games &amp; Picks'!$E$11,'Games &amp; Picks'!BV$12='Games &amp; Picks'!$E$12,'Games &amp; Picks'!BV$13='Games &amp; Picks'!$E$13,'Games &amp; Picks'!BV$14='Games &amp; Picks'!$E$14,'Games &amp; Picks'!BV$15='Games &amp; Picks'!$E$15,'Games &amp; Picks'!BV$16='Games &amp; Picks'!$E$16),10,IF(OR('Games &amp; Picks'!$E$12="",'Games &amp; Picks'!$E$13="",'Games &amp; Picks'!$E$14="",'Games &amp; Picks'!$E$15="",'Games &amp; Picks'!$E$16=""),"",IF(AND('Games &amp; Picks'!BV$12='Games &amp; Picks'!$E$12,'Games &amp; Picks'!BV$13='Games &amp; Picks'!$E$13,'Games &amp; Picks'!BV$14='Games &amp; Picks'!$E$14,'Games &amp; Picks'!BV$15='Games &amp; Picks'!$E$15,'Games &amp; Picks'!BV$16='Games &amp; Picks'!$E$16),5,0))))))))</f>
        <v>0</v>
      </c>
      <c r="BS16" s="77">
        <f>IF('Games &amp; Picks'!$E16="x","",IF('Games &amp; Picks'!BW$1="","",IF(OR('Games &amp; Picks'!$E$2="",'Games &amp; Picks'!$E$3="",'Games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Picks'!$E$16=""),"",IF(AND('Games &amp; Picks'!BW$2='Games &amp; Picks'!$E$2,'Games &amp; Picks'!BW$3='Games &amp; Picks'!$E$3,'Games &amp; Picks'!BW$4='Games &amp; Picks'!$E$4,'Games &amp; Picks'!BW$5='Games &amp; Picks'!$E$5,'Games &amp; Picks'!BW$6='Games &amp; Picks'!$E$6,'Games &amp; Picks'!BW$7='Games &amp; Picks'!$E$7,'Games &amp; Picks'!BW$8='Games &amp; Picks'!$E$8,'Games &amp; Picks'!BW$9='Games &amp; Picks'!$E$9,'Games &amp; Picks'!BW$10='Games &amp; Picks'!$E$10,'Games &amp; Picks'!BW$11='Games &amp; Picks'!$E$11,'Games &amp; Picks'!BW$12='Games &amp; Picks'!$E$12,'Games &amp; Picks'!BW$13='Games &amp; Picks'!$E$13,'Games &amp; Picks'!BW$14='Games &amp; Picks'!$E$14,'Games &amp; Picks'!BW$15='Games &amp; Picks'!$E$15,'Games &amp; Picks'!BW$16='Games &amp; Picks'!$E$16),15,IF(OR('Games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Picks'!$E$16=""),"",IF(AND('Games &amp; Picks'!BW$7='Games &amp; Picks'!$E$7,'Games &amp; Picks'!BW$8='Games &amp; Picks'!$E$8,'Games &amp; Picks'!BW$9='Games &amp; Picks'!$E$9,'Games &amp; Picks'!BW$10='Games &amp; Picks'!$E$10,'Games &amp; Picks'!BW$11='Games &amp; Picks'!$E$11,'Games &amp; Picks'!BW$12='Games &amp; Picks'!$E$12,'Games &amp; Picks'!BW$13='Games &amp; Picks'!$E$13,'Games &amp; Picks'!BW$14='Games &amp; Picks'!$E$14,'Games &amp; Picks'!BW$15='Games &amp; Picks'!$E$15,'Games &amp; Picks'!BW$16='Games &amp; Picks'!$E$16),10,IF(OR('Games &amp; Picks'!$E$12="",'Games &amp; Picks'!$E$13="",'Games &amp; Picks'!$E$14="",'Games &amp; Picks'!$E$15="",'Games &amp; Picks'!$E$16=""),"",IF(AND('Games &amp; Picks'!BW$12='Games &amp; Picks'!$E$12,'Games &amp; Picks'!BW$13='Games &amp; Picks'!$E$13,'Games &amp; Picks'!BW$14='Games &amp; Picks'!$E$14,'Games &amp; Picks'!BW$15='Games &amp; Picks'!$E$15,'Games &amp; Picks'!BW$16='Games &amp; Picks'!$E$16),5,0))))))))</f>
        <v>0</v>
      </c>
      <c r="BT16" s="77">
        <f>IF('Games &amp; Picks'!$E16="x","",IF('Games &amp; Picks'!BX$1="","",IF(OR('Games &amp; Picks'!$E$2="",'Games &amp; Picks'!$E$3="",'Games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Picks'!$E$16=""),"",IF(AND('Games &amp; Picks'!BX$2='Games &amp; Picks'!$E$2,'Games &amp; Picks'!BX$3='Games &amp; Picks'!$E$3,'Games &amp; Picks'!BX$4='Games &amp; Picks'!$E$4,'Games &amp; Picks'!BX$5='Games &amp; Picks'!$E$5,'Games &amp; Picks'!BX$6='Games &amp; Picks'!$E$6,'Games &amp; Picks'!BX$7='Games &amp; Picks'!$E$7,'Games &amp; Picks'!BX$8='Games &amp; Picks'!$E$8,'Games &amp; Picks'!BX$9='Games &amp; Picks'!$E$9,'Games &amp; Picks'!BX$10='Games &amp; Picks'!$E$10,'Games &amp; Picks'!BX$11='Games &amp; Picks'!$E$11,'Games &amp; Picks'!BX$12='Games &amp; Picks'!$E$12,'Games &amp; Picks'!BX$13='Games &amp; Picks'!$E$13,'Games &amp; Picks'!BX$14='Games &amp; Picks'!$E$14,'Games &amp; Picks'!BX$15='Games &amp; Picks'!$E$15,'Games &amp; Picks'!BX$16='Games &amp; Picks'!$E$16),15,IF(OR('Games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Picks'!$E$16=""),"",IF(AND('Games &amp; Picks'!BX$7='Games &amp; Picks'!$E$7,'Games &amp; Picks'!BX$8='Games &amp; Picks'!$E$8,'Games &amp; Picks'!BX$9='Games &amp; Picks'!$E$9,'Games &amp; Picks'!BX$10='Games &amp; Picks'!$E$10,'Games &amp; Picks'!BX$11='Games &amp; Picks'!$E$11,'Games &amp; Picks'!BX$12='Games &amp; Picks'!$E$12,'Games &amp; Picks'!BX$13='Games &amp; Picks'!$E$13,'Games &amp; Picks'!BX$14='Games &amp; Picks'!$E$14,'Games &amp; Picks'!BX$15='Games &amp; Picks'!$E$15,'Games &amp; Picks'!BX$16='Games &amp; Picks'!$E$16),10,IF(OR('Games &amp; Picks'!$E$12="",'Games &amp; Picks'!$E$13="",'Games &amp; Picks'!$E$14="",'Games &amp; Picks'!$E$15="",'Games &amp; Picks'!$E$16=""),"",IF(AND('Games &amp; Picks'!BX$12='Games &amp; Picks'!$E$12,'Games &amp; Picks'!BX$13='Games &amp; Picks'!$E$13,'Games &amp; Picks'!BX$14='Games &amp; Picks'!$E$14,'Games &amp; Picks'!BX$15='Games &amp; Picks'!$E$15,'Games &amp; Picks'!BX$16='Games &amp; Picks'!$E$16),5,0))))))))</f>
        <v>0</v>
      </c>
      <c r="BU16" s="77">
        <f>IF('Games &amp; Picks'!$E16="x","",IF('Games &amp; Picks'!BY$1="","",IF(OR('Games &amp; Picks'!$E$2="",'Games &amp; Picks'!$E$3="",'Games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Picks'!$E$16=""),"",IF(AND('Games &amp; Picks'!BY$2='Games &amp; Picks'!$E$2,'Games &amp; Picks'!BY$3='Games &amp; Picks'!$E$3,'Games &amp; Picks'!BY$4='Games &amp; Picks'!$E$4,'Games &amp; Picks'!BY$5='Games &amp; Picks'!$E$5,'Games &amp; Picks'!BY$6='Games &amp; Picks'!$E$6,'Games &amp; Picks'!BY$7='Games &amp; Picks'!$E$7,'Games &amp; Picks'!BY$8='Games &amp; Picks'!$E$8,'Games &amp; Picks'!BY$9='Games &amp; Picks'!$E$9,'Games &amp; Picks'!BY$10='Games &amp; Picks'!$E$10,'Games &amp; Picks'!BY$11='Games &amp; Picks'!$E$11,'Games &amp; Picks'!BY$12='Games &amp; Picks'!$E$12,'Games &amp; Picks'!BY$13='Games &amp; Picks'!$E$13,'Games &amp; Picks'!BY$14='Games &amp; Picks'!$E$14,'Games &amp; Picks'!BY$15='Games &amp; Picks'!$E$15,'Games &amp; Picks'!BY$16='Games &amp; Picks'!$E$16),15,IF(OR('Games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Picks'!$E$16=""),"",IF(AND('Games &amp; Picks'!BY$7='Games &amp; Picks'!$E$7,'Games &amp; Picks'!BY$8='Games &amp; Picks'!$E$8,'Games &amp; Picks'!BY$9='Games &amp; Picks'!$E$9,'Games &amp; Picks'!BY$10='Games &amp; Picks'!$E$10,'Games &amp; Picks'!BY$11='Games &amp; Picks'!$E$11,'Games &amp; Picks'!BY$12='Games &amp; Picks'!$E$12,'Games &amp; Picks'!BY$13='Games &amp; Picks'!$E$13,'Games &amp; Picks'!BY$14='Games &amp; Picks'!$E$14,'Games &amp; Picks'!BY$15='Games &amp; Picks'!$E$15,'Games &amp; Picks'!BY$16='Games &amp; Picks'!$E$16),10,IF(OR('Games &amp; Picks'!$E$12="",'Games &amp; Picks'!$E$13="",'Games &amp; Picks'!$E$14="",'Games &amp; Picks'!$E$15="",'Games &amp; Picks'!$E$16=""),"",IF(AND('Games &amp; Picks'!BY$12='Games &amp; Picks'!$E$12,'Games &amp; Picks'!BY$13='Games &amp; Picks'!$E$13,'Games &amp; Picks'!BY$14='Games &amp; Picks'!$E$14,'Games &amp; Picks'!BY$15='Games &amp; Picks'!$E$15,'Games &amp; Picks'!BY$16='Games &amp; Picks'!$E$16),5,0))))))))</f>
        <v>0</v>
      </c>
      <c r="BV16" s="77">
        <f>IF('Games &amp; Picks'!$E16="x","",IF('Games &amp; Picks'!BZ$1="","",IF(OR('Games &amp; Picks'!$E$2="",'Games &amp; Picks'!$E$3="",'Games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Picks'!$E$16=""),"",IF(AND('Games &amp; Picks'!BZ$2='Games &amp; Picks'!$E$2,'Games &amp; Picks'!BZ$3='Games &amp; Picks'!$E$3,'Games &amp; Picks'!BZ$4='Games &amp; Picks'!$E$4,'Games &amp; Picks'!BZ$5='Games &amp; Picks'!$E$5,'Games &amp; Picks'!BZ$6='Games &amp; Picks'!$E$6,'Games &amp; Picks'!BZ$7='Games &amp; Picks'!$E$7,'Games &amp; Picks'!BZ$8='Games &amp; Picks'!$E$8,'Games &amp; Picks'!BZ$9='Games &amp; Picks'!$E$9,'Games &amp; Picks'!BZ$10='Games &amp; Picks'!$E$10,'Games &amp; Picks'!BZ$11='Games &amp; Picks'!$E$11,'Games &amp; Picks'!BZ$12='Games &amp; Picks'!$E$12,'Games &amp; Picks'!BZ$13='Games &amp; Picks'!$E$13,'Games &amp; Picks'!BZ$14='Games &amp; Picks'!$E$14,'Games &amp; Picks'!BZ$15='Games &amp; Picks'!$E$15,'Games &amp; Picks'!BZ$16='Games &amp; Picks'!$E$16),15,IF(OR('Games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Picks'!$E$16=""),"",IF(AND('Games &amp; Picks'!BZ$7='Games &amp; Picks'!$E$7,'Games &amp; Picks'!BZ$8='Games &amp; Picks'!$E$8,'Games &amp; Picks'!BZ$9='Games &amp; Picks'!$E$9,'Games &amp; Picks'!BZ$10='Games &amp; Picks'!$E$10,'Games &amp; Picks'!BZ$11='Games &amp; Picks'!$E$11,'Games &amp; Picks'!BZ$12='Games &amp; Picks'!$E$12,'Games &amp; Picks'!BZ$13='Games &amp; Picks'!$E$13,'Games &amp; Picks'!BZ$14='Games &amp; Picks'!$E$14,'Games &amp; Picks'!BZ$15='Games &amp; Picks'!$E$15,'Games &amp; Picks'!BZ$16='Games &amp; Picks'!$E$16),10,IF(OR('Games &amp; Picks'!$E$12="",'Games &amp; Picks'!$E$13="",'Games &amp; Picks'!$E$14="",'Games &amp; Picks'!$E$15="",'Games &amp; Picks'!$E$16=""),"",IF(AND('Games &amp; Picks'!BZ$12='Games &amp; Picks'!$E$12,'Games &amp; Picks'!BZ$13='Games &amp; Picks'!$E$13,'Games &amp; Picks'!BZ$14='Games &amp; Picks'!$E$14,'Games &amp; Picks'!BZ$15='Games &amp; Picks'!$E$15,'Games &amp; Picks'!BZ$16='Games &amp; Picks'!$E$16),5,0))))))))</f>
        <v>0</v>
      </c>
      <c r="BW16" s="77">
        <f>IF('Games &amp; Picks'!$E16="x","",IF('Games &amp; Picks'!CA$1="","",IF(OR('Games &amp; Picks'!$E$2="",'Games &amp; Picks'!$E$3="",'Games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Picks'!$E$16=""),"",IF(AND('Games &amp; Picks'!CA$2='Games &amp; Picks'!$E$2,'Games &amp; Picks'!CA$3='Games &amp; Picks'!$E$3,'Games &amp; Picks'!CA$4='Games &amp; Picks'!$E$4,'Games &amp; Picks'!CA$5='Games &amp; Picks'!$E$5,'Games &amp; Picks'!CA$6='Games &amp; Picks'!$E$6,'Games &amp; Picks'!CA$7='Games &amp; Picks'!$E$7,'Games &amp; Picks'!CA$8='Games &amp; Picks'!$E$8,'Games &amp; Picks'!CA$9='Games &amp; Picks'!$E$9,'Games &amp; Picks'!CA$10='Games &amp; Picks'!$E$10,'Games &amp; Picks'!CA$11='Games &amp; Picks'!$E$11,'Games &amp; Picks'!CA$12='Games &amp; Picks'!$E$12,'Games &amp; Picks'!CA$13='Games &amp; Picks'!$E$13,'Games &amp; Picks'!CA$14='Games &amp; Picks'!$E$14,'Games &amp; Picks'!CA$15='Games &amp; Picks'!$E$15,'Games &amp; Picks'!CA$16='Games &amp; Picks'!$E$16),15,IF(OR('Games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Picks'!$E$16=""),"",IF(AND('Games &amp; Picks'!CA$7='Games &amp; Picks'!$E$7,'Games &amp; Picks'!CA$8='Games &amp; Picks'!$E$8,'Games &amp; Picks'!CA$9='Games &amp; Picks'!$E$9,'Games &amp; Picks'!CA$10='Games &amp; Picks'!$E$10,'Games &amp; Picks'!CA$11='Games &amp; Picks'!$E$11,'Games &amp; Picks'!CA$12='Games &amp; Picks'!$E$12,'Games &amp; Picks'!CA$13='Games &amp; Picks'!$E$13,'Games &amp; Picks'!CA$14='Games &amp; Picks'!$E$14,'Games &amp; Picks'!CA$15='Games &amp; Picks'!$E$15,'Games &amp; Picks'!CA$16='Games &amp; Picks'!$E$16),10,IF(OR('Games &amp; Picks'!$E$12="",'Games &amp; Picks'!$E$13="",'Games &amp; Picks'!$E$14="",'Games &amp; Picks'!$E$15="",'Games &amp; Picks'!$E$16=""),"",IF(AND('Games &amp; Picks'!CA$12='Games &amp; Picks'!$E$12,'Games &amp; Picks'!CA$13='Games &amp; Picks'!$E$13,'Games &amp; Picks'!CA$14='Games &amp; Picks'!$E$14,'Games &amp; Picks'!CA$15='Games &amp; Picks'!$E$15,'Games &amp; Picks'!CA$16='Games &amp; Picks'!$E$16),5,0))))))))</f>
        <v>5</v>
      </c>
      <c r="BX16" s="77">
        <f>IF('Games &amp; Picks'!$E16="x","",IF('Games &amp; Picks'!CB$1="","",IF(OR('Games &amp; Picks'!$E$2="",'Games &amp; Picks'!$E$3="",'Games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Picks'!$E$16=""),"",IF(AND('Games &amp; Picks'!CB$2='Games &amp; Picks'!$E$2,'Games &amp; Picks'!CB$3='Games &amp; Picks'!$E$3,'Games &amp; Picks'!CB$4='Games &amp; Picks'!$E$4,'Games &amp; Picks'!CB$5='Games &amp; Picks'!$E$5,'Games &amp; Picks'!CB$6='Games &amp; Picks'!$E$6,'Games &amp; Picks'!CB$7='Games &amp; Picks'!$E$7,'Games &amp; Picks'!CB$8='Games &amp; Picks'!$E$8,'Games &amp; Picks'!CB$9='Games &amp; Picks'!$E$9,'Games &amp; Picks'!CB$10='Games &amp; Picks'!$E$10,'Games &amp; Picks'!CB$11='Games &amp; Picks'!$E$11,'Games &amp; Picks'!CB$12='Games &amp; Picks'!$E$12,'Games &amp; Picks'!CB$13='Games &amp; Picks'!$E$13,'Games &amp; Picks'!CB$14='Games &amp; Picks'!$E$14,'Games &amp; Picks'!CB$15='Games &amp; Picks'!$E$15,'Games &amp; Picks'!CB$16='Games &amp; Picks'!$E$16),15,IF(OR('Games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Picks'!$E$16=""),"",IF(AND('Games &amp; Picks'!CB$7='Games &amp; Picks'!$E$7,'Games &amp; Picks'!CB$8='Games &amp; Picks'!$E$8,'Games &amp; Picks'!CB$9='Games &amp; Picks'!$E$9,'Games &amp; Picks'!CB$10='Games &amp; Picks'!$E$10,'Games &amp; Picks'!CB$11='Games &amp; Picks'!$E$11,'Games &amp; Picks'!CB$12='Games &amp; Picks'!$E$12,'Games &amp; Picks'!CB$13='Games &amp; Picks'!$E$13,'Games &amp; Picks'!CB$14='Games &amp; Picks'!$E$14,'Games &amp; Picks'!CB$15='Games &amp; Picks'!$E$15,'Games &amp; Picks'!CB$16='Games &amp; Picks'!$E$16),10,IF(OR('Games &amp; Picks'!$E$12="",'Games &amp; Picks'!$E$13="",'Games &amp; Picks'!$E$14="",'Games &amp; Picks'!$E$15="",'Games &amp; Picks'!$E$16=""),"",IF(AND('Games &amp; Picks'!CB$12='Games &amp; Picks'!$E$12,'Games &amp; Picks'!CB$13='Games &amp; Picks'!$E$13,'Games &amp; Picks'!CB$14='Games &amp; Picks'!$E$14,'Games &amp; Picks'!CB$15='Games &amp; Picks'!$E$15,'Games &amp; Picks'!CB$16='Games &amp; Picks'!$E$16),5,0))))))))</f>
        <v>0</v>
      </c>
      <c r="BY16" s="49">
        <f>IF('Games &amp; Picks'!$E16="x","",IF('Games &amp; Picks'!CC$1="","",IF(OR('Games &amp; Picks'!$E$2="",'Games &amp; Picks'!$E$3="",'Games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Picks'!$E$16=""),"",IF(AND('Games &amp; Picks'!CC$2='Games &amp; Picks'!$E$2,'Games &amp; Picks'!CC$3='Games &amp; Picks'!$E$3,'Games &amp; Picks'!CC$4='Games &amp; Picks'!$E$4,'Games &amp; Picks'!CC$5='Games &amp; Picks'!$E$5,'Games &amp; Picks'!CC$6='Games &amp; Picks'!$E$6,'Games &amp; Picks'!CC$7='Games &amp; Picks'!$E$7,'Games &amp; Picks'!CC$8='Games &amp; Picks'!$E$8,'Games &amp; Picks'!CC$9='Games &amp; Picks'!$E$9,'Games &amp; Picks'!CC$10='Games &amp; Picks'!$E$10,'Games &amp; Picks'!CC$11='Games &amp; Picks'!$E$11,'Games &amp; Picks'!CC$12='Games &amp; Picks'!$E$12,'Games &amp; Picks'!CC$13='Games &amp; Picks'!$E$13,'Games &amp; Picks'!CC$14='Games &amp; Picks'!$E$14,'Games &amp; Picks'!CC$15='Games &amp; Picks'!$E$15,'Games &amp; Picks'!CC$16='Games &amp; Picks'!$E$16),15,IF(OR('Games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Picks'!$E$16=""),"",IF(AND('Games &amp; Picks'!CC$7='Games &amp; Picks'!$E$7,'Games &amp; Picks'!CC$8='Games &amp; Picks'!$E$8,'Games &amp; Picks'!CC$9='Games &amp; Picks'!$E$9,'Games &amp; Picks'!CC$10='Games &amp; Picks'!$E$10,'Games &amp; Picks'!CC$11='Games &amp; Picks'!$E$11,'Games &amp; Picks'!CC$12='Games &amp; Picks'!$E$12,'Games &amp; Picks'!CC$13='Games &amp; Picks'!$E$13,'Games &amp; Picks'!CC$14='Games &amp; Picks'!$E$14,'Games &amp; Picks'!CC$15='Games &amp; Picks'!$E$15,'Games &amp; Picks'!CC$16='Games &amp; Picks'!$E$16),10,IF(OR('Games &amp; Picks'!$E$12="",'Games &amp; Picks'!$E$13="",'Games &amp; Picks'!$E$14="",'Games &amp; Picks'!$E$15="",'Games &amp; Picks'!$E$16=""),"",IF(AND('Games &amp; Picks'!CC$12='Games &amp; Picks'!$E$12,'Games &amp; Picks'!CC$13='Games &amp; Picks'!$E$13,'Games &amp; Picks'!CC$14='Games &amp; Picks'!$E$14,'Games &amp; Picks'!CC$15='Games &amp; Picks'!$E$15,'Games &amp; Picks'!CC$16='Games &amp; Picks'!$E$16),5,0))))))))</f>
        <v>0</v>
      </c>
    </row>
    <row r="17" spans="1:77">
      <c r="A17" s="14" t="str">
        <f>'Games &amp; Picks'!A17</f>
        <v>Texas</v>
      </c>
      <c r="B17">
        <f>IF('Games &amp; Picks'!$E17="x","",IF('Games &amp; Picks'!F$1="","",IF(OR('Games &amp; Picks'!$E$3="",'Games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Picks'!$E$17=""),"",IF(AND('Games &amp; Picks'!F$3='Games &amp; Picks'!$E$3,'Games &amp; Picks'!F$4='Games &amp; Picks'!$E$4,'Games &amp; Picks'!F$5='Games &amp; Picks'!$E$5,'Games &amp; Picks'!F$6='Games &amp; Picks'!$E$6,'Games &amp; Picks'!F$7='Games &amp; Picks'!$E$7,'Games &amp; Picks'!F$8='Games &amp; Picks'!$E$8,'Games &amp; Picks'!F$9='Games &amp; Picks'!$E$9,'Games &amp; Picks'!F$10='Games &amp; Picks'!$E$10,'Games &amp; Picks'!F$11='Games &amp; Picks'!$E$11,'Games &amp; Picks'!F$12='Games &amp; Picks'!$E$12,'Games &amp; Picks'!F$13='Games &amp; Picks'!$E$13,'Games &amp; Picks'!F$14='Games &amp; Picks'!$E$14,'Games &amp; Picks'!F$15='Games &amp; Picks'!$E$15,'Games &amp; Picks'!F$16='Games &amp; Picks'!$E$16,'Games &amp; Picks'!F$17='Games &amp; Picks'!$E$17),15,IF(OR('Games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Picks'!$E$17=""),"",IF(AND('Games &amp; Picks'!F$8='Games &amp; Picks'!$E$8,'Games &amp; Picks'!F$9='Games &amp; Picks'!$E$9,'Games &amp; Picks'!F$10='Games &amp; Picks'!$E$10,'Games &amp; Picks'!F$11='Games &amp; Picks'!$E$11,'Games &amp; Picks'!F$12='Games &amp; Picks'!$E$12,'Games &amp; Picks'!F$13='Games &amp; Picks'!$E$13,'Games &amp; Picks'!F$14='Games &amp; Picks'!$E$14,'Games &amp; Picks'!F$15='Games &amp; Picks'!$E$15,'Games &amp; Picks'!F$16='Games &amp; Picks'!$E$16,'Games &amp; Picks'!F$17='Games &amp; Picks'!$E$17),10,IF(OR('Games &amp; Picks'!$E$13="",'Games &amp; Picks'!$E$14="",'Games &amp; Picks'!$E$15="",'Games &amp; Picks'!$E$16="",'Games &amp; Picks'!$E$17=""),"",IF(AND('Games &amp; Picks'!F$13='Games &amp; Picks'!$E$13,'Games &amp; Picks'!F$14='Games &amp; Picks'!$E$14,'Games &amp; Picks'!F$15='Games &amp; Picks'!$E$15,'Games &amp; Picks'!F$16='Games &amp; Picks'!$E$16,'Games &amp; Picks'!F$17='Games &amp; Picks'!$E$17),5,0))))))))</f>
        <v>5</v>
      </c>
      <c r="C17">
        <f>IF('Games &amp; Picks'!$E17="x","",IF('Games &amp; Picks'!G$1="","",IF(OR('Games &amp; Picks'!$E$3="",'Games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Picks'!$E$17=""),"",IF(AND('Games &amp; Picks'!G$3='Games &amp; Picks'!$E$3,'Games &amp; Picks'!G$4='Games &amp; Picks'!$E$4,'Games &amp; Picks'!G$5='Games &amp; Picks'!$E$5,'Games &amp; Picks'!G$6='Games &amp; Picks'!$E$6,'Games &amp; Picks'!G$7='Games &amp; Picks'!$E$7,'Games &amp; Picks'!G$8='Games &amp; Picks'!$E$8,'Games &amp; Picks'!G$9='Games &amp; Picks'!$E$9,'Games &amp; Picks'!G$10='Games &amp; Picks'!$E$10,'Games &amp; Picks'!G$11='Games &amp; Picks'!$E$11,'Games &amp; Picks'!G$12='Games &amp; Picks'!$E$12,'Games &amp; Picks'!G$13='Games &amp; Picks'!$E$13,'Games &amp; Picks'!G$14='Games &amp; Picks'!$E$14,'Games &amp; Picks'!G$15='Games &amp; Picks'!$E$15,'Games &amp; Picks'!G$16='Games &amp; Picks'!$E$16,'Games &amp; Picks'!G$17='Games &amp; Picks'!$E$17),15,IF(OR('Games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Picks'!$E$17=""),"",IF(AND('Games &amp; Picks'!G$8='Games &amp; Picks'!$E$8,'Games &amp; Picks'!G$9='Games &amp; Picks'!$E$9,'Games &amp; Picks'!G$10='Games &amp; Picks'!$E$10,'Games &amp; Picks'!G$11='Games &amp; Picks'!$E$11,'Games &amp; Picks'!G$12='Games &amp; Picks'!$E$12,'Games &amp; Picks'!G$13='Games &amp; Picks'!$E$13,'Games &amp; Picks'!G$14='Games &amp; Picks'!$E$14,'Games &amp; Picks'!G$15='Games &amp; Picks'!$E$15,'Games &amp; Picks'!G$16='Games &amp; Picks'!$E$16,'Games &amp; Picks'!G$17='Games &amp; Picks'!$E$17),10,IF(OR('Games &amp; Picks'!$E$13="",'Games &amp; Picks'!$E$14="",'Games &amp; Picks'!$E$15="",'Games &amp; Picks'!$E$16="",'Games &amp; Picks'!$E$17=""),"",IF(AND('Games &amp; Picks'!G$13='Games &amp; Picks'!$E$13,'Games &amp; Picks'!G$14='Games &amp; Picks'!$E$14,'Games &amp; Picks'!G$15='Games &amp; Picks'!$E$15,'Games &amp; Picks'!G$16='Games &amp; Picks'!$E$16,'Games &amp; Picks'!G$17='Games &amp; Picks'!$E$17),5,0))))))))</f>
        <v>0</v>
      </c>
      <c r="D17">
        <f>IF('Games &amp; Picks'!$E17="x","",IF('Games &amp; Picks'!H$1="","",IF(OR('Games &amp; Picks'!$E$3="",'Games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Picks'!$E$17=""),"",IF(AND('Games &amp; Picks'!H$3='Games &amp; Picks'!$E$3,'Games &amp; Picks'!H$4='Games &amp; Picks'!$E$4,'Games &amp; Picks'!H$5='Games &amp; Picks'!$E$5,'Games &amp; Picks'!H$6='Games &amp; Picks'!$E$6,'Games &amp; Picks'!H$7='Games &amp; Picks'!$E$7,'Games &amp; Picks'!H$8='Games &amp; Picks'!$E$8,'Games &amp; Picks'!H$9='Games &amp; Picks'!$E$9,'Games &amp; Picks'!H$10='Games &amp; Picks'!$E$10,'Games &amp; Picks'!H$11='Games &amp; Picks'!$E$11,'Games &amp; Picks'!H$12='Games &amp; Picks'!$E$12,'Games &amp; Picks'!H$13='Games &amp; Picks'!$E$13,'Games &amp; Picks'!H$14='Games &amp; Picks'!$E$14,'Games &amp; Picks'!H$15='Games &amp; Picks'!$E$15,'Games &amp; Picks'!H$16='Games &amp; Picks'!$E$16,'Games &amp; Picks'!H$17='Games &amp; Picks'!$E$17),15,IF(OR('Games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Picks'!$E$17=""),"",IF(AND('Games &amp; Picks'!H$8='Games &amp; Picks'!$E$8,'Games &amp; Picks'!H$9='Games &amp; Picks'!$E$9,'Games &amp; Picks'!H$10='Games &amp; Picks'!$E$10,'Games &amp; Picks'!H$11='Games &amp; Picks'!$E$11,'Games &amp; Picks'!H$12='Games &amp; Picks'!$E$12,'Games &amp; Picks'!H$13='Games &amp; Picks'!$E$13,'Games &amp; Picks'!H$14='Games &amp; Picks'!$E$14,'Games &amp; Picks'!H$15='Games &amp; Picks'!$E$15,'Games &amp; Picks'!H$16='Games &amp; Picks'!$E$16,'Games &amp; Picks'!H$17='Games &amp; Picks'!$E$17),10,IF(OR('Games &amp; Picks'!$E$13="",'Games &amp; Picks'!$E$14="",'Games &amp; Picks'!$E$15="",'Games &amp; Picks'!$E$16="",'Games &amp; Picks'!$E$17=""),"",IF(AND('Games &amp; Picks'!H$13='Games &amp; Picks'!$E$13,'Games &amp; Picks'!H$14='Games &amp; Picks'!$E$14,'Games &amp; Picks'!H$15='Games &amp; Picks'!$E$15,'Games &amp; Picks'!H$16='Games &amp; Picks'!$E$16,'Games &amp; Picks'!H$17='Games &amp; Picks'!$E$17),5,0))))))))</f>
        <v>5</v>
      </c>
      <c r="E17">
        <f>IF('Games &amp; Picks'!$E17="x","",IF('Games &amp; Picks'!I$1="","",IF(OR('Games &amp; Picks'!$E$3="",'Games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Picks'!$E$17=""),"",IF(AND('Games &amp; Picks'!I$3='Games &amp; Picks'!$E$3,'Games &amp; Picks'!I$4='Games &amp; Picks'!$E$4,'Games &amp; Picks'!I$5='Games &amp; Picks'!$E$5,'Games &amp; Picks'!I$6='Games &amp; Picks'!$E$6,'Games &amp; Picks'!I$7='Games &amp; Picks'!$E$7,'Games &amp; Picks'!I$8='Games &amp; Picks'!$E$8,'Games &amp; Picks'!I$9='Games &amp; Picks'!$E$9,'Games &amp; Picks'!I$10='Games &amp; Picks'!$E$10,'Games &amp; Picks'!I$11='Games &amp; Picks'!$E$11,'Games &amp; Picks'!I$12='Games &amp; Picks'!$E$12,'Games &amp; Picks'!I$13='Games &amp; Picks'!$E$13,'Games &amp; Picks'!I$14='Games &amp; Picks'!$E$14,'Games &amp; Picks'!I$15='Games &amp; Picks'!$E$15,'Games &amp; Picks'!I$16='Games &amp; Picks'!$E$16,'Games &amp; Picks'!I$17='Games &amp; Picks'!$E$17),15,IF(OR('Games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Picks'!$E$17=""),"",IF(AND('Games &amp; Picks'!I$8='Games &amp; Picks'!$E$8,'Games &amp; Picks'!I$9='Games &amp; Picks'!$E$9,'Games &amp; Picks'!I$10='Games &amp; Picks'!$E$10,'Games &amp; Picks'!I$11='Games &amp; Picks'!$E$11,'Games &amp; Picks'!I$12='Games &amp; Picks'!$E$12,'Games &amp; Picks'!I$13='Games &amp; Picks'!$E$13,'Games &amp; Picks'!I$14='Games &amp; Picks'!$E$14,'Games &amp; Picks'!I$15='Games &amp; Picks'!$E$15,'Games &amp; Picks'!I$16='Games &amp; Picks'!$E$16,'Games &amp; Picks'!I$17='Games &amp; Picks'!$E$17),10,IF(OR('Games &amp; Picks'!$E$13="",'Games &amp; Picks'!$E$14="",'Games &amp; Picks'!$E$15="",'Games &amp; Picks'!$E$16="",'Games &amp; Picks'!$E$17=""),"",IF(AND('Games &amp; Picks'!I$13='Games &amp; Picks'!$E$13,'Games &amp; Picks'!I$14='Games &amp; Picks'!$E$14,'Games &amp; Picks'!I$15='Games &amp; Picks'!$E$15,'Games &amp; Picks'!I$16='Games &amp; Picks'!$E$16,'Games &amp; Picks'!I$17='Games &amp; Picks'!$E$17),5,0))))))))</f>
        <v>0</v>
      </c>
      <c r="F17">
        <f>IF('Games &amp; Picks'!$E17="x","",IF('Games &amp; Picks'!J$1="","",IF(OR('Games &amp; Picks'!$E$3="",'Games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Picks'!$E$17=""),"",IF(AND('Games &amp; Picks'!J$3='Games &amp; Picks'!$E$3,'Games &amp; Picks'!J$4='Games &amp; Picks'!$E$4,'Games &amp; Picks'!J$5='Games &amp; Picks'!$E$5,'Games &amp; Picks'!J$6='Games &amp; Picks'!$E$6,'Games &amp; Picks'!J$7='Games &amp; Picks'!$E$7,'Games &amp; Picks'!J$8='Games &amp; Picks'!$E$8,'Games &amp; Picks'!J$9='Games &amp; Picks'!$E$9,'Games &amp; Picks'!J$10='Games &amp; Picks'!$E$10,'Games &amp; Picks'!J$11='Games &amp; Picks'!$E$11,'Games &amp; Picks'!J$12='Games &amp; Picks'!$E$12,'Games &amp; Picks'!J$13='Games &amp; Picks'!$E$13,'Games &amp; Picks'!J$14='Games &amp; Picks'!$E$14,'Games &amp; Picks'!J$15='Games &amp; Picks'!$E$15,'Games &amp; Picks'!J$16='Games &amp; Picks'!$E$16,'Games &amp; Picks'!J$17='Games &amp; Picks'!$E$17),15,IF(OR('Games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Picks'!$E$17=""),"",IF(AND('Games &amp; Picks'!J$8='Games &amp; Picks'!$E$8,'Games &amp; Picks'!J$9='Games &amp; Picks'!$E$9,'Games &amp; Picks'!J$10='Games &amp; Picks'!$E$10,'Games &amp; Picks'!J$11='Games &amp; Picks'!$E$11,'Games &amp; Picks'!J$12='Games &amp; Picks'!$E$12,'Games &amp; Picks'!J$13='Games &amp; Picks'!$E$13,'Games &amp; Picks'!J$14='Games &amp; Picks'!$E$14,'Games &amp; Picks'!J$15='Games &amp; Picks'!$E$15,'Games &amp; Picks'!J$16='Games &amp; Picks'!$E$16,'Games &amp; Picks'!J$17='Games &amp; Picks'!$E$17),10,IF(OR('Games &amp; Picks'!$E$13="",'Games &amp; Picks'!$E$14="",'Games &amp; Picks'!$E$15="",'Games &amp; Picks'!$E$16="",'Games &amp; Picks'!$E$17=""),"",IF(AND('Games &amp; Picks'!J$13='Games &amp; Picks'!$E$13,'Games &amp; Picks'!J$14='Games &amp; Picks'!$E$14,'Games &amp; Picks'!J$15='Games &amp; Picks'!$E$15,'Games &amp; Picks'!J$16='Games &amp; Picks'!$E$16,'Games &amp; Picks'!J$17='Games &amp; Picks'!$E$17),5,0))))))))</f>
        <v>0</v>
      </c>
      <c r="G17">
        <f>IF('Games &amp; Picks'!$E17="x","",IF('Games &amp; Picks'!K$1="","",IF(OR('Games &amp; Picks'!$E$3="",'Games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Picks'!$E$17=""),"",IF(AND('Games &amp; Picks'!K$3='Games &amp; Picks'!$E$3,'Games &amp; Picks'!K$4='Games &amp; Picks'!$E$4,'Games &amp; Picks'!K$5='Games &amp; Picks'!$E$5,'Games &amp; Picks'!K$6='Games &amp; Picks'!$E$6,'Games &amp; Picks'!K$7='Games &amp; Picks'!$E$7,'Games &amp; Picks'!K$8='Games &amp; Picks'!$E$8,'Games &amp; Picks'!K$9='Games &amp; Picks'!$E$9,'Games &amp; Picks'!K$10='Games &amp; Picks'!$E$10,'Games &amp; Picks'!K$11='Games &amp; Picks'!$E$11,'Games &amp; Picks'!K$12='Games &amp; Picks'!$E$12,'Games &amp; Picks'!K$13='Games &amp; Picks'!$E$13,'Games &amp; Picks'!K$14='Games &amp; Picks'!$E$14,'Games &amp; Picks'!K$15='Games &amp; Picks'!$E$15,'Games &amp; Picks'!K$16='Games &amp; Picks'!$E$16,'Games &amp; Picks'!K$17='Games &amp; Picks'!$E$17),15,IF(OR('Games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Picks'!$E$17=""),"",IF(AND('Games &amp; Picks'!K$8='Games &amp; Picks'!$E$8,'Games &amp; Picks'!K$9='Games &amp; Picks'!$E$9,'Games &amp; Picks'!K$10='Games &amp; Picks'!$E$10,'Games &amp; Picks'!K$11='Games &amp; Picks'!$E$11,'Games &amp; Picks'!K$12='Games &amp; Picks'!$E$12,'Games &amp; Picks'!K$13='Games &amp; Picks'!$E$13,'Games &amp; Picks'!K$14='Games &amp; Picks'!$E$14,'Games &amp; Picks'!K$15='Games &amp; Picks'!$E$15,'Games &amp; Picks'!K$16='Games &amp; Picks'!$E$16,'Games &amp; Picks'!K$17='Games &amp; Picks'!$E$17),10,IF(OR('Games &amp; Picks'!$E$13="",'Games &amp; Picks'!$E$14="",'Games &amp; Picks'!$E$15="",'Games &amp; Picks'!$E$16="",'Games &amp; Picks'!$E$17=""),"",IF(AND('Games &amp; Picks'!K$13='Games &amp; Picks'!$E$13,'Games &amp; Picks'!K$14='Games &amp; Picks'!$E$14,'Games &amp; Picks'!K$15='Games &amp; Picks'!$E$15,'Games &amp; Picks'!K$16='Games &amp; Picks'!$E$16,'Games &amp; Picks'!K$17='Games &amp; Picks'!$E$17),5,0))))))))</f>
        <v>0</v>
      </c>
      <c r="H17">
        <f>IF('Games &amp; Picks'!$E17="x","",IF('Games &amp; Picks'!L$1="","",IF(OR('Games &amp; Picks'!$E$3="",'Games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Picks'!$E$17=""),"",IF(AND('Games &amp; Picks'!L$3='Games &amp; Picks'!$E$3,'Games &amp; Picks'!L$4='Games &amp; Picks'!$E$4,'Games &amp; Picks'!L$5='Games &amp; Picks'!$E$5,'Games &amp; Picks'!L$6='Games &amp; Picks'!$E$6,'Games &amp; Picks'!L$7='Games &amp; Picks'!$E$7,'Games &amp; Picks'!L$8='Games &amp; Picks'!$E$8,'Games &amp; Picks'!L$9='Games &amp; Picks'!$E$9,'Games &amp; Picks'!L$10='Games &amp; Picks'!$E$10,'Games &amp; Picks'!L$11='Games &amp; Picks'!$E$11,'Games &amp; Picks'!L$12='Games &amp; Picks'!$E$12,'Games &amp; Picks'!L$13='Games &amp; Picks'!$E$13,'Games &amp; Picks'!L$14='Games &amp; Picks'!$E$14,'Games &amp; Picks'!L$15='Games &amp; Picks'!$E$15,'Games &amp; Picks'!L$16='Games &amp; Picks'!$E$16,'Games &amp; Picks'!L$17='Games &amp; Picks'!$E$17),15,IF(OR('Games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Picks'!$E$17=""),"",IF(AND('Games &amp; Picks'!L$8='Games &amp; Picks'!$E$8,'Games &amp; Picks'!L$9='Games &amp; Picks'!$E$9,'Games &amp; Picks'!L$10='Games &amp; Picks'!$E$10,'Games &amp; Picks'!L$11='Games &amp; Picks'!$E$11,'Games &amp; Picks'!L$12='Games &amp; Picks'!$E$12,'Games &amp; Picks'!L$13='Games &amp; Picks'!$E$13,'Games &amp; Picks'!L$14='Games &amp; Picks'!$E$14,'Games &amp; Picks'!L$15='Games &amp; Picks'!$E$15,'Games &amp; Picks'!L$16='Games &amp; Picks'!$E$16,'Games &amp; Picks'!L$17='Games &amp; Picks'!$E$17),10,IF(OR('Games &amp; Picks'!$E$13="",'Games &amp; Picks'!$E$14="",'Games &amp; Picks'!$E$15="",'Games &amp; Picks'!$E$16="",'Games &amp; Picks'!$E$17=""),"",IF(AND('Games &amp; Picks'!L$13='Games &amp; Picks'!$E$13,'Games &amp; Picks'!L$14='Games &amp; Picks'!$E$14,'Games &amp; Picks'!L$15='Games &amp; Picks'!$E$15,'Games &amp; Picks'!L$16='Games &amp; Picks'!$E$16,'Games &amp; Picks'!L$17='Games &amp; Picks'!$E$17),5,0))))))))</f>
        <v>0</v>
      </c>
      <c r="I17">
        <f>IF('Games &amp; Picks'!$E17="x","",IF('Games &amp; Picks'!M$1="","",IF(OR('Games &amp; Picks'!$E$3="",'Games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Picks'!$E$17=""),"",IF(AND('Games &amp; Picks'!M$3='Games &amp; Picks'!$E$3,'Games &amp; Picks'!M$4='Games &amp; Picks'!$E$4,'Games &amp; Picks'!M$5='Games &amp; Picks'!$E$5,'Games &amp; Picks'!M$6='Games &amp; Picks'!$E$6,'Games &amp; Picks'!M$7='Games &amp; Picks'!$E$7,'Games &amp; Picks'!M$8='Games &amp; Picks'!$E$8,'Games &amp; Picks'!M$9='Games &amp; Picks'!$E$9,'Games &amp; Picks'!M$10='Games &amp; Picks'!$E$10,'Games &amp; Picks'!M$11='Games &amp; Picks'!$E$11,'Games &amp; Picks'!M$12='Games &amp; Picks'!$E$12,'Games &amp; Picks'!M$13='Games &amp; Picks'!$E$13,'Games &amp; Picks'!M$14='Games &amp; Picks'!$E$14,'Games &amp; Picks'!M$15='Games &amp; Picks'!$E$15,'Games &amp; Picks'!M$16='Games &amp; Picks'!$E$16,'Games &amp; Picks'!M$17='Games &amp; Picks'!$E$17),15,IF(OR('Games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Picks'!$E$17=""),"",IF(AND('Games &amp; Picks'!M$8='Games &amp; Picks'!$E$8,'Games &amp; Picks'!M$9='Games &amp; Picks'!$E$9,'Games &amp; Picks'!M$10='Games &amp; Picks'!$E$10,'Games &amp; Picks'!M$11='Games &amp; Picks'!$E$11,'Games &amp; Picks'!M$12='Games &amp; Picks'!$E$12,'Games &amp; Picks'!M$13='Games &amp; Picks'!$E$13,'Games &amp; Picks'!M$14='Games &amp; Picks'!$E$14,'Games &amp; Picks'!M$15='Games &amp; Picks'!$E$15,'Games &amp; Picks'!M$16='Games &amp; Picks'!$E$16,'Games &amp; Picks'!M$17='Games &amp; Picks'!$E$17),10,IF(OR('Games &amp; Picks'!$E$13="",'Games &amp; Picks'!$E$14="",'Games &amp; Picks'!$E$15="",'Games &amp; Picks'!$E$16="",'Games &amp; Picks'!$E$17=""),"",IF(AND('Games &amp; Picks'!M$13='Games &amp; Picks'!$E$13,'Games &amp; Picks'!M$14='Games &amp; Picks'!$E$14,'Games &amp; Picks'!M$15='Games &amp; Picks'!$E$15,'Games &amp; Picks'!M$16='Games &amp; Picks'!$E$16,'Games &amp; Picks'!M$17='Games &amp; Picks'!$E$17),5,0))))))))</f>
        <v>0</v>
      </c>
      <c r="J17">
        <f>IF('Games &amp; Picks'!$E17="x","",IF('Games &amp; Picks'!N$1="","",IF(OR('Games &amp; Picks'!$E$3="",'Games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Picks'!$E$17=""),"",IF(AND('Games &amp; Picks'!N$3='Games &amp; Picks'!$E$3,'Games &amp; Picks'!N$4='Games &amp; Picks'!$E$4,'Games &amp; Picks'!N$5='Games &amp; Picks'!$E$5,'Games &amp; Picks'!N$6='Games &amp; Picks'!$E$6,'Games &amp; Picks'!N$7='Games &amp; Picks'!$E$7,'Games &amp; Picks'!N$8='Games &amp; Picks'!$E$8,'Games &amp; Picks'!N$9='Games &amp; Picks'!$E$9,'Games &amp; Picks'!N$10='Games &amp; Picks'!$E$10,'Games &amp; Picks'!N$11='Games &amp; Picks'!$E$11,'Games &amp; Picks'!N$12='Games &amp; Picks'!$E$12,'Games &amp; Picks'!N$13='Games &amp; Picks'!$E$13,'Games &amp; Picks'!N$14='Games &amp; Picks'!$E$14,'Games &amp; Picks'!N$15='Games &amp; Picks'!$E$15,'Games &amp; Picks'!N$16='Games &amp; Picks'!$E$16,'Games &amp; Picks'!N$17='Games &amp; Picks'!$E$17),15,IF(OR('Games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Picks'!$E$17=""),"",IF(AND('Games &amp; Picks'!N$8='Games &amp; Picks'!$E$8,'Games &amp; Picks'!N$9='Games &amp; Picks'!$E$9,'Games &amp; Picks'!N$10='Games &amp; Picks'!$E$10,'Games &amp; Picks'!N$11='Games &amp; Picks'!$E$11,'Games &amp; Picks'!N$12='Games &amp; Picks'!$E$12,'Games &amp; Picks'!N$13='Games &amp; Picks'!$E$13,'Games &amp; Picks'!N$14='Games &amp; Picks'!$E$14,'Games &amp; Picks'!N$15='Games &amp; Picks'!$E$15,'Games &amp; Picks'!N$16='Games &amp; Picks'!$E$16,'Games &amp; Picks'!N$17='Games &amp; Picks'!$E$17),10,IF(OR('Games &amp; Picks'!$E$13="",'Games &amp; Picks'!$E$14="",'Games &amp; Picks'!$E$15="",'Games &amp; Picks'!$E$16="",'Games &amp; Picks'!$E$17=""),"",IF(AND('Games &amp; Picks'!N$13='Games &amp; Picks'!$E$13,'Games &amp; Picks'!N$14='Games &amp; Picks'!$E$14,'Games &amp; Picks'!N$15='Games &amp; Picks'!$E$15,'Games &amp; Picks'!N$16='Games &amp; Picks'!$E$16,'Games &amp; Picks'!N$17='Games &amp; Picks'!$E$17),5,0))))))))</f>
        <v>0</v>
      </c>
      <c r="K17">
        <f>IF('Games &amp; Picks'!$E17="x","",IF('Games &amp; Picks'!O$1="","",IF(OR('Games &amp; Picks'!$E$3="",'Games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Picks'!$E$17=""),"",IF(AND('Games &amp; Picks'!O$3='Games &amp; Picks'!$E$3,'Games &amp; Picks'!O$4='Games &amp; Picks'!$E$4,'Games &amp; Picks'!O$5='Games &amp; Picks'!$E$5,'Games &amp; Picks'!O$6='Games &amp; Picks'!$E$6,'Games &amp; Picks'!O$7='Games &amp; Picks'!$E$7,'Games &amp; Picks'!O$8='Games &amp; Picks'!$E$8,'Games &amp; Picks'!O$9='Games &amp; Picks'!$E$9,'Games &amp; Picks'!O$10='Games &amp; Picks'!$E$10,'Games &amp; Picks'!O$11='Games &amp; Picks'!$E$11,'Games &amp; Picks'!O$12='Games &amp; Picks'!$E$12,'Games &amp; Picks'!O$13='Games &amp; Picks'!$E$13,'Games &amp; Picks'!O$14='Games &amp; Picks'!$E$14,'Games &amp; Picks'!O$15='Games &amp; Picks'!$E$15,'Games &amp; Picks'!O$16='Games &amp; Picks'!$E$16,'Games &amp; Picks'!O$17='Games &amp; Picks'!$E$17),15,IF(OR('Games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Picks'!$E$17=""),"",IF(AND('Games &amp; Picks'!O$8='Games &amp; Picks'!$E$8,'Games &amp; Picks'!O$9='Games &amp; Picks'!$E$9,'Games &amp; Picks'!O$10='Games &amp; Picks'!$E$10,'Games &amp; Picks'!O$11='Games &amp; Picks'!$E$11,'Games &amp; Picks'!O$12='Games &amp; Picks'!$E$12,'Games &amp; Picks'!O$13='Games &amp; Picks'!$E$13,'Games &amp; Picks'!O$14='Games &amp; Picks'!$E$14,'Games &amp; Picks'!O$15='Games &amp; Picks'!$E$15,'Games &amp; Picks'!O$16='Games &amp; Picks'!$E$16,'Games &amp; Picks'!O$17='Games &amp; Picks'!$E$17),10,IF(OR('Games &amp; Picks'!$E$13="",'Games &amp; Picks'!$E$14="",'Games &amp; Picks'!$E$15="",'Games &amp; Picks'!$E$16="",'Games &amp; Picks'!$E$17=""),"",IF(AND('Games &amp; Picks'!O$13='Games &amp; Picks'!$E$13,'Games &amp; Picks'!O$14='Games &amp; Picks'!$E$14,'Games &amp; Picks'!O$15='Games &amp; Picks'!$E$15,'Games &amp; Picks'!O$16='Games &amp; Picks'!$E$16,'Games &amp; Picks'!O$17='Games &amp; Picks'!$E$17),5,0))))))))</f>
        <v>0</v>
      </c>
      <c r="L17">
        <f>IF('Games &amp; Picks'!$E17="x","",IF('Games &amp; Picks'!P$1="","",IF(OR('Games &amp; Picks'!$E$3="",'Games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Picks'!$E$17=""),"",IF(AND('Games &amp; Picks'!P$3='Games &amp; Picks'!$E$3,'Games &amp; Picks'!P$4='Games &amp; Picks'!$E$4,'Games &amp; Picks'!P$5='Games &amp; Picks'!$E$5,'Games &amp; Picks'!P$6='Games &amp; Picks'!$E$6,'Games &amp; Picks'!P$7='Games &amp; Picks'!$E$7,'Games &amp; Picks'!P$8='Games &amp; Picks'!$E$8,'Games &amp; Picks'!P$9='Games &amp; Picks'!$E$9,'Games &amp; Picks'!P$10='Games &amp; Picks'!$E$10,'Games &amp; Picks'!P$11='Games &amp; Picks'!$E$11,'Games &amp; Picks'!P$12='Games &amp; Picks'!$E$12,'Games &amp; Picks'!P$13='Games &amp; Picks'!$E$13,'Games &amp; Picks'!P$14='Games &amp; Picks'!$E$14,'Games &amp; Picks'!P$15='Games &amp; Picks'!$E$15,'Games &amp; Picks'!P$16='Games &amp; Picks'!$E$16,'Games &amp; Picks'!P$17='Games &amp; Picks'!$E$17),15,IF(OR('Games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Picks'!$E$17=""),"",IF(AND('Games &amp; Picks'!P$8='Games &amp; Picks'!$E$8,'Games &amp; Picks'!P$9='Games &amp; Picks'!$E$9,'Games &amp; Picks'!P$10='Games &amp; Picks'!$E$10,'Games &amp; Picks'!P$11='Games &amp; Picks'!$E$11,'Games &amp; Picks'!P$12='Games &amp; Picks'!$E$12,'Games &amp; Picks'!P$13='Games &amp; Picks'!$E$13,'Games &amp; Picks'!P$14='Games &amp; Picks'!$E$14,'Games &amp; Picks'!P$15='Games &amp; Picks'!$E$15,'Games &amp; Picks'!P$16='Games &amp; Picks'!$E$16,'Games &amp; Picks'!P$17='Games &amp; Picks'!$E$17),10,IF(OR('Games &amp; Picks'!$E$13="",'Games &amp; Picks'!$E$14="",'Games &amp; Picks'!$E$15="",'Games &amp; Picks'!$E$16="",'Games &amp; Picks'!$E$17=""),"",IF(AND('Games &amp; Picks'!P$13='Games &amp; Picks'!$E$13,'Games &amp; Picks'!P$14='Games &amp; Picks'!$E$14,'Games &amp; Picks'!P$15='Games &amp; Picks'!$E$15,'Games &amp; Picks'!P$16='Games &amp; Picks'!$E$16,'Games &amp; Picks'!P$17='Games &amp; Picks'!$E$17),5,0))))))))</f>
        <v>0</v>
      </c>
      <c r="M17">
        <f>IF('Games &amp; Picks'!$E17="x","",IF('Games &amp; Picks'!Q$1="","",IF(OR('Games &amp; Picks'!$E$3="",'Games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Picks'!$E$17=""),"",IF(AND('Games &amp; Picks'!Q$3='Games &amp; Picks'!$E$3,'Games &amp; Picks'!Q$4='Games &amp; Picks'!$E$4,'Games &amp; Picks'!Q$5='Games &amp; Picks'!$E$5,'Games &amp; Picks'!Q$6='Games &amp; Picks'!$E$6,'Games &amp; Picks'!Q$7='Games &amp; Picks'!$E$7,'Games &amp; Picks'!Q$8='Games &amp; Picks'!$E$8,'Games &amp; Picks'!Q$9='Games &amp; Picks'!$E$9,'Games &amp; Picks'!Q$10='Games &amp; Picks'!$E$10,'Games &amp; Picks'!Q$11='Games &amp; Picks'!$E$11,'Games &amp; Picks'!Q$12='Games &amp; Picks'!$E$12,'Games &amp; Picks'!Q$13='Games &amp; Picks'!$E$13,'Games &amp; Picks'!Q$14='Games &amp; Picks'!$E$14,'Games &amp; Picks'!Q$15='Games &amp; Picks'!$E$15,'Games &amp; Picks'!Q$16='Games &amp; Picks'!$E$16,'Games &amp; Picks'!Q$17='Games &amp; Picks'!$E$17),15,IF(OR('Games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Picks'!$E$17=""),"",IF(AND('Games &amp; Picks'!Q$8='Games &amp; Picks'!$E$8,'Games &amp; Picks'!Q$9='Games &amp; Picks'!$E$9,'Games &amp; Picks'!Q$10='Games &amp; Picks'!$E$10,'Games &amp; Picks'!Q$11='Games &amp; Picks'!$E$11,'Games &amp; Picks'!Q$12='Games &amp; Picks'!$E$12,'Games &amp; Picks'!Q$13='Games &amp; Picks'!$E$13,'Games &amp; Picks'!Q$14='Games &amp; Picks'!$E$14,'Games &amp; Picks'!Q$15='Games &amp; Picks'!$E$15,'Games &amp; Picks'!Q$16='Games &amp; Picks'!$E$16,'Games &amp; Picks'!Q$17='Games &amp; Picks'!$E$17),10,IF(OR('Games &amp; Picks'!$E$13="",'Games &amp; Picks'!$E$14="",'Games &amp; Picks'!$E$15="",'Games &amp; Picks'!$E$16="",'Games &amp; Picks'!$E$17=""),"",IF(AND('Games &amp; Picks'!Q$13='Games &amp; Picks'!$E$13,'Games &amp; Picks'!Q$14='Games &amp; Picks'!$E$14,'Games &amp; Picks'!Q$15='Games &amp; Picks'!$E$15,'Games &amp; Picks'!Q$16='Games &amp; Picks'!$E$16,'Games &amp; Picks'!Q$17='Games &amp; Picks'!$E$17),5,0))))))))</f>
        <v>0</v>
      </c>
      <c r="N17">
        <f>IF('Games &amp; Picks'!$E17="x","",IF('Games &amp; Picks'!R$1="","",IF(OR('Games &amp; Picks'!$E$3="",'Games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Picks'!$E$17=""),"",IF(AND('Games &amp; Picks'!R$3='Games &amp; Picks'!$E$3,'Games &amp; Picks'!R$4='Games &amp; Picks'!$E$4,'Games &amp; Picks'!R$5='Games &amp; Picks'!$E$5,'Games &amp; Picks'!R$6='Games &amp; Picks'!$E$6,'Games &amp; Picks'!R$7='Games &amp; Picks'!$E$7,'Games &amp; Picks'!R$8='Games &amp; Picks'!$E$8,'Games &amp; Picks'!R$9='Games &amp; Picks'!$E$9,'Games &amp; Picks'!R$10='Games &amp; Picks'!$E$10,'Games &amp; Picks'!R$11='Games &amp; Picks'!$E$11,'Games &amp; Picks'!R$12='Games &amp; Picks'!$E$12,'Games &amp; Picks'!R$13='Games &amp; Picks'!$E$13,'Games &amp; Picks'!R$14='Games &amp; Picks'!$E$14,'Games &amp; Picks'!R$15='Games &amp; Picks'!$E$15,'Games &amp; Picks'!R$16='Games &amp; Picks'!$E$16,'Games &amp; Picks'!R$17='Games &amp; Picks'!$E$17),15,IF(OR('Games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Picks'!$E$17=""),"",IF(AND('Games &amp; Picks'!R$8='Games &amp; Picks'!$E$8,'Games &amp; Picks'!R$9='Games &amp; Picks'!$E$9,'Games &amp; Picks'!R$10='Games &amp; Picks'!$E$10,'Games &amp; Picks'!R$11='Games &amp; Picks'!$E$11,'Games &amp; Picks'!R$12='Games &amp; Picks'!$E$12,'Games &amp; Picks'!R$13='Games &amp; Picks'!$E$13,'Games &amp; Picks'!R$14='Games &amp; Picks'!$E$14,'Games &amp; Picks'!R$15='Games &amp; Picks'!$E$15,'Games &amp; Picks'!R$16='Games &amp; Picks'!$E$16,'Games &amp; Picks'!R$17='Games &amp; Picks'!$E$17),10,IF(OR('Games &amp; Picks'!$E$13="",'Games &amp; Picks'!$E$14="",'Games &amp; Picks'!$E$15="",'Games &amp; Picks'!$E$16="",'Games &amp; Picks'!$E$17=""),"",IF(AND('Games &amp; Picks'!R$13='Games &amp; Picks'!$E$13,'Games &amp; Picks'!R$14='Games &amp; Picks'!$E$14,'Games &amp; Picks'!R$15='Games &amp; Picks'!$E$15,'Games &amp; Picks'!R$16='Games &amp; Picks'!$E$16,'Games &amp; Picks'!R$17='Games &amp; Picks'!$E$17),5,0))))))))</f>
        <v>0</v>
      </c>
      <c r="O17">
        <f>IF('Games &amp; Picks'!$E17="x","",IF('Games &amp; Picks'!S$1="","",IF(OR('Games &amp; Picks'!$E$3="",'Games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Picks'!$E$17=""),"",IF(AND('Games &amp; Picks'!S$3='Games &amp; Picks'!$E$3,'Games &amp; Picks'!S$4='Games &amp; Picks'!$E$4,'Games &amp; Picks'!S$5='Games &amp; Picks'!$E$5,'Games &amp; Picks'!S$6='Games &amp; Picks'!$E$6,'Games &amp; Picks'!S$7='Games &amp; Picks'!$E$7,'Games &amp; Picks'!S$8='Games &amp; Picks'!$E$8,'Games &amp; Picks'!S$9='Games &amp; Picks'!$E$9,'Games &amp; Picks'!S$10='Games &amp; Picks'!$E$10,'Games &amp; Picks'!S$11='Games &amp; Picks'!$E$11,'Games &amp; Picks'!S$12='Games &amp; Picks'!$E$12,'Games &amp; Picks'!S$13='Games &amp; Picks'!$E$13,'Games &amp; Picks'!S$14='Games &amp; Picks'!$E$14,'Games &amp; Picks'!S$15='Games &amp; Picks'!$E$15,'Games &amp; Picks'!S$16='Games &amp; Picks'!$E$16,'Games &amp; Picks'!S$17='Games &amp; Picks'!$E$17),15,IF(OR('Games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Picks'!$E$17=""),"",IF(AND('Games &amp; Picks'!S$8='Games &amp; Picks'!$E$8,'Games &amp; Picks'!S$9='Games &amp; Picks'!$E$9,'Games &amp; Picks'!S$10='Games &amp; Picks'!$E$10,'Games &amp; Picks'!S$11='Games &amp; Picks'!$E$11,'Games &amp; Picks'!S$12='Games &amp; Picks'!$E$12,'Games &amp; Picks'!S$13='Games &amp; Picks'!$E$13,'Games &amp; Picks'!S$14='Games &amp; Picks'!$E$14,'Games &amp; Picks'!S$15='Games &amp; Picks'!$E$15,'Games &amp; Picks'!S$16='Games &amp; Picks'!$E$16,'Games &amp; Picks'!S$17='Games &amp; Picks'!$E$17),10,IF(OR('Games &amp; Picks'!$E$13="",'Games &amp; Picks'!$E$14="",'Games &amp; Picks'!$E$15="",'Games &amp; Picks'!$E$16="",'Games &amp; Picks'!$E$17=""),"",IF(AND('Games &amp; Picks'!S$13='Games &amp; Picks'!$E$13,'Games &amp; Picks'!S$14='Games &amp; Picks'!$E$14,'Games &amp; Picks'!S$15='Games &amp; Picks'!$E$15,'Games &amp; Picks'!S$16='Games &amp; Picks'!$E$16,'Games &amp; Picks'!S$17='Games &amp; Picks'!$E$17),5,0))))))))</f>
        <v>0</v>
      </c>
      <c r="P17">
        <f>IF('Games &amp; Picks'!$E17="x","",IF('Games &amp; Picks'!T$1="","",IF(OR('Games &amp; Picks'!$E$3="",'Games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Picks'!$E$17=""),"",IF(AND('Games &amp; Picks'!T$3='Games &amp; Picks'!$E$3,'Games &amp; Picks'!T$4='Games &amp; Picks'!$E$4,'Games &amp; Picks'!T$5='Games &amp; Picks'!$E$5,'Games &amp; Picks'!T$6='Games &amp; Picks'!$E$6,'Games &amp; Picks'!T$7='Games &amp; Picks'!$E$7,'Games &amp; Picks'!T$8='Games &amp; Picks'!$E$8,'Games &amp; Picks'!T$9='Games &amp; Picks'!$E$9,'Games &amp; Picks'!T$10='Games &amp; Picks'!$E$10,'Games &amp; Picks'!T$11='Games &amp; Picks'!$E$11,'Games &amp; Picks'!T$12='Games &amp; Picks'!$E$12,'Games &amp; Picks'!T$13='Games &amp; Picks'!$E$13,'Games &amp; Picks'!T$14='Games &amp; Picks'!$E$14,'Games &amp; Picks'!T$15='Games &amp; Picks'!$E$15,'Games &amp; Picks'!T$16='Games &amp; Picks'!$E$16,'Games &amp; Picks'!T$17='Games &amp; Picks'!$E$17),15,IF(OR('Games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Picks'!$E$17=""),"",IF(AND('Games &amp; Picks'!T$8='Games &amp; Picks'!$E$8,'Games &amp; Picks'!T$9='Games &amp; Picks'!$E$9,'Games &amp; Picks'!T$10='Games &amp; Picks'!$E$10,'Games &amp; Picks'!T$11='Games &amp; Picks'!$E$11,'Games &amp; Picks'!T$12='Games &amp; Picks'!$E$12,'Games &amp; Picks'!T$13='Games &amp; Picks'!$E$13,'Games &amp; Picks'!T$14='Games &amp; Picks'!$E$14,'Games &amp; Picks'!T$15='Games &amp; Picks'!$E$15,'Games &amp; Picks'!T$16='Games &amp; Picks'!$E$16,'Games &amp; Picks'!T$17='Games &amp; Picks'!$E$17),10,IF(OR('Games &amp; Picks'!$E$13="",'Games &amp; Picks'!$E$14="",'Games &amp; Picks'!$E$15="",'Games &amp; Picks'!$E$16="",'Games &amp; Picks'!$E$17=""),"",IF(AND('Games &amp; Picks'!T$13='Games &amp; Picks'!$E$13,'Games &amp; Picks'!T$14='Games &amp; Picks'!$E$14,'Games &amp; Picks'!T$15='Games &amp; Picks'!$E$15,'Games &amp; Picks'!T$16='Games &amp; Picks'!$E$16,'Games &amp; Picks'!T$17='Games &amp; Picks'!$E$17),5,0))))))))</f>
        <v>0</v>
      </c>
      <c r="Q17">
        <f>IF('Games &amp; Picks'!$E17="x","",IF('Games &amp; Picks'!U$1="","",IF(OR('Games &amp; Picks'!$E$3="",'Games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Picks'!$E$17=""),"",IF(AND('Games &amp; Picks'!U$3='Games &amp; Picks'!$E$3,'Games &amp; Picks'!U$4='Games &amp; Picks'!$E$4,'Games &amp; Picks'!U$5='Games &amp; Picks'!$E$5,'Games &amp; Picks'!U$6='Games &amp; Picks'!$E$6,'Games &amp; Picks'!U$7='Games &amp; Picks'!$E$7,'Games &amp; Picks'!U$8='Games &amp; Picks'!$E$8,'Games &amp; Picks'!U$9='Games &amp; Picks'!$E$9,'Games &amp; Picks'!U$10='Games &amp; Picks'!$E$10,'Games &amp; Picks'!U$11='Games &amp; Picks'!$E$11,'Games &amp; Picks'!U$12='Games &amp; Picks'!$E$12,'Games &amp; Picks'!U$13='Games &amp; Picks'!$E$13,'Games &amp; Picks'!U$14='Games &amp; Picks'!$E$14,'Games &amp; Picks'!U$15='Games &amp; Picks'!$E$15,'Games &amp; Picks'!U$16='Games &amp; Picks'!$E$16,'Games &amp; Picks'!U$17='Games &amp; Picks'!$E$17),15,IF(OR('Games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Picks'!$E$17=""),"",IF(AND('Games &amp; Picks'!U$8='Games &amp; Picks'!$E$8,'Games &amp; Picks'!U$9='Games &amp; Picks'!$E$9,'Games &amp; Picks'!U$10='Games &amp; Picks'!$E$10,'Games &amp; Picks'!U$11='Games &amp; Picks'!$E$11,'Games &amp; Picks'!U$12='Games &amp; Picks'!$E$12,'Games &amp; Picks'!U$13='Games &amp; Picks'!$E$13,'Games &amp; Picks'!U$14='Games &amp; Picks'!$E$14,'Games &amp; Picks'!U$15='Games &amp; Picks'!$E$15,'Games &amp; Picks'!U$16='Games &amp; Picks'!$E$16,'Games &amp; Picks'!U$17='Games &amp; Picks'!$E$17),10,IF(OR('Games &amp; Picks'!$E$13="",'Games &amp; Picks'!$E$14="",'Games &amp; Picks'!$E$15="",'Games &amp; Picks'!$E$16="",'Games &amp; Picks'!$E$17=""),"",IF(AND('Games &amp; Picks'!U$13='Games &amp; Picks'!$E$13,'Games &amp; Picks'!U$14='Games &amp; Picks'!$E$14,'Games &amp; Picks'!U$15='Games &amp; Picks'!$E$15,'Games &amp; Picks'!U$16='Games &amp; Picks'!$E$16,'Games &amp; Picks'!U$17='Games &amp; Picks'!$E$17),5,0))))))))</f>
        <v>0</v>
      </c>
      <c r="R17">
        <f>IF('Games &amp; Picks'!$E17="x","",IF('Games &amp; Picks'!V$1="","",IF(OR('Games &amp; Picks'!$E$3="",'Games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Picks'!$E$17=""),"",IF(AND('Games &amp; Picks'!V$3='Games &amp; Picks'!$E$3,'Games &amp; Picks'!V$4='Games &amp; Picks'!$E$4,'Games &amp; Picks'!V$5='Games &amp; Picks'!$E$5,'Games &amp; Picks'!V$6='Games &amp; Picks'!$E$6,'Games &amp; Picks'!V$7='Games &amp; Picks'!$E$7,'Games &amp; Picks'!V$8='Games &amp; Picks'!$E$8,'Games &amp; Picks'!V$9='Games &amp; Picks'!$E$9,'Games &amp; Picks'!V$10='Games &amp; Picks'!$E$10,'Games &amp; Picks'!V$11='Games &amp; Picks'!$E$11,'Games &amp; Picks'!V$12='Games &amp; Picks'!$E$12,'Games &amp; Picks'!V$13='Games &amp; Picks'!$E$13,'Games &amp; Picks'!V$14='Games &amp; Picks'!$E$14,'Games &amp; Picks'!V$15='Games &amp; Picks'!$E$15,'Games &amp; Picks'!V$16='Games &amp; Picks'!$E$16,'Games &amp; Picks'!V$17='Games &amp; Picks'!$E$17),15,IF(OR('Games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Picks'!$E$17=""),"",IF(AND('Games &amp; Picks'!V$8='Games &amp; Picks'!$E$8,'Games &amp; Picks'!V$9='Games &amp; Picks'!$E$9,'Games &amp; Picks'!V$10='Games &amp; Picks'!$E$10,'Games &amp; Picks'!V$11='Games &amp; Picks'!$E$11,'Games &amp; Picks'!V$12='Games &amp; Picks'!$E$12,'Games &amp; Picks'!V$13='Games &amp; Picks'!$E$13,'Games &amp; Picks'!V$14='Games &amp; Picks'!$E$14,'Games &amp; Picks'!V$15='Games &amp; Picks'!$E$15,'Games &amp; Picks'!V$16='Games &amp; Picks'!$E$16,'Games &amp; Picks'!V$17='Games &amp; Picks'!$E$17),10,IF(OR('Games &amp; Picks'!$E$13="",'Games &amp; Picks'!$E$14="",'Games &amp; Picks'!$E$15="",'Games &amp; Picks'!$E$16="",'Games &amp; Picks'!$E$17=""),"",IF(AND('Games &amp; Picks'!V$13='Games &amp; Picks'!$E$13,'Games &amp; Picks'!V$14='Games &amp; Picks'!$E$14,'Games &amp; Picks'!V$15='Games &amp; Picks'!$E$15,'Games &amp; Picks'!V$16='Games &amp; Picks'!$E$16,'Games &amp; Picks'!V$17='Games &amp; Picks'!$E$17),5,0))))))))</f>
        <v>0</v>
      </c>
      <c r="S17">
        <f>IF('Games &amp; Picks'!$E17="x","",IF('Games &amp; Picks'!W$1="","",IF(OR('Games &amp; Picks'!$E$3="",'Games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Picks'!$E$17=""),"",IF(AND('Games &amp; Picks'!W$3='Games &amp; Picks'!$E$3,'Games &amp; Picks'!W$4='Games &amp; Picks'!$E$4,'Games &amp; Picks'!W$5='Games &amp; Picks'!$E$5,'Games &amp; Picks'!W$6='Games &amp; Picks'!$E$6,'Games &amp; Picks'!W$7='Games &amp; Picks'!$E$7,'Games &amp; Picks'!W$8='Games &amp; Picks'!$E$8,'Games &amp; Picks'!W$9='Games &amp; Picks'!$E$9,'Games &amp; Picks'!W$10='Games &amp; Picks'!$E$10,'Games &amp; Picks'!W$11='Games &amp; Picks'!$E$11,'Games &amp; Picks'!W$12='Games &amp; Picks'!$E$12,'Games &amp; Picks'!W$13='Games &amp; Picks'!$E$13,'Games &amp; Picks'!W$14='Games &amp; Picks'!$E$14,'Games &amp; Picks'!W$15='Games &amp; Picks'!$E$15,'Games &amp; Picks'!W$16='Games &amp; Picks'!$E$16,'Games &amp; Picks'!W$17='Games &amp; Picks'!$E$17),15,IF(OR('Games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Picks'!$E$17=""),"",IF(AND('Games &amp; Picks'!W$8='Games &amp; Picks'!$E$8,'Games &amp; Picks'!W$9='Games &amp; Picks'!$E$9,'Games &amp; Picks'!W$10='Games &amp; Picks'!$E$10,'Games &amp; Picks'!W$11='Games &amp; Picks'!$E$11,'Games &amp; Picks'!W$12='Games &amp; Picks'!$E$12,'Games &amp; Picks'!W$13='Games &amp; Picks'!$E$13,'Games &amp; Picks'!W$14='Games &amp; Picks'!$E$14,'Games &amp; Picks'!W$15='Games &amp; Picks'!$E$15,'Games &amp; Picks'!W$16='Games &amp; Picks'!$E$16,'Games &amp; Picks'!W$17='Games &amp; Picks'!$E$17),10,IF(OR('Games &amp; Picks'!$E$13="",'Games &amp; Picks'!$E$14="",'Games &amp; Picks'!$E$15="",'Games &amp; Picks'!$E$16="",'Games &amp; Picks'!$E$17=""),"",IF(AND('Games &amp; Picks'!W$13='Games &amp; Picks'!$E$13,'Games &amp; Picks'!W$14='Games &amp; Picks'!$E$14,'Games &amp; Picks'!W$15='Games &amp; Picks'!$E$15,'Games &amp; Picks'!W$16='Games &amp; Picks'!$E$16,'Games &amp; Picks'!W$17='Games &amp; Picks'!$E$17),5,0))))))))</f>
        <v>0</v>
      </c>
      <c r="T17">
        <f>IF('Games &amp; Picks'!$E17="x","",IF('Games &amp; Picks'!X$1="","",IF(OR('Games &amp; Picks'!$E$3="",'Games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Picks'!$E$17=""),"",IF(AND('Games &amp; Picks'!X$3='Games &amp; Picks'!$E$3,'Games &amp; Picks'!X$4='Games &amp; Picks'!$E$4,'Games &amp; Picks'!X$5='Games &amp; Picks'!$E$5,'Games &amp; Picks'!X$6='Games &amp; Picks'!$E$6,'Games &amp; Picks'!X$7='Games &amp; Picks'!$E$7,'Games &amp; Picks'!X$8='Games &amp; Picks'!$E$8,'Games &amp; Picks'!X$9='Games &amp; Picks'!$E$9,'Games &amp; Picks'!X$10='Games &amp; Picks'!$E$10,'Games &amp; Picks'!X$11='Games &amp; Picks'!$E$11,'Games &amp; Picks'!X$12='Games &amp; Picks'!$E$12,'Games &amp; Picks'!X$13='Games &amp; Picks'!$E$13,'Games &amp; Picks'!X$14='Games &amp; Picks'!$E$14,'Games &amp; Picks'!X$15='Games &amp; Picks'!$E$15,'Games &amp; Picks'!X$16='Games &amp; Picks'!$E$16,'Games &amp; Picks'!X$17='Games &amp; Picks'!$E$17),15,IF(OR('Games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Picks'!$E$17=""),"",IF(AND('Games &amp; Picks'!X$8='Games &amp; Picks'!$E$8,'Games &amp; Picks'!X$9='Games &amp; Picks'!$E$9,'Games &amp; Picks'!X$10='Games &amp; Picks'!$E$10,'Games &amp; Picks'!X$11='Games &amp; Picks'!$E$11,'Games &amp; Picks'!X$12='Games &amp; Picks'!$E$12,'Games &amp; Picks'!X$13='Games &amp; Picks'!$E$13,'Games &amp; Picks'!X$14='Games &amp; Picks'!$E$14,'Games &amp; Picks'!X$15='Games &amp; Picks'!$E$15,'Games &amp; Picks'!X$16='Games &amp; Picks'!$E$16,'Games &amp; Picks'!X$17='Games &amp; Picks'!$E$17),10,IF(OR('Games &amp; Picks'!$E$13="",'Games &amp; Picks'!$E$14="",'Games &amp; Picks'!$E$15="",'Games &amp; Picks'!$E$16="",'Games &amp; Picks'!$E$17=""),"",IF(AND('Games &amp; Picks'!X$13='Games &amp; Picks'!$E$13,'Games &amp; Picks'!X$14='Games &amp; Picks'!$E$14,'Games &amp; Picks'!X$15='Games &amp; Picks'!$E$15,'Games &amp; Picks'!X$16='Games &amp; Picks'!$E$16,'Games &amp; Picks'!X$17='Games &amp; Picks'!$E$17),5,0))))))))</f>
        <v>0</v>
      </c>
      <c r="U17">
        <f>IF('Games &amp; Picks'!$E17="x","",IF('Games &amp; Picks'!Y$1="","",IF(OR('Games &amp; Picks'!$E$3="",'Games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Picks'!$E$17=""),"",IF(AND('Games &amp; Picks'!Y$3='Games &amp; Picks'!$E$3,'Games &amp; Picks'!Y$4='Games &amp; Picks'!$E$4,'Games &amp; Picks'!Y$5='Games &amp; Picks'!$E$5,'Games &amp; Picks'!Y$6='Games &amp; Picks'!$E$6,'Games &amp; Picks'!Y$7='Games &amp; Picks'!$E$7,'Games &amp; Picks'!Y$8='Games &amp; Picks'!$E$8,'Games &amp; Picks'!Y$9='Games &amp; Picks'!$E$9,'Games &amp; Picks'!Y$10='Games &amp; Picks'!$E$10,'Games &amp; Picks'!Y$11='Games &amp; Picks'!$E$11,'Games &amp; Picks'!Y$12='Games &amp; Picks'!$E$12,'Games &amp; Picks'!Y$13='Games &amp; Picks'!$E$13,'Games &amp; Picks'!Y$14='Games &amp; Picks'!$E$14,'Games &amp; Picks'!Y$15='Games &amp; Picks'!$E$15,'Games &amp; Picks'!Y$16='Games &amp; Picks'!$E$16,'Games &amp; Picks'!Y$17='Games &amp; Picks'!$E$17),15,IF(OR('Games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Picks'!$E$17=""),"",IF(AND('Games &amp; Picks'!Y$8='Games &amp; Picks'!$E$8,'Games &amp; Picks'!Y$9='Games &amp; Picks'!$E$9,'Games &amp; Picks'!Y$10='Games &amp; Picks'!$E$10,'Games &amp; Picks'!Y$11='Games &amp; Picks'!$E$11,'Games &amp; Picks'!Y$12='Games &amp; Picks'!$E$12,'Games &amp; Picks'!Y$13='Games &amp; Picks'!$E$13,'Games &amp; Picks'!Y$14='Games &amp; Picks'!$E$14,'Games &amp; Picks'!Y$15='Games &amp; Picks'!$E$15,'Games &amp; Picks'!Y$16='Games &amp; Picks'!$E$16,'Games &amp; Picks'!Y$17='Games &amp; Picks'!$E$17),10,IF(OR('Games &amp; Picks'!$E$13="",'Games &amp; Picks'!$E$14="",'Games &amp; Picks'!$E$15="",'Games &amp; Picks'!$E$16="",'Games &amp; Picks'!$E$17=""),"",IF(AND('Games &amp; Picks'!Y$13='Games &amp; Picks'!$E$13,'Games &amp; Picks'!Y$14='Games &amp; Picks'!$E$14,'Games &amp; Picks'!Y$15='Games &amp; Picks'!$E$15,'Games &amp; Picks'!Y$16='Games &amp; Picks'!$E$16,'Games &amp; Picks'!Y$17='Games &amp; Picks'!$E$17),5,0))))))))</f>
        <v>0</v>
      </c>
      <c r="V17">
        <f>IF('Games &amp; Picks'!$E17="x","",IF('Games &amp; Picks'!Z$1="","",IF(OR('Games &amp; Picks'!$E$3="",'Games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Picks'!$E$17=""),"",IF(AND('Games &amp; Picks'!Z$3='Games &amp; Picks'!$E$3,'Games &amp; Picks'!Z$4='Games &amp; Picks'!$E$4,'Games &amp; Picks'!Z$5='Games &amp; Picks'!$E$5,'Games &amp; Picks'!Z$6='Games &amp; Picks'!$E$6,'Games &amp; Picks'!Z$7='Games &amp; Picks'!$E$7,'Games &amp; Picks'!Z$8='Games &amp; Picks'!$E$8,'Games &amp; Picks'!Z$9='Games &amp; Picks'!$E$9,'Games &amp; Picks'!Z$10='Games &amp; Picks'!$E$10,'Games &amp; Picks'!Z$11='Games &amp; Picks'!$E$11,'Games &amp; Picks'!Z$12='Games &amp; Picks'!$E$12,'Games &amp; Picks'!Z$13='Games &amp; Picks'!$E$13,'Games &amp; Picks'!Z$14='Games &amp; Picks'!$E$14,'Games &amp; Picks'!Z$15='Games &amp; Picks'!$E$15,'Games &amp; Picks'!Z$16='Games &amp; Picks'!$E$16,'Games &amp; Picks'!Z$17='Games &amp; Picks'!$E$17),15,IF(OR('Games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Picks'!$E$17=""),"",IF(AND('Games &amp; Picks'!Z$8='Games &amp; Picks'!$E$8,'Games &amp; Picks'!Z$9='Games &amp; Picks'!$E$9,'Games &amp; Picks'!Z$10='Games &amp; Picks'!$E$10,'Games &amp; Picks'!Z$11='Games &amp; Picks'!$E$11,'Games &amp; Picks'!Z$12='Games &amp; Picks'!$E$12,'Games &amp; Picks'!Z$13='Games &amp; Picks'!$E$13,'Games &amp; Picks'!Z$14='Games &amp; Picks'!$E$14,'Games &amp; Picks'!Z$15='Games &amp; Picks'!$E$15,'Games &amp; Picks'!Z$16='Games &amp; Picks'!$E$16,'Games &amp; Picks'!Z$17='Games &amp; Picks'!$E$17),10,IF(OR('Games &amp; Picks'!$E$13="",'Games &amp; Picks'!$E$14="",'Games &amp; Picks'!$E$15="",'Games &amp; Picks'!$E$16="",'Games &amp; Picks'!$E$17=""),"",IF(AND('Games &amp; Picks'!Z$13='Games &amp; Picks'!$E$13,'Games &amp; Picks'!Z$14='Games &amp; Picks'!$E$14,'Games &amp; Picks'!Z$15='Games &amp; Picks'!$E$15,'Games &amp; Picks'!Z$16='Games &amp; Picks'!$E$16,'Games &amp; Picks'!Z$17='Games &amp; Picks'!$E$17),5,0))))))))</f>
        <v>0</v>
      </c>
      <c r="W17">
        <f>IF('Games &amp; Picks'!$E17="x","",IF('Games &amp; Picks'!AA$1="","",IF(OR('Games &amp; Picks'!$E$3="",'Games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Picks'!$E$17=""),"",IF(AND('Games &amp; Picks'!AA$3='Games &amp; Picks'!$E$3,'Games &amp; Picks'!AA$4='Games &amp; Picks'!$E$4,'Games &amp; Picks'!AA$5='Games &amp; Picks'!$E$5,'Games &amp; Picks'!AA$6='Games &amp; Picks'!$E$6,'Games &amp; Picks'!AA$7='Games &amp; Picks'!$E$7,'Games &amp; Picks'!AA$8='Games &amp; Picks'!$E$8,'Games &amp; Picks'!AA$9='Games &amp; Picks'!$E$9,'Games &amp; Picks'!AA$10='Games &amp; Picks'!$E$10,'Games &amp; Picks'!AA$11='Games &amp; Picks'!$E$11,'Games &amp; Picks'!AA$12='Games &amp; Picks'!$E$12,'Games &amp; Picks'!AA$13='Games &amp; Picks'!$E$13,'Games &amp; Picks'!AA$14='Games &amp; Picks'!$E$14,'Games &amp; Picks'!AA$15='Games &amp; Picks'!$E$15,'Games &amp; Picks'!AA$16='Games &amp; Picks'!$E$16,'Games &amp; Picks'!AA$17='Games &amp; Picks'!$E$17),15,IF(OR('Games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Picks'!$E$17=""),"",IF(AND('Games &amp; Picks'!AA$8='Games &amp; Picks'!$E$8,'Games &amp; Picks'!AA$9='Games &amp; Picks'!$E$9,'Games &amp; Picks'!AA$10='Games &amp; Picks'!$E$10,'Games &amp; Picks'!AA$11='Games &amp; Picks'!$E$11,'Games &amp; Picks'!AA$12='Games &amp; Picks'!$E$12,'Games &amp; Picks'!AA$13='Games &amp; Picks'!$E$13,'Games &amp; Picks'!AA$14='Games &amp; Picks'!$E$14,'Games &amp; Picks'!AA$15='Games &amp; Picks'!$E$15,'Games &amp; Picks'!AA$16='Games &amp; Picks'!$E$16,'Games &amp; Picks'!AA$17='Games &amp; Picks'!$E$17),10,IF(OR('Games &amp; Picks'!$E$13="",'Games &amp; Picks'!$E$14="",'Games &amp; Picks'!$E$15="",'Games &amp; Picks'!$E$16="",'Games &amp; Picks'!$E$17=""),"",IF(AND('Games &amp; Picks'!AA$13='Games &amp; Picks'!$E$13,'Games &amp; Picks'!AA$14='Games &amp; Picks'!$E$14,'Games &amp; Picks'!AA$15='Games &amp; Picks'!$E$15,'Games &amp; Picks'!AA$16='Games &amp; Picks'!$E$16,'Games &amp; Picks'!AA$17='Games &amp; Picks'!$E$17),5,0))))))))</f>
        <v>0</v>
      </c>
      <c r="X17">
        <f>IF('Games &amp; Picks'!$E17="x","",IF('Games &amp; Picks'!AB$1="","",IF(OR('Games &amp; Picks'!$E$3="",'Games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Picks'!$E$17=""),"",IF(AND('Games &amp; Picks'!AB$3='Games &amp; Picks'!$E$3,'Games &amp; Picks'!AB$4='Games &amp; Picks'!$E$4,'Games &amp; Picks'!AB$5='Games &amp; Picks'!$E$5,'Games &amp; Picks'!AB$6='Games &amp; Picks'!$E$6,'Games &amp; Picks'!AB$7='Games &amp; Picks'!$E$7,'Games &amp; Picks'!AB$8='Games &amp; Picks'!$E$8,'Games &amp; Picks'!AB$9='Games &amp; Picks'!$E$9,'Games &amp; Picks'!AB$10='Games &amp; Picks'!$E$10,'Games &amp; Picks'!AB$11='Games &amp; Picks'!$E$11,'Games &amp; Picks'!AB$12='Games &amp; Picks'!$E$12,'Games &amp; Picks'!AB$13='Games &amp; Picks'!$E$13,'Games &amp; Picks'!AB$14='Games &amp; Picks'!$E$14,'Games &amp; Picks'!AB$15='Games &amp; Picks'!$E$15,'Games &amp; Picks'!AB$16='Games &amp; Picks'!$E$16,'Games &amp; Picks'!AB$17='Games &amp; Picks'!$E$17),15,IF(OR('Games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Picks'!$E$17=""),"",IF(AND('Games &amp; Picks'!AB$8='Games &amp; Picks'!$E$8,'Games &amp; Picks'!AB$9='Games &amp; Picks'!$E$9,'Games &amp; Picks'!AB$10='Games &amp; Picks'!$E$10,'Games &amp; Picks'!AB$11='Games &amp; Picks'!$E$11,'Games &amp; Picks'!AB$12='Games &amp; Picks'!$E$12,'Games &amp; Picks'!AB$13='Games &amp; Picks'!$E$13,'Games &amp; Picks'!AB$14='Games &amp; Picks'!$E$14,'Games &amp; Picks'!AB$15='Games &amp; Picks'!$E$15,'Games &amp; Picks'!AB$16='Games &amp; Picks'!$E$16,'Games &amp; Picks'!AB$17='Games &amp; Picks'!$E$17),10,IF(OR('Games &amp; Picks'!$E$13="",'Games &amp; Picks'!$E$14="",'Games &amp; Picks'!$E$15="",'Games &amp; Picks'!$E$16="",'Games &amp; Picks'!$E$17=""),"",IF(AND('Games &amp; Picks'!AB$13='Games &amp; Picks'!$E$13,'Games &amp; Picks'!AB$14='Games &amp; Picks'!$E$14,'Games &amp; Picks'!AB$15='Games &amp; Picks'!$E$15,'Games &amp; Picks'!AB$16='Games &amp; Picks'!$E$16,'Games &amp; Picks'!AB$17='Games &amp; Picks'!$E$17),5,0))))))))</f>
        <v>0</v>
      </c>
      <c r="Y17">
        <f>IF('Games &amp; Picks'!$E17="x","",IF('Games &amp; Picks'!AC$1="","",IF(OR('Games &amp; Picks'!$E$3="",'Games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Picks'!$E$17=""),"",IF(AND('Games &amp; Picks'!AC$3='Games &amp; Picks'!$E$3,'Games &amp; Picks'!AC$4='Games &amp; Picks'!$E$4,'Games &amp; Picks'!AC$5='Games &amp; Picks'!$E$5,'Games &amp; Picks'!AC$6='Games &amp; Picks'!$E$6,'Games &amp; Picks'!AC$7='Games &amp; Picks'!$E$7,'Games &amp; Picks'!AC$8='Games &amp; Picks'!$E$8,'Games &amp; Picks'!AC$9='Games &amp; Picks'!$E$9,'Games &amp; Picks'!AC$10='Games &amp; Picks'!$E$10,'Games &amp; Picks'!AC$11='Games &amp; Picks'!$E$11,'Games &amp; Picks'!AC$12='Games &amp; Picks'!$E$12,'Games &amp; Picks'!AC$13='Games &amp; Picks'!$E$13,'Games &amp; Picks'!AC$14='Games &amp; Picks'!$E$14,'Games &amp; Picks'!AC$15='Games &amp; Picks'!$E$15,'Games &amp; Picks'!AC$16='Games &amp; Picks'!$E$16,'Games &amp; Picks'!AC$17='Games &amp; Picks'!$E$17),15,IF(OR('Games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Picks'!$E$17=""),"",IF(AND('Games &amp; Picks'!AC$8='Games &amp; Picks'!$E$8,'Games &amp; Picks'!AC$9='Games &amp; Picks'!$E$9,'Games &amp; Picks'!AC$10='Games &amp; Picks'!$E$10,'Games &amp; Picks'!AC$11='Games &amp; Picks'!$E$11,'Games &amp; Picks'!AC$12='Games &amp; Picks'!$E$12,'Games &amp; Picks'!AC$13='Games &amp; Picks'!$E$13,'Games &amp; Picks'!AC$14='Games &amp; Picks'!$E$14,'Games &amp; Picks'!AC$15='Games &amp; Picks'!$E$15,'Games &amp; Picks'!AC$16='Games &amp; Picks'!$E$16,'Games &amp; Picks'!AC$17='Games &amp; Picks'!$E$17),10,IF(OR('Games &amp; Picks'!$E$13="",'Games &amp; Picks'!$E$14="",'Games &amp; Picks'!$E$15="",'Games &amp; Picks'!$E$16="",'Games &amp; Picks'!$E$17=""),"",IF(AND('Games &amp; Picks'!AC$13='Games &amp; Picks'!$E$13,'Games &amp; Picks'!AC$14='Games &amp; Picks'!$E$14,'Games &amp; Picks'!AC$15='Games &amp; Picks'!$E$15,'Games &amp; Picks'!AC$16='Games &amp; Picks'!$E$16,'Games &amp; Picks'!AC$17='Games &amp; Picks'!$E$17),5,0))))))))</f>
        <v>0</v>
      </c>
      <c r="Z17">
        <f>IF('Games &amp; Picks'!$E17="x","",IF('Games &amp; Picks'!AD$1="","",IF(OR('Games &amp; Picks'!$E$3="",'Games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Picks'!$E$17=""),"",IF(AND('Games &amp; Picks'!AD$3='Games &amp; Picks'!$E$3,'Games &amp; Picks'!AD$4='Games &amp; Picks'!$E$4,'Games &amp; Picks'!AD$5='Games &amp; Picks'!$E$5,'Games &amp; Picks'!AD$6='Games &amp; Picks'!$E$6,'Games &amp; Picks'!AD$7='Games &amp; Picks'!$E$7,'Games &amp; Picks'!AD$8='Games &amp; Picks'!$E$8,'Games &amp; Picks'!AD$9='Games &amp; Picks'!$E$9,'Games &amp; Picks'!AD$10='Games &amp; Picks'!$E$10,'Games &amp; Picks'!AD$11='Games &amp; Picks'!$E$11,'Games &amp; Picks'!AD$12='Games &amp; Picks'!$E$12,'Games &amp; Picks'!AD$13='Games &amp; Picks'!$E$13,'Games &amp; Picks'!AD$14='Games &amp; Picks'!$E$14,'Games &amp; Picks'!AD$15='Games &amp; Picks'!$E$15,'Games &amp; Picks'!AD$16='Games &amp; Picks'!$E$16,'Games &amp; Picks'!AD$17='Games &amp; Picks'!$E$17),15,IF(OR('Games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Picks'!$E$17=""),"",IF(AND('Games &amp; Picks'!AD$8='Games &amp; Picks'!$E$8,'Games &amp; Picks'!AD$9='Games &amp; Picks'!$E$9,'Games &amp; Picks'!AD$10='Games &amp; Picks'!$E$10,'Games &amp; Picks'!AD$11='Games &amp; Picks'!$E$11,'Games &amp; Picks'!AD$12='Games &amp; Picks'!$E$12,'Games &amp; Picks'!AD$13='Games &amp; Picks'!$E$13,'Games &amp; Picks'!AD$14='Games &amp; Picks'!$E$14,'Games &amp; Picks'!AD$15='Games &amp; Picks'!$E$15,'Games &amp; Picks'!AD$16='Games &amp; Picks'!$E$16,'Games &amp; Picks'!AD$17='Games &amp; Picks'!$E$17),10,IF(OR('Games &amp; Picks'!$E$13="",'Games &amp; Picks'!$E$14="",'Games &amp; Picks'!$E$15="",'Games &amp; Picks'!$E$16="",'Games &amp; Picks'!$E$17=""),"",IF(AND('Games &amp; Picks'!AD$13='Games &amp; Picks'!$E$13,'Games &amp; Picks'!AD$14='Games &amp; Picks'!$E$14,'Games &amp; Picks'!AD$15='Games &amp; Picks'!$E$15,'Games &amp; Picks'!AD$16='Games &amp; Picks'!$E$16,'Games &amp; Picks'!AD$17='Games &amp; Picks'!$E$17),5,0))))))))</f>
        <v>0</v>
      </c>
      <c r="AA17">
        <f>IF('Games &amp; Picks'!$E17="x","",IF('Games &amp; Picks'!AE$1="","",IF(OR('Games &amp; Picks'!$E$3="",'Games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Picks'!$E$17=""),"",IF(AND('Games &amp; Picks'!AE$3='Games &amp; Picks'!$E$3,'Games &amp; Picks'!AE$4='Games &amp; Picks'!$E$4,'Games &amp; Picks'!AE$5='Games &amp; Picks'!$E$5,'Games &amp; Picks'!AE$6='Games &amp; Picks'!$E$6,'Games &amp; Picks'!AE$7='Games &amp; Picks'!$E$7,'Games &amp; Picks'!AE$8='Games &amp; Picks'!$E$8,'Games &amp; Picks'!AE$9='Games &amp; Picks'!$E$9,'Games &amp; Picks'!AE$10='Games &amp; Picks'!$E$10,'Games &amp; Picks'!AE$11='Games &amp; Picks'!$E$11,'Games &amp; Picks'!AE$12='Games &amp; Picks'!$E$12,'Games &amp; Picks'!AE$13='Games &amp; Picks'!$E$13,'Games &amp; Picks'!AE$14='Games &amp; Picks'!$E$14,'Games &amp; Picks'!AE$15='Games &amp; Picks'!$E$15,'Games &amp; Picks'!AE$16='Games &amp; Picks'!$E$16,'Games &amp; Picks'!AE$17='Games &amp; Picks'!$E$17),15,IF(OR('Games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Picks'!$E$17=""),"",IF(AND('Games &amp; Picks'!AE$8='Games &amp; Picks'!$E$8,'Games &amp; Picks'!AE$9='Games &amp; Picks'!$E$9,'Games &amp; Picks'!AE$10='Games &amp; Picks'!$E$10,'Games &amp; Picks'!AE$11='Games &amp; Picks'!$E$11,'Games &amp; Picks'!AE$12='Games &amp; Picks'!$E$12,'Games &amp; Picks'!AE$13='Games &amp; Picks'!$E$13,'Games &amp; Picks'!AE$14='Games &amp; Picks'!$E$14,'Games &amp; Picks'!AE$15='Games &amp; Picks'!$E$15,'Games &amp; Picks'!AE$16='Games &amp; Picks'!$E$16,'Games &amp; Picks'!AE$17='Games &amp; Picks'!$E$17),10,IF(OR('Games &amp; Picks'!$E$13="",'Games &amp; Picks'!$E$14="",'Games &amp; Picks'!$E$15="",'Games &amp; Picks'!$E$16="",'Games &amp; Picks'!$E$17=""),"",IF(AND('Games &amp; Picks'!AE$13='Games &amp; Picks'!$E$13,'Games &amp; Picks'!AE$14='Games &amp; Picks'!$E$14,'Games &amp; Picks'!AE$15='Games &amp; Picks'!$E$15,'Games &amp; Picks'!AE$16='Games &amp; Picks'!$E$16,'Games &amp; Picks'!AE$17='Games &amp; Picks'!$E$17),5,0))))))))</f>
        <v>0</v>
      </c>
      <c r="AB17">
        <f>IF('Games &amp; Picks'!$E17="x","",IF('Games &amp; Picks'!AF$1="","",IF(OR('Games &amp; Picks'!$E$3="",'Games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Picks'!$E$17=""),"",IF(AND('Games &amp; Picks'!AF$3='Games &amp; Picks'!$E$3,'Games &amp; Picks'!AF$4='Games &amp; Picks'!$E$4,'Games &amp; Picks'!AF$5='Games &amp; Picks'!$E$5,'Games &amp; Picks'!AF$6='Games &amp; Picks'!$E$6,'Games &amp; Picks'!AF$7='Games &amp; Picks'!$E$7,'Games &amp; Picks'!AF$8='Games &amp; Picks'!$E$8,'Games &amp; Picks'!AF$9='Games &amp; Picks'!$E$9,'Games &amp; Picks'!AF$10='Games &amp; Picks'!$E$10,'Games &amp; Picks'!AF$11='Games &amp; Picks'!$E$11,'Games &amp; Picks'!AF$12='Games &amp; Picks'!$E$12,'Games &amp; Picks'!AF$13='Games &amp; Picks'!$E$13,'Games &amp; Picks'!AF$14='Games &amp; Picks'!$E$14,'Games &amp; Picks'!AF$15='Games &amp; Picks'!$E$15,'Games &amp; Picks'!AF$16='Games &amp; Picks'!$E$16,'Games &amp; Picks'!AF$17='Games &amp; Picks'!$E$17),15,IF(OR('Games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Picks'!$E$17=""),"",IF(AND('Games &amp; Picks'!AF$8='Games &amp; Picks'!$E$8,'Games &amp; Picks'!AF$9='Games &amp; Picks'!$E$9,'Games &amp; Picks'!AF$10='Games &amp; Picks'!$E$10,'Games &amp; Picks'!AF$11='Games &amp; Picks'!$E$11,'Games &amp; Picks'!AF$12='Games &amp; Picks'!$E$12,'Games &amp; Picks'!AF$13='Games &amp; Picks'!$E$13,'Games &amp; Picks'!AF$14='Games &amp; Picks'!$E$14,'Games &amp; Picks'!AF$15='Games &amp; Picks'!$E$15,'Games &amp; Picks'!AF$16='Games &amp; Picks'!$E$16,'Games &amp; Picks'!AF$17='Games &amp; Picks'!$E$17),10,IF(OR('Games &amp; Picks'!$E$13="",'Games &amp; Picks'!$E$14="",'Games &amp; Picks'!$E$15="",'Games &amp; Picks'!$E$16="",'Games &amp; Picks'!$E$17=""),"",IF(AND('Games &amp; Picks'!AF$13='Games &amp; Picks'!$E$13,'Games &amp; Picks'!AF$14='Games &amp; Picks'!$E$14,'Games &amp; Picks'!AF$15='Games &amp; Picks'!$E$15,'Games &amp; Picks'!AF$16='Games &amp; Picks'!$E$16,'Games &amp; Picks'!AF$17='Games &amp; Picks'!$E$17),5,0))))))))</f>
        <v>0</v>
      </c>
      <c r="AC17">
        <f>IF('Games &amp; Picks'!$E17="x","",IF('Games &amp; Picks'!AG$1="","",IF(OR('Games &amp; Picks'!$E$3="",'Games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Picks'!$E$17=""),"",IF(AND('Games &amp; Picks'!AG$3='Games &amp; Picks'!$E$3,'Games &amp; Picks'!AG$4='Games &amp; Picks'!$E$4,'Games &amp; Picks'!AG$5='Games &amp; Picks'!$E$5,'Games &amp; Picks'!AG$6='Games &amp; Picks'!$E$6,'Games &amp; Picks'!AG$7='Games &amp; Picks'!$E$7,'Games &amp; Picks'!AG$8='Games &amp; Picks'!$E$8,'Games &amp; Picks'!AG$9='Games &amp; Picks'!$E$9,'Games &amp; Picks'!AG$10='Games &amp; Picks'!$E$10,'Games &amp; Picks'!AG$11='Games &amp; Picks'!$E$11,'Games &amp; Picks'!AG$12='Games &amp; Picks'!$E$12,'Games &amp; Picks'!AG$13='Games &amp; Picks'!$E$13,'Games &amp; Picks'!AG$14='Games &amp; Picks'!$E$14,'Games &amp; Picks'!AG$15='Games &amp; Picks'!$E$15,'Games &amp; Picks'!AG$16='Games &amp; Picks'!$E$16,'Games &amp; Picks'!AG$17='Games &amp; Picks'!$E$17),15,IF(OR('Games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Picks'!$E$17=""),"",IF(AND('Games &amp; Picks'!AG$8='Games &amp; Picks'!$E$8,'Games &amp; Picks'!AG$9='Games &amp; Picks'!$E$9,'Games &amp; Picks'!AG$10='Games &amp; Picks'!$E$10,'Games &amp; Picks'!AG$11='Games &amp; Picks'!$E$11,'Games &amp; Picks'!AG$12='Games &amp; Picks'!$E$12,'Games &amp; Picks'!AG$13='Games &amp; Picks'!$E$13,'Games &amp; Picks'!AG$14='Games &amp; Picks'!$E$14,'Games &amp; Picks'!AG$15='Games &amp; Picks'!$E$15,'Games &amp; Picks'!AG$16='Games &amp; Picks'!$E$16,'Games &amp; Picks'!AG$17='Games &amp; Picks'!$E$17),10,IF(OR('Games &amp; Picks'!$E$13="",'Games &amp; Picks'!$E$14="",'Games &amp; Picks'!$E$15="",'Games &amp; Picks'!$E$16="",'Games &amp; Picks'!$E$17=""),"",IF(AND('Games &amp; Picks'!AG$13='Games &amp; Picks'!$E$13,'Games &amp; Picks'!AG$14='Games &amp; Picks'!$E$14,'Games &amp; Picks'!AG$15='Games &amp; Picks'!$E$15,'Games &amp; Picks'!AG$16='Games &amp; Picks'!$E$16,'Games &amp; Picks'!AG$17='Games &amp; Picks'!$E$17),5,0))))))))</f>
        <v>0</v>
      </c>
      <c r="AD17">
        <f>IF('Games &amp; Picks'!$E17="x","",IF('Games &amp; Picks'!AH$1="","",IF(OR('Games &amp; Picks'!$E$3="",'Games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Picks'!$E$17=""),"",IF(AND('Games &amp; Picks'!AH$3='Games &amp; Picks'!$E$3,'Games &amp; Picks'!AH$4='Games &amp; Picks'!$E$4,'Games &amp; Picks'!AH$5='Games &amp; Picks'!$E$5,'Games &amp; Picks'!AH$6='Games &amp; Picks'!$E$6,'Games &amp; Picks'!AH$7='Games &amp; Picks'!$E$7,'Games &amp; Picks'!AH$8='Games &amp; Picks'!$E$8,'Games &amp; Picks'!AH$9='Games &amp; Picks'!$E$9,'Games &amp; Picks'!AH$10='Games &amp; Picks'!$E$10,'Games &amp; Picks'!AH$11='Games &amp; Picks'!$E$11,'Games &amp; Picks'!AH$12='Games &amp; Picks'!$E$12,'Games &amp; Picks'!AH$13='Games &amp; Picks'!$E$13,'Games &amp; Picks'!AH$14='Games &amp; Picks'!$E$14,'Games &amp; Picks'!AH$15='Games &amp; Picks'!$E$15,'Games &amp; Picks'!AH$16='Games &amp; Picks'!$E$16,'Games &amp; Picks'!AH$17='Games &amp; Picks'!$E$17),15,IF(OR('Games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Picks'!$E$17=""),"",IF(AND('Games &amp; Picks'!AH$8='Games &amp; Picks'!$E$8,'Games &amp; Picks'!AH$9='Games &amp; Picks'!$E$9,'Games &amp; Picks'!AH$10='Games &amp; Picks'!$E$10,'Games &amp; Picks'!AH$11='Games &amp; Picks'!$E$11,'Games &amp; Picks'!AH$12='Games &amp; Picks'!$E$12,'Games &amp; Picks'!AH$13='Games &amp; Picks'!$E$13,'Games &amp; Picks'!AH$14='Games &amp; Picks'!$E$14,'Games &amp; Picks'!AH$15='Games &amp; Picks'!$E$15,'Games &amp; Picks'!AH$16='Games &amp; Picks'!$E$16,'Games &amp; Picks'!AH$17='Games &amp; Picks'!$E$17),10,IF(OR('Games &amp; Picks'!$E$13="",'Games &amp; Picks'!$E$14="",'Games &amp; Picks'!$E$15="",'Games &amp; Picks'!$E$16="",'Games &amp; Picks'!$E$17=""),"",IF(AND('Games &amp; Picks'!AH$13='Games &amp; Picks'!$E$13,'Games &amp; Picks'!AH$14='Games &amp; Picks'!$E$14,'Games &amp; Picks'!AH$15='Games &amp; Picks'!$E$15,'Games &amp; Picks'!AH$16='Games &amp; Picks'!$E$16,'Games &amp; Picks'!AH$17='Games &amp; Picks'!$E$17),5,0))))))))</f>
        <v>0</v>
      </c>
      <c r="AE17">
        <f>IF('Games &amp; Picks'!$E17="x","",IF('Games &amp; Picks'!AI$1="","",IF(OR('Games &amp; Picks'!$E$3="",'Games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Picks'!$E$17=""),"",IF(AND('Games &amp; Picks'!AI$3='Games &amp; Picks'!$E$3,'Games &amp; Picks'!AI$4='Games &amp; Picks'!$E$4,'Games &amp; Picks'!AI$5='Games &amp; Picks'!$E$5,'Games &amp; Picks'!AI$6='Games &amp; Picks'!$E$6,'Games &amp; Picks'!AI$7='Games &amp; Picks'!$E$7,'Games &amp; Picks'!AI$8='Games &amp; Picks'!$E$8,'Games &amp; Picks'!AI$9='Games &amp; Picks'!$E$9,'Games &amp; Picks'!AI$10='Games &amp; Picks'!$E$10,'Games &amp; Picks'!AI$11='Games &amp; Picks'!$E$11,'Games &amp; Picks'!AI$12='Games &amp; Picks'!$E$12,'Games &amp; Picks'!AI$13='Games &amp; Picks'!$E$13,'Games &amp; Picks'!AI$14='Games &amp; Picks'!$E$14,'Games &amp; Picks'!AI$15='Games &amp; Picks'!$E$15,'Games &amp; Picks'!AI$16='Games &amp; Picks'!$E$16,'Games &amp; Picks'!AI$17='Games &amp; Picks'!$E$17),15,IF(OR('Games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Picks'!$E$17=""),"",IF(AND('Games &amp; Picks'!AI$8='Games &amp; Picks'!$E$8,'Games &amp; Picks'!AI$9='Games &amp; Picks'!$E$9,'Games &amp; Picks'!AI$10='Games &amp; Picks'!$E$10,'Games &amp; Picks'!AI$11='Games &amp; Picks'!$E$11,'Games &amp; Picks'!AI$12='Games &amp; Picks'!$E$12,'Games &amp; Picks'!AI$13='Games &amp; Picks'!$E$13,'Games &amp; Picks'!AI$14='Games &amp; Picks'!$E$14,'Games &amp; Picks'!AI$15='Games &amp; Picks'!$E$15,'Games &amp; Picks'!AI$16='Games &amp; Picks'!$E$16,'Games &amp; Picks'!AI$17='Games &amp; Picks'!$E$17),10,IF(OR('Games &amp; Picks'!$E$13="",'Games &amp; Picks'!$E$14="",'Games &amp; Picks'!$E$15="",'Games &amp; Picks'!$E$16="",'Games &amp; Picks'!$E$17=""),"",IF(AND('Games &amp; Picks'!AI$13='Games &amp; Picks'!$E$13,'Games &amp; Picks'!AI$14='Games &amp; Picks'!$E$14,'Games &amp; Picks'!AI$15='Games &amp; Picks'!$E$15,'Games &amp; Picks'!AI$16='Games &amp; Picks'!$E$16,'Games &amp; Picks'!AI$17='Games &amp; Picks'!$E$17),5,0))))))))</f>
        <v>0</v>
      </c>
      <c r="AF17">
        <f>IF('Games &amp; Picks'!$E17="x","",IF('Games &amp; Picks'!AJ$1="","",IF(OR('Games &amp; Picks'!$E$3="",'Games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Picks'!$E$17=""),"",IF(AND('Games &amp; Picks'!AJ$3='Games &amp; Picks'!$E$3,'Games &amp; Picks'!AJ$4='Games &amp; Picks'!$E$4,'Games &amp; Picks'!AJ$5='Games &amp; Picks'!$E$5,'Games &amp; Picks'!AJ$6='Games &amp; Picks'!$E$6,'Games &amp; Picks'!AJ$7='Games &amp; Picks'!$E$7,'Games &amp; Picks'!AJ$8='Games &amp; Picks'!$E$8,'Games &amp; Picks'!AJ$9='Games &amp; Picks'!$E$9,'Games &amp; Picks'!AJ$10='Games &amp; Picks'!$E$10,'Games &amp; Picks'!AJ$11='Games &amp; Picks'!$E$11,'Games &amp; Picks'!AJ$12='Games &amp; Picks'!$E$12,'Games &amp; Picks'!AJ$13='Games &amp; Picks'!$E$13,'Games &amp; Picks'!AJ$14='Games &amp; Picks'!$E$14,'Games &amp; Picks'!AJ$15='Games &amp; Picks'!$E$15,'Games &amp; Picks'!AJ$16='Games &amp; Picks'!$E$16,'Games &amp; Picks'!AJ$17='Games &amp; Picks'!$E$17),15,IF(OR('Games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Picks'!$E$17=""),"",IF(AND('Games &amp; Picks'!AJ$8='Games &amp; Picks'!$E$8,'Games &amp; Picks'!AJ$9='Games &amp; Picks'!$E$9,'Games &amp; Picks'!AJ$10='Games &amp; Picks'!$E$10,'Games &amp; Picks'!AJ$11='Games &amp; Picks'!$E$11,'Games &amp; Picks'!AJ$12='Games &amp; Picks'!$E$12,'Games &amp; Picks'!AJ$13='Games &amp; Picks'!$E$13,'Games &amp; Picks'!AJ$14='Games &amp; Picks'!$E$14,'Games &amp; Picks'!AJ$15='Games &amp; Picks'!$E$15,'Games &amp; Picks'!AJ$16='Games &amp; Picks'!$E$16,'Games &amp; Picks'!AJ$17='Games &amp; Picks'!$E$17),10,IF(OR('Games &amp; Picks'!$E$13="",'Games &amp; Picks'!$E$14="",'Games &amp; Picks'!$E$15="",'Games &amp; Picks'!$E$16="",'Games &amp; Picks'!$E$17=""),"",IF(AND('Games &amp; Picks'!AJ$13='Games &amp; Picks'!$E$13,'Games &amp; Picks'!AJ$14='Games &amp; Picks'!$E$14,'Games &amp; Picks'!AJ$15='Games &amp; Picks'!$E$15,'Games &amp; Picks'!AJ$16='Games &amp; Picks'!$E$16,'Games &amp; Picks'!AJ$17='Games &amp; Picks'!$E$17),5,0))))))))</f>
        <v>0</v>
      </c>
      <c r="AG17">
        <f>IF('Games &amp; Picks'!$E17="x","",IF('Games &amp; Picks'!AK$1="","",IF(OR('Games &amp; Picks'!$E$3="",'Games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Picks'!$E$17=""),"",IF(AND('Games &amp; Picks'!AK$3='Games &amp; Picks'!$E$3,'Games &amp; Picks'!AK$4='Games &amp; Picks'!$E$4,'Games &amp; Picks'!AK$5='Games &amp; Picks'!$E$5,'Games &amp; Picks'!AK$6='Games &amp; Picks'!$E$6,'Games &amp; Picks'!AK$7='Games &amp; Picks'!$E$7,'Games &amp; Picks'!AK$8='Games &amp; Picks'!$E$8,'Games &amp; Picks'!AK$9='Games &amp; Picks'!$E$9,'Games &amp; Picks'!AK$10='Games &amp; Picks'!$E$10,'Games &amp; Picks'!AK$11='Games &amp; Picks'!$E$11,'Games &amp; Picks'!AK$12='Games &amp; Picks'!$E$12,'Games &amp; Picks'!AK$13='Games &amp; Picks'!$E$13,'Games &amp; Picks'!AK$14='Games &amp; Picks'!$E$14,'Games &amp; Picks'!AK$15='Games &amp; Picks'!$E$15,'Games &amp; Picks'!AK$16='Games &amp; Picks'!$E$16,'Games &amp; Picks'!AK$17='Games &amp; Picks'!$E$17),15,IF(OR('Games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Picks'!$E$17=""),"",IF(AND('Games &amp; Picks'!AK$8='Games &amp; Picks'!$E$8,'Games &amp; Picks'!AK$9='Games &amp; Picks'!$E$9,'Games &amp; Picks'!AK$10='Games &amp; Picks'!$E$10,'Games &amp; Picks'!AK$11='Games &amp; Picks'!$E$11,'Games &amp; Picks'!AK$12='Games &amp; Picks'!$E$12,'Games &amp; Picks'!AK$13='Games &amp; Picks'!$E$13,'Games &amp; Picks'!AK$14='Games &amp; Picks'!$E$14,'Games &amp; Picks'!AK$15='Games &amp; Picks'!$E$15,'Games &amp; Picks'!AK$16='Games &amp; Picks'!$E$16,'Games &amp; Picks'!AK$17='Games &amp; Picks'!$E$17),10,IF(OR('Games &amp; Picks'!$E$13="",'Games &amp; Picks'!$E$14="",'Games &amp; Picks'!$E$15="",'Games &amp; Picks'!$E$16="",'Games &amp; Picks'!$E$17=""),"",IF(AND('Games &amp; Picks'!AK$13='Games &amp; Picks'!$E$13,'Games &amp; Picks'!AK$14='Games &amp; Picks'!$E$14,'Games &amp; Picks'!AK$15='Games &amp; Picks'!$E$15,'Games &amp; Picks'!AK$16='Games &amp; Picks'!$E$16,'Games &amp; Picks'!AK$17='Games &amp; Picks'!$E$17),5,0))))))))</f>
        <v>0</v>
      </c>
      <c r="AH17">
        <f>IF('Games &amp; Picks'!$E17="x","",IF('Games &amp; Picks'!AL$1="","",IF(OR('Games &amp; Picks'!$E$3="",'Games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Picks'!$E$17=""),"",IF(AND('Games &amp; Picks'!AL$3='Games &amp; Picks'!$E$3,'Games &amp; Picks'!AL$4='Games &amp; Picks'!$E$4,'Games &amp; Picks'!AL$5='Games &amp; Picks'!$E$5,'Games &amp; Picks'!AL$6='Games &amp; Picks'!$E$6,'Games &amp; Picks'!AL$7='Games &amp; Picks'!$E$7,'Games &amp; Picks'!AL$8='Games &amp; Picks'!$E$8,'Games &amp; Picks'!AL$9='Games &amp; Picks'!$E$9,'Games &amp; Picks'!AL$10='Games &amp; Picks'!$E$10,'Games &amp; Picks'!AL$11='Games &amp; Picks'!$E$11,'Games &amp; Picks'!AL$12='Games &amp; Picks'!$E$12,'Games &amp; Picks'!AL$13='Games &amp; Picks'!$E$13,'Games &amp; Picks'!AL$14='Games &amp; Picks'!$E$14,'Games &amp; Picks'!AL$15='Games &amp; Picks'!$E$15,'Games &amp; Picks'!AL$16='Games &amp; Picks'!$E$16,'Games &amp; Picks'!AL$17='Games &amp; Picks'!$E$17),15,IF(OR('Games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Picks'!$E$17=""),"",IF(AND('Games &amp; Picks'!AL$8='Games &amp; Picks'!$E$8,'Games &amp; Picks'!AL$9='Games &amp; Picks'!$E$9,'Games &amp; Picks'!AL$10='Games &amp; Picks'!$E$10,'Games &amp; Picks'!AL$11='Games &amp; Picks'!$E$11,'Games &amp; Picks'!AL$12='Games &amp; Picks'!$E$12,'Games &amp; Picks'!AL$13='Games &amp; Picks'!$E$13,'Games &amp; Picks'!AL$14='Games &amp; Picks'!$E$14,'Games &amp; Picks'!AL$15='Games &amp; Picks'!$E$15,'Games &amp; Picks'!AL$16='Games &amp; Picks'!$E$16,'Games &amp; Picks'!AL$17='Games &amp; Picks'!$E$17),10,IF(OR('Games &amp; Picks'!$E$13="",'Games &amp; Picks'!$E$14="",'Games &amp; Picks'!$E$15="",'Games &amp; Picks'!$E$16="",'Games &amp; Picks'!$E$17=""),"",IF(AND('Games &amp; Picks'!AL$13='Games &amp; Picks'!$E$13,'Games &amp; Picks'!AL$14='Games &amp; Picks'!$E$14,'Games &amp; Picks'!AL$15='Games &amp; Picks'!$E$15,'Games &amp; Picks'!AL$16='Games &amp; Picks'!$E$16,'Games &amp; Picks'!AL$17='Games &amp; Picks'!$E$17),5,0))))))))</f>
        <v>0</v>
      </c>
      <c r="AI17">
        <f>IF('Games &amp; Picks'!$E17="x","",IF('Games &amp; Picks'!AM$1="","",IF(OR('Games &amp; Picks'!$E$3="",'Games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Picks'!$E$17=""),"",IF(AND('Games &amp; Picks'!AM$3='Games &amp; Picks'!$E$3,'Games &amp; Picks'!AM$4='Games &amp; Picks'!$E$4,'Games &amp; Picks'!AM$5='Games &amp; Picks'!$E$5,'Games &amp; Picks'!AM$6='Games &amp; Picks'!$E$6,'Games &amp; Picks'!AM$7='Games &amp; Picks'!$E$7,'Games &amp; Picks'!AM$8='Games &amp; Picks'!$E$8,'Games &amp; Picks'!AM$9='Games &amp; Picks'!$E$9,'Games &amp; Picks'!AM$10='Games &amp; Picks'!$E$10,'Games &amp; Picks'!AM$11='Games &amp; Picks'!$E$11,'Games &amp; Picks'!AM$12='Games &amp; Picks'!$E$12,'Games &amp; Picks'!AM$13='Games &amp; Picks'!$E$13,'Games &amp; Picks'!AM$14='Games &amp; Picks'!$E$14,'Games &amp; Picks'!AM$15='Games &amp; Picks'!$E$15,'Games &amp; Picks'!AM$16='Games &amp; Picks'!$E$16,'Games &amp; Picks'!AM$17='Games &amp; Picks'!$E$17),15,IF(OR('Games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Picks'!$E$17=""),"",IF(AND('Games &amp; Picks'!AM$8='Games &amp; Picks'!$E$8,'Games &amp; Picks'!AM$9='Games &amp; Picks'!$E$9,'Games &amp; Picks'!AM$10='Games &amp; Picks'!$E$10,'Games &amp; Picks'!AM$11='Games &amp; Picks'!$E$11,'Games &amp; Picks'!AM$12='Games &amp; Picks'!$E$12,'Games &amp; Picks'!AM$13='Games &amp; Picks'!$E$13,'Games &amp; Picks'!AM$14='Games &amp; Picks'!$E$14,'Games &amp; Picks'!AM$15='Games &amp; Picks'!$E$15,'Games &amp; Picks'!AM$16='Games &amp; Picks'!$E$16,'Games &amp; Picks'!AM$17='Games &amp; Picks'!$E$17),10,IF(OR('Games &amp; Picks'!$E$13="",'Games &amp; Picks'!$E$14="",'Games &amp; Picks'!$E$15="",'Games &amp; Picks'!$E$16="",'Games &amp; Picks'!$E$17=""),"",IF(AND('Games &amp; Picks'!AM$13='Games &amp; Picks'!$E$13,'Games &amp; Picks'!AM$14='Games &amp; Picks'!$E$14,'Games &amp; Picks'!AM$15='Games &amp; Picks'!$E$15,'Games &amp; Picks'!AM$16='Games &amp; Picks'!$E$16,'Games &amp; Picks'!AM$17='Games &amp; Picks'!$E$17),5,0))))))))</f>
        <v>0</v>
      </c>
      <c r="AJ17">
        <f>IF('Games &amp; Picks'!$E17="x","",IF('Games &amp; Picks'!AN$1="","",IF(OR('Games &amp; Picks'!$E$3="",'Games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Picks'!$E$17=""),"",IF(AND('Games &amp; Picks'!AN$3='Games &amp; Picks'!$E$3,'Games &amp; Picks'!AN$4='Games &amp; Picks'!$E$4,'Games &amp; Picks'!AN$5='Games &amp; Picks'!$E$5,'Games &amp; Picks'!AN$6='Games &amp; Picks'!$E$6,'Games &amp; Picks'!AN$7='Games &amp; Picks'!$E$7,'Games &amp; Picks'!AN$8='Games &amp; Picks'!$E$8,'Games &amp; Picks'!AN$9='Games &amp; Picks'!$E$9,'Games &amp; Picks'!AN$10='Games &amp; Picks'!$E$10,'Games &amp; Picks'!AN$11='Games &amp; Picks'!$E$11,'Games &amp; Picks'!AN$12='Games &amp; Picks'!$E$12,'Games &amp; Picks'!AN$13='Games &amp; Picks'!$E$13,'Games &amp; Picks'!AN$14='Games &amp; Picks'!$E$14,'Games &amp; Picks'!AN$15='Games &amp; Picks'!$E$15,'Games &amp; Picks'!AN$16='Games &amp; Picks'!$E$16,'Games &amp; Picks'!AN$17='Games &amp; Picks'!$E$17),15,IF(OR('Games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Picks'!$E$17=""),"",IF(AND('Games &amp; Picks'!AN$8='Games &amp; Picks'!$E$8,'Games &amp; Picks'!AN$9='Games &amp; Picks'!$E$9,'Games &amp; Picks'!AN$10='Games &amp; Picks'!$E$10,'Games &amp; Picks'!AN$11='Games &amp; Picks'!$E$11,'Games &amp; Picks'!AN$12='Games &amp; Picks'!$E$12,'Games &amp; Picks'!AN$13='Games &amp; Picks'!$E$13,'Games &amp; Picks'!AN$14='Games &amp; Picks'!$E$14,'Games &amp; Picks'!AN$15='Games &amp; Picks'!$E$15,'Games &amp; Picks'!AN$16='Games &amp; Picks'!$E$16,'Games &amp; Picks'!AN$17='Games &amp; Picks'!$E$17),10,IF(OR('Games &amp; Picks'!$E$13="",'Games &amp; Picks'!$E$14="",'Games &amp; Picks'!$E$15="",'Games &amp; Picks'!$E$16="",'Games &amp; Picks'!$E$17=""),"",IF(AND('Games &amp; Picks'!AN$13='Games &amp; Picks'!$E$13,'Games &amp; Picks'!AN$14='Games &amp; Picks'!$E$14,'Games &amp; Picks'!AN$15='Games &amp; Picks'!$E$15,'Games &amp; Picks'!AN$16='Games &amp; Picks'!$E$16,'Games &amp; Picks'!AN$17='Games &amp; Picks'!$E$17),5,0))))))))</f>
        <v>0</v>
      </c>
      <c r="AK17">
        <f>IF('Games &amp; Picks'!$E17="x","",IF('Games &amp; Picks'!AO$1="","",IF(OR('Games &amp; Picks'!$E$3="",'Games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Picks'!$E$17=""),"",IF(AND('Games &amp; Picks'!AO$3='Games &amp; Picks'!$E$3,'Games &amp; Picks'!AO$4='Games &amp; Picks'!$E$4,'Games &amp; Picks'!AO$5='Games &amp; Picks'!$E$5,'Games &amp; Picks'!AO$6='Games &amp; Picks'!$E$6,'Games &amp; Picks'!AO$7='Games &amp; Picks'!$E$7,'Games &amp; Picks'!AO$8='Games &amp; Picks'!$E$8,'Games &amp; Picks'!AO$9='Games &amp; Picks'!$E$9,'Games &amp; Picks'!AO$10='Games &amp; Picks'!$E$10,'Games &amp; Picks'!AO$11='Games &amp; Picks'!$E$11,'Games &amp; Picks'!AO$12='Games &amp; Picks'!$E$12,'Games &amp; Picks'!AO$13='Games &amp; Picks'!$E$13,'Games &amp; Picks'!AO$14='Games &amp; Picks'!$E$14,'Games &amp; Picks'!AO$15='Games &amp; Picks'!$E$15,'Games &amp; Picks'!AO$16='Games &amp; Picks'!$E$16,'Games &amp; Picks'!AO$17='Games &amp; Picks'!$E$17),15,IF(OR('Games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Picks'!$E$17=""),"",IF(AND('Games &amp; Picks'!AO$8='Games &amp; Picks'!$E$8,'Games &amp; Picks'!AO$9='Games &amp; Picks'!$E$9,'Games &amp; Picks'!AO$10='Games &amp; Picks'!$E$10,'Games &amp; Picks'!AO$11='Games &amp; Picks'!$E$11,'Games &amp; Picks'!AO$12='Games &amp; Picks'!$E$12,'Games &amp; Picks'!AO$13='Games &amp; Picks'!$E$13,'Games &amp; Picks'!AO$14='Games &amp; Picks'!$E$14,'Games &amp; Picks'!AO$15='Games &amp; Picks'!$E$15,'Games &amp; Picks'!AO$16='Games &amp; Picks'!$E$16,'Games &amp; Picks'!AO$17='Games &amp; Picks'!$E$17),10,IF(OR('Games &amp; Picks'!$E$13="",'Games &amp; Picks'!$E$14="",'Games &amp; Picks'!$E$15="",'Games &amp; Picks'!$E$16="",'Games &amp; Picks'!$E$17=""),"",IF(AND('Games &amp; Picks'!AO$13='Games &amp; Picks'!$E$13,'Games &amp; Picks'!AO$14='Games &amp; Picks'!$E$14,'Games &amp; Picks'!AO$15='Games &amp; Picks'!$E$15,'Games &amp; Picks'!AO$16='Games &amp; Picks'!$E$16,'Games &amp; Picks'!AO$17='Games &amp; Picks'!$E$17),5,0))))))))</f>
        <v>5</v>
      </c>
      <c r="AL17">
        <f>IF('Games &amp; Picks'!$E17="x","",IF('Games &amp; Picks'!AP$1="","",IF(OR('Games &amp; Picks'!$E$3="",'Games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Picks'!$E$17=""),"",IF(AND('Games &amp; Picks'!AP$3='Games &amp; Picks'!$E$3,'Games &amp; Picks'!AP$4='Games &amp; Picks'!$E$4,'Games &amp; Picks'!AP$5='Games &amp; Picks'!$E$5,'Games &amp; Picks'!AP$6='Games &amp; Picks'!$E$6,'Games &amp; Picks'!AP$7='Games &amp; Picks'!$E$7,'Games &amp; Picks'!AP$8='Games &amp; Picks'!$E$8,'Games &amp; Picks'!AP$9='Games &amp; Picks'!$E$9,'Games &amp; Picks'!AP$10='Games &amp; Picks'!$E$10,'Games &amp; Picks'!AP$11='Games &amp; Picks'!$E$11,'Games &amp; Picks'!AP$12='Games &amp; Picks'!$E$12,'Games &amp; Picks'!AP$13='Games &amp; Picks'!$E$13,'Games &amp; Picks'!AP$14='Games &amp; Picks'!$E$14,'Games &amp; Picks'!AP$15='Games &amp; Picks'!$E$15,'Games &amp; Picks'!AP$16='Games &amp; Picks'!$E$16,'Games &amp; Picks'!AP$17='Games &amp; Picks'!$E$17),15,IF(OR('Games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Picks'!$E$17=""),"",IF(AND('Games &amp; Picks'!AP$8='Games &amp; Picks'!$E$8,'Games &amp; Picks'!AP$9='Games &amp; Picks'!$E$9,'Games &amp; Picks'!AP$10='Games &amp; Picks'!$E$10,'Games &amp; Picks'!AP$11='Games &amp; Picks'!$E$11,'Games &amp; Picks'!AP$12='Games &amp; Picks'!$E$12,'Games &amp; Picks'!AP$13='Games &amp; Picks'!$E$13,'Games &amp; Picks'!AP$14='Games &amp; Picks'!$E$14,'Games &amp; Picks'!AP$15='Games &amp; Picks'!$E$15,'Games &amp; Picks'!AP$16='Games &amp; Picks'!$E$16,'Games &amp; Picks'!AP$17='Games &amp; Picks'!$E$17),10,IF(OR('Games &amp; Picks'!$E$13="",'Games &amp; Picks'!$E$14="",'Games &amp; Picks'!$E$15="",'Games &amp; Picks'!$E$16="",'Games &amp; Picks'!$E$17=""),"",IF(AND('Games &amp; Picks'!AP$13='Games &amp; Picks'!$E$13,'Games &amp; Picks'!AP$14='Games &amp; Picks'!$E$14,'Games &amp; Picks'!AP$15='Games &amp; Picks'!$E$15,'Games &amp; Picks'!AP$16='Games &amp; Picks'!$E$16,'Games &amp; Picks'!AP$17='Games &amp; Picks'!$E$17),5,0))))))))</f>
        <v>0</v>
      </c>
      <c r="AM17">
        <f>IF('Games &amp; Picks'!$E17="x","",IF('Games &amp; Picks'!AQ$1="","",IF(OR('Games &amp; Picks'!$E$3="",'Games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Picks'!$E$17=""),"",IF(AND('Games &amp; Picks'!AQ$3='Games &amp; Picks'!$E$3,'Games &amp; Picks'!AQ$4='Games &amp; Picks'!$E$4,'Games &amp; Picks'!AQ$5='Games &amp; Picks'!$E$5,'Games &amp; Picks'!AQ$6='Games &amp; Picks'!$E$6,'Games &amp; Picks'!AQ$7='Games &amp; Picks'!$E$7,'Games &amp; Picks'!AQ$8='Games &amp; Picks'!$E$8,'Games &amp; Picks'!AQ$9='Games &amp; Picks'!$E$9,'Games &amp; Picks'!AQ$10='Games &amp; Picks'!$E$10,'Games &amp; Picks'!AQ$11='Games &amp; Picks'!$E$11,'Games &amp; Picks'!AQ$12='Games &amp; Picks'!$E$12,'Games &amp; Picks'!AQ$13='Games &amp; Picks'!$E$13,'Games &amp; Picks'!AQ$14='Games &amp; Picks'!$E$14,'Games &amp; Picks'!AQ$15='Games &amp; Picks'!$E$15,'Games &amp; Picks'!AQ$16='Games &amp; Picks'!$E$16,'Games &amp; Picks'!AQ$17='Games &amp; Picks'!$E$17),15,IF(OR('Games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Picks'!$E$17=""),"",IF(AND('Games &amp; Picks'!AQ$8='Games &amp; Picks'!$E$8,'Games &amp; Picks'!AQ$9='Games &amp; Picks'!$E$9,'Games &amp; Picks'!AQ$10='Games &amp; Picks'!$E$10,'Games &amp; Picks'!AQ$11='Games &amp; Picks'!$E$11,'Games &amp; Picks'!AQ$12='Games &amp; Picks'!$E$12,'Games &amp; Picks'!AQ$13='Games &amp; Picks'!$E$13,'Games &amp; Picks'!AQ$14='Games &amp; Picks'!$E$14,'Games &amp; Picks'!AQ$15='Games &amp; Picks'!$E$15,'Games &amp; Picks'!AQ$16='Games &amp; Picks'!$E$16,'Games &amp; Picks'!AQ$17='Games &amp; Picks'!$E$17),10,IF(OR('Games &amp; Picks'!$E$13="",'Games &amp; Picks'!$E$14="",'Games &amp; Picks'!$E$15="",'Games &amp; Picks'!$E$16="",'Games &amp; Picks'!$E$17=""),"",IF(AND('Games &amp; Picks'!AQ$13='Games &amp; Picks'!$E$13,'Games &amp; Picks'!AQ$14='Games &amp; Picks'!$E$14,'Games &amp; Picks'!AQ$15='Games &amp; Picks'!$E$15,'Games &amp; Picks'!AQ$16='Games &amp; Picks'!$E$16,'Games &amp; Picks'!AQ$17='Games &amp; Picks'!$E$17),5,0))))))))</f>
        <v>0</v>
      </c>
      <c r="AN17">
        <f>IF('Games &amp; Picks'!$E17="x","",IF('Games &amp; Picks'!AR$1="","",IF(OR('Games &amp; Picks'!$E$3="",'Games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Picks'!$E$17=""),"",IF(AND('Games &amp; Picks'!AR$3='Games &amp; Picks'!$E$3,'Games &amp; Picks'!AR$4='Games &amp; Picks'!$E$4,'Games &amp; Picks'!AR$5='Games &amp; Picks'!$E$5,'Games &amp; Picks'!AR$6='Games &amp; Picks'!$E$6,'Games &amp; Picks'!AR$7='Games &amp; Picks'!$E$7,'Games &amp; Picks'!AR$8='Games &amp; Picks'!$E$8,'Games &amp; Picks'!AR$9='Games &amp; Picks'!$E$9,'Games &amp; Picks'!AR$10='Games &amp; Picks'!$E$10,'Games &amp; Picks'!AR$11='Games &amp; Picks'!$E$11,'Games &amp; Picks'!AR$12='Games &amp; Picks'!$E$12,'Games &amp; Picks'!AR$13='Games &amp; Picks'!$E$13,'Games &amp; Picks'!AR$14='Games &amp; Picks'!$E$14,'Games &amp; Picks'!AR$15='Games &amp; Picks'!$E$15,'Games &amp; Picks'!AR$16='Games &amp; Picks'!$E$16,'Games &amp; Picks'!AR$17='Games &amp; Picks'!$E$17),15,IF(OR('Games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Picks'!$E$17=""),"",IF(AND('Games &amp; Picks'!AR$8='Games &amp; Picks'!$E$8,'Games &amp; Picks'!AR$9='Games &amp; Picks'!$E$9,'Games &amp; Picks'!AR$10='Games &amp; Picks'!$E$10,'Games &amp; Picks'!AR$11='Games &amp; Picks'!$E$11,'Games &amp; Picks'!AR$12='Games &amp; Picks'!$E$12,'Games &amp; Picks'!AR$13='Games &amp; Picks'!$E$13,'Games &amp; Picks'!AR$14='Games &amp; Picks'!$E$14,'Games &amp; Picks'!AR$15='Games &amp; Picks'!$E$15,'Games &amp; Picks'!AR$16='Games &amp; Picks'!$E$16,'Games &amp; Picks'!AR$17='Games &amp; Picks'!$E$17),10,IF(OR('Games &amp; Picks'!$E$13="",'Games &amp; Picks'!$E$14="",'Games &amp; Picks'!$E$15="",'Games &amp; Picks'!$E$16="",'Games &amp; Picks'!$E$17=""),"",IF(AND('Games &amp; Picks'!AR$13='Games &amp; Picks'!$E$13,'Games &amp; Picks'!AR$14='Games &amp; Picks'!$E$14,'Games &amp; Picks'!AR$15='Games &amp; Picks'!$E$15,'Games &amp; Picks'!AR$16='Games &amp; Picks'!$E$16,'Games &amp; Picks'!AR$17='Games &amp; Picks'!$E$17),5,0))))))))</f>
        <v>0</v>
      </c>
      <c r="AO17">
        <f>IF('Games &amp; Picks'!$E17="x","",IF('Games &amp; Picks'!AS$1="","",IF(OR('Games &amp; Picks'!$E$3="",'Games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Picks'!$E$17=""),"",IF(AND('Games &amp; Picks'!AS$3='Games &amp; Picks'!$E$3,'Games &amp; Picks'!AS$4='Games &amp; Picks'!$E$4,'Games &amp; Picks'!AS$5='Games &amp; Picks'!$E$5,'Games &amp; Picks'!AS$6='Games &amp; Picks'!$E$6,'Games &amp; Picks'!AS$7='Games &amp; Picks'!$E$7,'Games &amp; Picks'!AS$8='Games &amp; Picks'!$E$8,'Games &amp; Picks'!AS$9='Games &amp; Picks'!$E$9,'Games &amp; Picks'!AS$10='Games &amp; Picks'!$E$10,'Games &amp; Picks'!AS$11='Games &amp; Picks'!$E$11,'Games &amp; Picks'!AS$12='Games &amp; Picks'!$E$12,'Games &amp; Picks'!AS$13='Games &amp; Picks'!$E$13,'Games &amp; Picks'!AS$14='Games &amp; Picks'!$E$14,'Games &amp; Picks'!AS$15='Games &amp; Picks'!$E$15,'Games &amp; Picks'!AS$16='Games &amp; Picks'!$E$16,'Games &amp; Picks'!AS$17='Games &amp; Picks'!$E$17),15,IF(OR('Games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Picks'!$E$17=""),"",IF(AND('Games &amp; Picks'!AS$8='Games &amp; Picks'!$E$8,'Games &amp; Picks'!AS$9='Games &amp; Picks'!$E$9,'Games &amp; Picks'!AS$10='Games &amp; Picks'!$E$10,'Games &amp; Picks'!AS$11='Games &amp; Picks'!$E$11,'Games &amp; Picks'!AS$12='Games &amp; Picks'!$E$12,'Games &amp; Picks'!AS$13='Games &amp; Picks'!$E$13,'Games &amp; Picks'!AS$14='Games &amp; Picks'!$E$14,'Games &amp; Picks'!AS$15='Games &amp; Picks'!$E$15,'Games &amp; Picks'!AS$16='Games &amp; Picks'!$E$16,'Games &amp; Picks'!AS$17='Games &amp; Picks'!$E$17),10,IF(OR('Games &amp; Picks'!$E$13="",'Games &amp; Picks'!$E$14="",'Games &amp; Picks'!$E$15="",'Games &amp; Picks'!$E$16="",'Games &amp; Picks'!$E$17=""),"",IF(AND('Games &amp; Picks'!AS$13='Games &amp; Picks'!$E$13,'Games &amp; Picks'!AS$14='Games &amp; Picks'!$E$14,'Games &amp; Picks'!AS$15='Games &amp; Picks'!$E$15,'Games &amp; Picks'!AS$16='Games &amp; Picks'!$E$16,'Games &amp; Picks'!AS$17='Games &amp; Picks'!$E$17),5,0))))))))</f>
        <v>0</v>
      </c>
      <c r="AP17">
        <f>IF('Games &amp; Picks'!$E17="x","",IF('Games &amp; Picks'!AT$1="","",IF(OR('Games &amp; Picks'!$E$3="",'Games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Picks'!$E$17=""),"",IF(AND('Games &amp; Picks'!AT$3='Games &amp; Picks'!$E$3,'Games &amp; Picks'!AT$4='Games &amp; Picks'!$E$4,'Games &amp; Picks'!AT$5='Games &amp; Picks'!$E$5,'Games &amp; Picks'!AT$6='Games &amp; Picks'!$E$6,'Games &amp; Picks'!AT$7='Games &amp; Picks'!$E$7,'Games &amp; Picks'!AT$8='Games &amp; Picks'!$E$8,'Games &amp; Picks'!AT$9='Games &amp; Picks'!$E$9,'Games &amp; Picks'!AT$10='Games &amp; Picks'!$E$10,'Games &amp; Picks'!AT$11='Games &amp; Picks'!$E$11,'Games &amp; Picks'!AT$12='Games &amp; Picks'!$E$12,'Games &amp; Picks'!AT$13='Games &amp; Picks'!$E$13,'Games &amp; Picks'!AT$14='Games &amp; Picks'!$E$14,'Games &amp; Picks'!AT$15='Games &amp; Picks'!$E$15,'Games &amp; Picks'!AT$16='Games &amp; Picks'!$E$16,'Games &amp; Picks'!AT$17='Games &amp; Picks'!$E$17),15,IF(OR('Games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Picks'!$E$17=""),"",IF(AND('Games &amp; Picks'!AT$8='Games &amp; Picks'!$E$8,'Games &amp; Picks'!AT$9='Games &amp; Picks'!$E$9,'Games &amp; Picks'!AT$10='Games &amp; Picks'!$E$10,'Games &amp; Picks'!AT$11='Games &amp; Picks'!$E$11,'Games &amp; Picks'!AT$12='Games &amp; Picks'!$E$12,'Games &amp; Picks'!AT$13='Games &amp; Picks'!$E$13,'Games &amp; Picks'!AT$14='Games &amp; Picks'!$E$14,'Games &amp; Picks'!AT$15='Games &amp; Picks'!$E$15,'Games &amp; Picks'!AT$16='Games &amp; Picks'!$E$16,'Games &amp; Picks'!AT$17='Games &amp; Picks'!$E$17),10,IF(OR('Games &amp; Picks'!$E$13="",'Games &amp; Picks'!$E$14="",'Games &amp; Picks'!$E$15="",'Games &amp; Picks'!$E$16="",'Games &amp; Picks'!$E$17=""),"",IF(AND('Games &amp; Picks'!AT$13='Games &amp; Picks'!$E$13,'Games &amp; Picks'!AT$14='Games &amp; Picks'!$E$14,'Games &amp; Picks'!AT$15='Games &amp; Picks'!$E$15,'Games &amp; Picks'!AT$16='Games &amp; Picks'!$E$16,'Games &amp; Picks'!AT$17='Games &amp; Picks'!$E$17),5,0))))))))</f>
        <v>0</v>
      </c>
      <c r="AQ17">
        <f>IF('Games &amp; Picks'!$E17="x","",IF('Games &amp; Picks'!AU$1="","",IF(OR('Games &amp; Picks'!$E$3="",'Games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Picks'!$E$17=""),"",IF(AND('Games &amp; Picks'!AU$3='Games &amp; Picks'!$E$3,'Games &amp; Picks'!AU$4='Games &amp; Picks'!$E$4,'Games &amp; Picks'!AU$5='Games &amp; Picks'!$E$5,'Games &amp; Picks'!AU$6='Games &amp; Picks'!$E$6,'Games &amp; Picks'!AU$7='Games &amp; Picks'!$E$7,'Games &amp; Picks'!AU$8='Games &amp; Picks'!$E$8,'Games &amp; Picks'!AU$9='Games &amp; Picks'!$E$9,'Games &amp; Picks'!AU$10='Games &amp; Picks'!$E$10,'Games &amp; Picks'!AU$11='Games &amp; Picks'!$E$11,'Games &amp; Picks'!AU$12='Games &amp; Picks'!$E$12,'Games &amp; Picks'!AU$13='Games &amp; Picks'!$E$13,'Games &amp; Picks'!AU$14='Games &amp; Picks'!$E$14,'Games &amp; Picks'!AU$15='Games &amp; Picks'!$E$15,'Games &amp; Picks'!AU$16='Games &amp; Picks'!$E$16,'Games &amp; Picks'!AU$17='Games &amp; Picks'!$E$17),15,IF(OR('Games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Picks'!$E$17=""),"",IF(AND('Games &amp; Picks'!AU$8='Games &amp; Picks'!$E$8,'Games &amp; Picks'!AU$9='Games &amp; Picks'!$E$9,'Games &amp; Picks'!AU$10='Games &amp; Picks'!$E$10,'Games &amp; Picks'!AU$11='Games &amp; Picks'!$E$11,'Games &amp; Picks'!AU$12='Games &amp; Picks'!$E$12,'Games &amp; Picks'!AU$13='Games &amp; Picks'!$E$13,'Games &amp; Picks'!AU$14='Games &amp; Picks'!$E$14,'Games &amp; Picks'!AU$15='Games &amp; Picks'!$E$15,'Games &amp; Picks'!AU$16='Games &amp; Picks'!$E$16,'Games &amp; Picks'!AU$17='Games &amp; Picks'!$E$17),10,IF(OR('Games &amp; Picks'!$E$13="",'Games &amp; Picks'!$E$14="",'Games &amp; Picks'!$E$15="",'Games &amp; Picks'!$E$16="",'Games &amp; Picks'!$E$17=""),"",IF(AND('Games &amp; Picks'!AU$13='Games &amp; Picks'!$E$13,'Games &amp; Picks'!AU$14='Games &amp; Picks'!$E$14,'Games &amp; Picks'!AU$15='Games &amp; Picks'!$E$15,'Games &amp; Picks'!AU$16='Games &amp; Picks'!$E$16,'Games &amp; Picks'!AU$17='Games &amp; Picks'!$E$17),5,0))))))))</f>
        <v>0</v>
      </c>
      <c r="AR17">
        <f>IF('Games &amp; Picks'!$E17="x","",IF('Games &amp; Picks'!AV$1="","",IF(OR('Games &amp; Picks'!$E$3="",'Games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Picks'!$E$17=""),"",IF(AND('Games &amp; Picks'!AV$3='Games &amp; Picks'!$E$3,'Games &amp; Picks'!AV$4='Games &amp; Picks'!$E$4,'Games &amp; Picks'!AV$5='Games &amp; Picks'!$E$5,'Games &amp; Picks'!AV$6='Games &amp; Picks'!$E$6,'Games &amp; Picks'!AV$7='Games &amp; Picks'!$E$7,'Games &amp; Picks'!AV$8='Games &amp; Picks'!$E$8,'Games &amp; Picks'!AV$9='Games &amp; Picks'!$E$9,'Games &amp; Picks'!AV$10='Games &amp; Picks'!$E$10,'Games &amp; Picks'!AV$11='Games &amp; Picks'!$E$11,'Games &amp; Picks'!AV$12='Games &amp; Picks'!$E$12,'Games &amp; Picks'!AV$13='Games &amp; Picks'!$E$13,'Games &amp; Picks'!AV$14='Games &amp; Picks'!$E$14,'Games &amp; Picks'!AV$15='Games &amp; Picks'!$E$15,'Games &amp; Picks'!AV$16='Games &amp; Picks'!$E$16,'Games &amp; Picks'!AV$17='Games &amp; Picks'!$E$17),15,IF(OR('Games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Picks'!$E$17=""),"",IF(AND('Games &amp; Picks'!AV$8='Games &amp; Picks'!$E$8,'Games &amp; Picks'!AV$9='Games &amp; Picks'!$E$9,'Games &amp; Picks'!AV$10='Games &amp; Picks'!$E$10,'Games &amp; Picks'!AV$11='Games &amp; Picks'!$E$11,'Games &amp; Picks'!AV$12='Games &amp; Picks'!$E$12,'Games &amp; Picks'!AV$13='Games &amp; Picks'!$E$13,'Games &amp; Picks'!AV$14='Games &amp; Picks'!$E$14,'Games &amp; Picks'!AV$15='Games &amp; Picks'!$E$15,'Games &amp; Picks'!AV$16='Games &amp; Picks'!$E$16,'Games &amp; Picks'!AV$17='Games &amp; Picks'!$E$17),10,IF(OR('Games &amp; Picks'!$E$13="",'Games &amp; Picks'!$E$14="",'Games &amp; Picks'!$E$15="",'Games &amp; Picks'!$E$16="",'Games &amp; Picks'!$E$17=""),"",IF(AND('Games &amp; Picks'!AV$13='Games &amp; Picks'!$E$13,'Games &amp; Picks'!AV$14='Games &amp; Picks'!$E$14,'Games &amp; Picks'!AV$15='Games &amp; Picks'!$E$15,'Games &amp; Picks'!AV$16='Games &amp; Picks'!$E$16,'Games &amp; Picks'!AV$17='Games &amp; Picks'!$E$17),5,0))))))))</f>
        <v>0</v>
      </c>
      <c r="AS17">
        <f>IF('Games &amp; Picks'!$E17="x","",IF('Games &amp; Picks'!AW$1="","",IF(OR('Games &amp; Picks'!$E$3="",'Games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Picks'!$E$17=""),"",IF(AND('Games &amp; Picks'!AW$3='Games &amp; Picks'!$E$3,'Games &amp; Picks'!AW$4='Games &amp; Picks'!$E$4,'Games &amp; Picks'!AW$5='Games &amp; Picks'!$E$5,'Games &amp; Picks'!AW$6='Games &amp; Picks'!$E$6,'Games &amp; Picks'!AW$7='Games &amp; Picks'!$E$7,'Games &amp; Picks'!AW$8='Games &amp; Picks'!$E$8,'Games &amp; Picks'!AW$9='Games &amp; Picks'!$E$9,'Games &amp; Picks'!AW$10='Games &amp; Picks'!$E$10,'Games &amp; Picks'!AW$11='Games &amp; Picks'!$E$11,'Games &amp; Picks'!AW$12='Games &amp; Picks'!$E$12,'Games &amp; Picks'!AW$13='Games &amp; Picks'!$E$13,'Games &amp; Picks'!AW$14='Games &amp; Picks'!$E$14,'Games &amp; Picks'!AW$15='Games &amp; Picks'!$E$15,'Games &amp; Picks'!AW$16='Games &amp; Picks'!$E$16,'Games &amp; Picks'!AW$17='Games &amp; Picks'!$E$17),15,IF(OR('Games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Picks'!$E$17=""),"",IF(AND('Games &amp; Picks'!AW$8='Games &amp; Picks'!$E$8,'Games &amp; Picks'!AW$9='Games &amp; Picks'!$E$9,'Games &amp; Picks'!AW$10='Games &amp; Picks'!$E$10,'Games &amp; Picks'!AW$11='Games &amp; Picks'!$E$11,'Games &amp; Picks'!AW$12='Games &amp; Picks'!$E$12,'Games &amp; Picks'!AW$13='Games &amp; Picks'!$E$13,'Games &amp; Picks'!AW$14='Games &amp; Picks'!$E$14,'Games &amp; Picks'!AW$15='Games &amp; Picks'!$E$15,'Games &amp; Picks'!AW$16='Games &amp; Picks'!$E$16,'Games &amp; Picks'!AW$17='Games &amp; Picks'!$E$17),10,IF(OR('Games &amp; Picks'!$E$13="",'Games &amp; Picks'!$E$14="",'Games &amp; Picks'!$E$15="",'Games &amp; Picks'!$E$16="",'Games &amp; Picks'!$E$17=""),"",IF(AND('Games &amp; Picks'!AW$13='Games &amp; Picks'!$E$13,'Games &amp; Picks'!AW$14='Games &amp; Picks'!$E$14,'Games &amp; Picks'!AW$15='Games &amp; Picks'!$E$15,'Games &amp; Picks'!AW$16='Games &amp; Picks'!$E$16,'Games &amp; Picks'!AW$17='Games &amp; Picks'!$E$17),5,0))))))))</f>
        <v>0</v>
      </c>
      <c r="AT17">
        <f>IF('Games &amp; Picks'!$E17="x","",IF('Games &amp; Picks'!AX$1="","",IF(OR('Games &amp; Picks'!$E$3="",'Games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Picks'!$E$17=""),"",IF(AND('Games &amp; Picks'!AX$3='Games &amp; Picks'!$E$3,'Games &amp; Picks'!AX$4='Games &amp; Picks'!$E$4,'Games &amp; Picks'!AX$5='Games &amp; Picks'!$E$5,'Games &amp; Picks'!AX$6='Games &amp; Picks'!$E$6,'Games &amp; Picks'!AX$7='Games &amp; Picks'!$E$7,'Games &amp; Picks'!AX$8='Games &amp; Picks'!$E$8,'Games &amp; Picks'!AX$9='Games &amp; Picks'!$E$9,'Games &amp; Picks'!AX$10='Games &amp; Picks'!$E$10,'Games &amp; Picks'!AX$11='Games &amp; Picks'!$E$11,'Games &amp; Picks'!AX$12='Games &amp; Picks'!$E$12,'Games &amp; Picks'!AX$13='Games &amp; Picks'!$E$13,'Games &amp; Picks'!AX$14='Games &amp; Picks'!$E$14,'Games &amp; Picks'!AX$15='Games &amp; Picks'!$E$15,'Games &amp; Picks'!AX$16='Games &amp; Picks'!$E$16,'Games &amp; Picks'!AX$17='Games &amp; Picks'!$E$17),15,IF(OR('Games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Picks'!$E$17=""),"",IF(AND('Games &amp; Picks'!AX$8='Games &amp; Picks'!$E$8,'Games &amp; Picks'!AX$9='Games &amp; Picks'!$E$9,'Games &amp; Picks'!AX$10='Games &amp; Picks'!$E$10,'Games &amp; Picks'!AX$11='Games &amp; Picks'!$E$11,'Games &amp; Picks'!AX$12='Games &amp; Picks'!$E$12,'Games &amp; Picks'!AX$13='Games &amp; Picks'!$E$13,'Games &amp; Picks'!AX$14='Games &amp; Picks'!$E$14,'Games &amp; Picks'!AX$15='Games &amp; Picks'!$E$15,'Games &amp; Picks'!AX$16='Games &amp; Picks'!$E$16,'Games &amp; Picks'!AX$17='Games &amp; Picks'!$E$17),10,IF(OR('Games &amp; Picks'!$E$13="",'Games &amp; Picks'!$E$14="",'Games &amp; Picks'!$E$15="",'Games &amp; Picks'!$E$16="",'Games &amp; Picks'!$E$17=""),"",IF(AND('Games &amp; Picks'!AX$13='Games &amp; Picks'!$E$13,'Games &amp; Picks'!AX$14='Games &amp; Picks'!$E$14,'Games &amp; Picks'!AX$15='Games &amp; Picks'!$E$15,'Games &amp; Picks'!AX$16='Games &amp; Picks'!$E$16,'Games &amp; Picks'!AX$17='Games &amp; Picks'!$E$17),5,0))))))))</f>
        <v>0</v>
      </c>
      <c r="AU17">
        <f>IF('Games &amp; Picks'!$E17="x","",IF('Games &amp; Picks'!AY$1="","",IF(OR('Games &amp; Picks'!$E$3="",'Games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Picks'!$E$17=""),"",IF(AND('Games &amp; Picks'!AY$3='Games &amp; Picks'!$E$3,'Games &amp; Picks'!AY$4='Games &amp; Picks'!$E$4,'Games &amp; Picks'!AY$5='Games &amp; Picks'!$E$5,'Games &amp; Picks'!AY$6='Games &amp; Picks'!$E$6,'Games &amp; Picks'!AY$7='Games &amp; Picks'!$E$7,'Games &amp; Picks'!AY$8='Games &amp; Picks'!$E$8,'Games &amp; Picks'!AY$9='Games &amp; Picks'!$E$9,'Games &amp; Picks'!AY$10='Games &amp; Picks'!$E$10,'Games &amp; Picks'!AY$11='Games &amp; Picks'!$E$11,'Games &amp; Picks'!AY$12='Games &amp; Picks'!$E$12,'Games &amp; Picks'!AY$13='Games &amp; Picks'!$E$13,'Games &amp; Picks'!AY$14='Games &amp; Picks'!$E$14,'Games &amp; Picks'!AY$15='Games &amp; Picks'!$E$15,'Games &amp; Picks'!AY$16='Games &amp; Picks'!$E$16,'Games &amp; Picks'!AY$17='Games &amp; Picks'!$E$17),15,IF(OR('Games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Picks'!$E$17=""),"",IF(AND('Games &amp; Picks'!AY$8='Games &amp; Picks'!$E$8,'Games &amp; Picks'!AY$9='Games &amp; Picks'!$E$9,'Games &amp; Picks'!AY$10='Games &amp; Picks'!$E$10,'Games &amp; Picks'!AY$11='Games &amp; Picks'!$E$11,'Games &amp; Picks'!AY$12='Games &amp; Picks'!$E$12,'Games &amp; Picks'!AY$13='Games &amp; Picks'!$E$13,'Games &amp; Picks'!AY$14='Games &amp; Picks'!$E$14,'Games &amp; Picks'!AY$15='Games &amp; Picks'!$E$15,'Games &amp; Picks'!AY$16='Games &amp; Picks'!$E$16,'Games &amp; Picks'!AY$17='Games &amp; Picks'!$E$17),10,IF(OR('Games &amp; Picks'!$E$13="",'Games &amp; Picks'!$E$14="",'Games &amp; Picks'!$E$15="",'Games &amp; Picks'!$E$16="",'Games &amp; Picks'!$E$17=""),"",IF(AND('Games &amp; Picks'!AY$13='Games &amp; Picks'!$E$13,'Games &amp; Picks'!AY$14='Games &amp; Picks'!$E$14,'Games &amp; Picks'!AY$15='Games &amp; Picks'!$E$15,'Games &amp; Picks'!AY$16='Games &amp; Picks'!$E$16,'Games &amp; Picks'!AY$17='Games &amp; Picks'!$E$17),5,0))))))))</f>
        <v>0</v>
      </c>
      <c r="AV17">
        <f>IF('Games &amp; Picks'!$E17="x","",IF('Games &amp; Picks'!AZ$1="","",IF(OR('Games &amp; Picks'!$E$3="",'Games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Picks'!$E$17=""),"",IF(AND('Games &amp; Picks'!AZ$3='Games &amp; Picks'!$E$3,'Games &amp; Picks'!AZ$4='Games &amp; Picks'!$E$4,'Games &amp; Picks'!AZ$5='Games &amp; Picks'!$E$5,'Games &amp; Picks'!AZ$6='Games &amp; Picks'!$E$6,'Games &amp; Picks'!AZ$7='Games &amp; Picks'!$E$7,'Games &amp; Picks'!AZ$8='Games &amp; Picks'!$E$8,'Games &amp; Picks'!AZ$9='Games &amp; Picks'!$E$9,'Games &amp; Picks'!AZ$10='Games &amp; Picks'!$E$10,'Games &amp; Picks'!AZ$11='Games &amp; Picks'!$E$11,'Games &amp; Picks'!AZ$12='Games &amp; Picks'!$E$12,'Games &amp; Picks'!AZ$13='Games &amp; Picks'!$E$13,'Games &amp; Picks'!AZ$14='Games &amp; Picks'!$E$14,'Games &amp; Picks'!AZ$15='Games &amp; Picks'!$E$15,'Games &amp; Picks'!AZ$16='Games &amp; Picks'!$E$16,'Games &amp; Picks'!AZ$17='Games &amp; Picks'!$E$17),15,IF(OR('Games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Picks'!$E$17=""),"",IF(AND('Games &amp; Picks'!AZ$8='Games &amp; Picks'!$E$8,'Games &amp; Picks'!AZ$9='Games &amp; Picks'!$E$9,'Games &amp; Picks'!AZ$10='Games &amp; Picks'!$E$10,'Games &amp; Picks'!AZ$11='Games &amp; Picks'!$E$11,'Games &amp; Picks'!AZ$12='Games &amp; Picks'!$E$12,'Games &amp; Picks'!AZ$13='Games &amp; Picks'!$E$13,'Games &amp; Picks'!AZ$14='Games &amp; Picks'!$E$14,'Games &amp; Picks'!AZ$15='Games &amp; Picks'!$E$15,'Games &amp; Picks'!AZ$16='Games &amp; Picks'!$E$16,'Games &amp; Picks'!AZ$17='Games &amp; Picks'!$E$17),10,IF(OR('Games &amp; Picks'!$E$13="",'Games &amp; Picks'!$E$14="",'Games &amp; Picks'!$E$15="",'Games &amp; Picks'!$E$16="",'Games &amp; Picks'!$E$17=""),"",IF(AND('Games &amp; Picks'!AZ$13='Games &amp; Picks'!$E$13,'Games &amp; Picks'!AZ$14='Games &amp; Picks'!$E$14,'Games &amp; Picks'!AZ$15='Games &amp; Picks'!$E$15,'Games &amp; Picks'!AZ$16='Games &amp; Picks'!$E$16,'Games &amp; Picks'!AZ$17='Games &amp; Picks'!$E$17),5,0))))))))</f>
        <v>0</v>
      </c>
      <c r="AW17">
        <f>IF('Games &amp; Picks'!$E17="x","",IF('Games &amp; Picks'!BA$1="","",IF(OR('Games &amp; Picks'!$E$3="",'Games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Picks'!$E$17=""),"",IF(AND('Games &amp; Picks'!BA$3='Games &amp; Picks'!$E$3,'Games &amp; Picks'!BA$4='Games &amp; Picks'!$E$4,'Games &amp; Picks'!BA$5='Games &amp; Picks'!$E$5,'Games &amp; Picks'!BA$6='Games &amp; Picks'!$E$6,'Games &amp; Picks'!BA$7='Games &amp; Picks'!$E$7,'Games &amp; Picks'!BA$8='Games &amp; Picks'!$E$8,'Games &amp; Picks'!BA$9='Games &amp; Picks'!$E$9,'Games &amp; Picks'!BA$10='Games &amp; Picks'!$E$10,'Games &amp; Picks'!BA$11='Games &amp; Picks'!$E$11,'Games &amp; Picks'!BA$12='Games &amp; Picks'!$E$12,'Games &amp; Picks'!BA$13='Games &amp; Picks'!$E$13,'Games &amp; Picks'!BA$14='Games &amp; Picks'!$E$14,'Games &amp; Picks'!BA$15='Games &amp; Picks'!$E$15,'Games &amp; Picks'!BA$16='Games &amp; Picks'!$E$16,'Games &amp; Picks'!BA$17='Games &amp; Picks'!$E$17),15,IF(OR('Games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Picks'!$E$17=""),"",IF(AND('Games &amp; Picks'!BA$8='Games &amp; Picks'!$E$8,'Games &amp; Picks'!BA$9='Games &amp; Picks'!$E$9,'Games &amp; Picks'!BA$10='Games &amp; Picks'!$E$10,'Games &amp; Picks'!BA$11='Games &amp; Picks'!$E$11,'Games &amp; Picks'!BA$12='Games &amp; Picks'!$E$12,'Games &amp; Picks'!BA$13='Games &amp; Picks'!$E$13,'Games &amp; Picks'!BA$14='Games &amp; Picks'!$E$14,'Games &amp; Picks'!BA$15='Games &amp; Picks'!$E$15,'Games &amp; Picks'!BA$16='Games &amp; Picks'!$E$16,'Games &amp; Picks'!BA$17='Games &amp; Picks'!$E$17),10,IF(OR('Games &amp; Picks'!$E$13="",'Games &amp; Picks'!$E$14="",'Games &amp; Picks'!$E$15="",'Games &amp; Picks'!$E$16="",'Games &amp; Picks'!$E$17=""),"",IF(AND('Games &amp; Picks'!BA$13='Games &amp; Picks'!$E$13,'Games &amp; Picks'!BA$14='Games &amp; Picks'!$E$14,'Games &amp; Picks'!BA$15='Games &amp; Picks'!$E$15,'Games &amp; Picks'!BA$16='Games &amp; Picks'!$E$16,'Games &amp; Picks'!BA$17='Games &amp; Picks'!$E$17),5,0))))))))</f>
        <v>0</v>
      </c>
      <c r="AX17">
        <f>IF('Games &amp; Picks'!$E17="x","",IF('Games &amp; Picks'!BB$1="","",IF(OR('Games &amp; Picks'!$E$3="",'Games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Picks'!$E$17=""),"",IF(AND('Games &amp; Picks'!BB$3='Games &amp; Picks'!$E$3,'Games &amp; Picks'!BB$4='Games &amp; Picks'!$E$4,'Games &amp; Picks'!BB$5='Games &amp; Picks'!$E$5,'Games &amp; Picks'!BB$6='Games &amp; Picks'!$E$6,'Games &amp; Picks'!BB$7='Games &amp; Picks'!$E$7,'Games &amp; Picks'!BB$8='Games &amp; Picks'!$E$8,'Games &amp; Picks'!BB$9='Games &amp; Picks'!$E$9,'Games &amp; Picks'!BB$10='Games &amp; Picks'!$E$10,'Games &amp; Picks'!BB$11='Games &amp; Picks'!$E$11,'Games &amp; Picks'!BB$12='Games &amp; Picks'!$E$12,'Games &amp; Picks'!BB$13='Games &amp; Picks'!$E$13,'Games &amp; Picks'!BB$14='Games &amp; Picks'!$E$14,'Games &amp; Picks'!BB$15='Games &amp; Picks'!$E$15,'Games &amp; Picks'!BB$16='Games &amp; Picks'!$E$16,'Games &amp; Picks'!BB$17='Games &amp; Picks'!$E$17),15,IF(OR('Games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Picks'!$E$17=""),"",IF(AND('Games &amp; Picks'!BB$8='Games &amp; Picks'!$E$8,'Games &amp; Picks'!BB$9='Games &amp; Picks'!$E$9,'Games &amp; Picks'!BB$10='Games &amp; Picks'!$E$10,'Games &amp; Picks'!BB$11='Games &amp; Picks'!$E$11,'Games &amp; Picks'!BB$12='Games &amp; Picks'!$E$12,'Games &amp; Picks'!BB$13='Games &amp; Picks'!$E$13,'Games &amp; Picks'!BB$14='Games &amp; Picks'!$E$14,'Games &amp; Picks'!BB$15='Games &amp; Picks'!$E$15,'Games &amp; Picks'!BB$16='Games &amp; Picks'!$E$16,'Games &amp; Picks'!BB$17='Games &amp; Picks'!$E$17),10,IF(OR('Games &amp; Picks'!$E$13="",'Games &amp; Picks'!$E$14="",'Games &amp; Picks'!$E$15="",'Games &amp; Picks'!$E$16="",'Games &amp; Picks'!$E$17=""),"",IF(AND('Games &amp; Picks'!BB$13='Games &amp; Picks'!$E$13,'Games &amp; Picks'!BB$14='Games &amp; Picks'!$E$14,'Games &amp; Picks'!BB$15='Games &amp; Picks'!$E$15,'Games &amp; Picks'!BB$16='Games &amp; Picks'!$E$16,'Games &amp; Picks'!BB$17='Games &amp; Picks'!$E$17),5,0))))))))</f>
        <v>0</v>
      </c>
      <c r="AY17" s="76">
        <f>IF('Games &amp; Picks'!$E17="x","",IF('Games &amp; Picks'!BC$1="","",IF(OR('Games &amp; Picks'!$E$3="",'Games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Picks'!$E$17=""),"",IF(AND('Games &amp; Picks'!BC$3='Games &amp; Picks'!$E$3,'Games &amp; Picks'!BC$4='Games &amp; Picks'!$E$4,'Games &amp; Picks'!BC$5='Games &amp; Picks'!$E$5,'Games &amp; Picks'!BC$6='Games &amp; Picks'!$E$6,'Games &amp; Picks'!BC$7='Games &amp; Picks'!$E$7,'Games &amp; Picks'!BC$8='Games &amp; Picks'!$E$8,'Games &amp; Picks'!BC$9='Games &amp; Picks'!$E$9,'Games &amp; Picks'!BC$10='Games &amp; Picks'!$E$10,'Games &amp; Picks'!BC$11='Games &amp; Picks'!$E$11,'Games &amp; Picks'!BC$12='Games &amp; Picks'!$E$12,'Games &amp; Picks'!BC$13='Games &amp; Picks'!$E$13,'Games &amp; Picks'!BC$14='Games &amp; Picks'!$E$14,'Games &amp; Picks'!BC$15='Games &amp; Picks'!$E$15,'Games &amp; Picks'!BC$16='Games &amp; Picks'!$E$16,'Games &amp; Picks'!BC$17='Games &amp; Picks'!$E$17),15,IF(OR('Games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Picks'!$E$17=""),"",IF(AND('Games &amp; Picks'!BC$8='Games &amp; Picks'!$E$8,'Games &amp; Picks'!BC$9='Games &amp; Picks'!$E$9,'Games &amp; Picks'!BC$10='Games &amp; Picks'!$E$10,'Games &amp; Picks'!BC$11='Games &amp; Picks'!$E$11,'Games &amp; Picks'!BC$12='Games &amp; Picks'!$E$12,'Games &amp; Picks'!BC$13='Games &amp; Picks'!$E$13,'Games &amp; Picks'!BC$14='Games &amp; Picks'!$E$14,'Games &amp; Picks'!BC$15='Games &amp; Picks'!$E$15,'Games &amp; Picks'!BC$16='Games &amp; Picks'!$E$16,'Games &amp; Picks'!BC$17='Games &amp; Picks'!$E$17),10,IF(OR('Games &amp; Picks'!$E$13="",'Games &amp; Picks'!$E$14="",'Games &amp; Picks'!$E$15="",'Games &amp; Picks'!$E$16="",'Games &amp; Picks'!$E$17=""),"",IF(AND('Games &amp; Picks'!BC$13='Games &amp; Picks'!$E$13,'Games &amp; Picks'!BC$14='Games &amp; Picks'!$E$14,'Games &amp; Picks'!BC$15='Games &amp; Picks'!$E$15,'Games &amp; Picks'!BC$16='Games &amp; Picks'!$E$16,'Games &amp; Picks'!BC$17='Games &amp; Picks'!$E$17),5,0))))))))</f>
        <v>0</v>
      </c>
      <c r="AZ17" s="76">
        <f>IF('Games &amp; Picks'!$E17="x","",IF('Games &amp; Picks'!BD$1="","",IF(OR('Games &amp; Picks'!$E$3="",'Games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Picks'!$E$17=""),"",IF(AND('Games &amp; Picks'!BD$3='Games &amp; Picks'!$E$3,'Games &amp; Picks'!BD$4='Games &amp; Picks'!$E$4,'Games &amp; Picks'!BD$5='Games &amp; Picks'!$E$5,'Games &amp; Picks'!BD$6='Games &amp; Picks'!$E$6,'Games &amp; Picks'!BD$7='Games &amp; Picks'!$E$7,'Games &amp; Picks'!BD$8='Games &amp; Picks'!$E$8,'Games &amp; Picks'!BD$9='Games &amp; Picks'!$E$9,'Games &amp; Picks'!BD$10='Games &amp; Picks'!$E$10,'Games &amp; Picks'!BD$11='Games &amp; Picks'!$E$11,'Games &amp; Picks'!BD$12='Games &amp; Picks'!$E$12,'Games &amp; Picks'!BD$13='Games &amp; Picks'!$E$13,'Games &amp; Picks'!BD$14='Games &amp; Picks'!$E$14,'Games &amp; Picks'!BD$15='Games &amp; Picks'!$E$15,'Games &amp; Picks'!BD$16='Games &amp; Picks'!$E$16,'Games &amp; Picks'!BD$17='Games &amp; Picks'!$E$17),15,IF(OR('Games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Picks'!$E$17=""),"",IF(AND('Games &amp; Picks'!BD$8='Games &amp; Picks'!$E$8,'Games &amp; Picks'!BD$9='Games &amp; Picks'!$E$9,'Games &amp; Picks'!BD$10='Games &amp; Picks'!$E$10,'Games &amp; Picks'!BD$11='Games &amp; Picks'!$E$11,'Games &amp; Picks'!BD$12='Games &amp; Picks'!$E$12,'Games &amp; Picks'!BD$13='Games &amp; Picks'!$E$13,'Games &amp; Picks'!BD$14='Games &amp; Picks'!$E$14,'Games &amp; Picks'!BD$15='Games &amp; Picks'!$E$15,'Games &amp; Picks'!BD$16='Games &amp; Picks'!$E$16,'Games &amp; Picks'!BD$17='Games &amp; Picks'!$E$17),10,IF(OR('Games &amp; Picks'!$E$13="",'Games &amp; Picks'!$E$14="",'Games &amp; Picks'!$E$15="",'Games &amp; Picks'!$E$16="",'Games &amp; Picks'!$E$17=""),"",IF(AND('Games &amp; Picks'!BD$13='Games &amp; Picks'!$E$13,'Games &amp; Picks'!BD$14='Games &amp; Picks'!$E$14,'Games &amp; Picks'!BD$15='Games &amp; Picks'!$E$15,'Games &amp; Picks'!BD$16='Games &amp; Picks'!$E$16,'Games &amp; Picks'!BD$17='Games &amp; Picks'!$E$17),5,0))))))))</f>
        <v>0</v>
      </c>
      <c r="BA17" s="76">
        <f>IF('Games &amp; Picks'!$E17="x","",IF('Games &amp; Picks'!BE$1="","",IF(OR('Games &amp; Picks'!$E$3="",'Games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Picks'!$E$17=""),"",IF(AND('Games &amp; Picks'!BE$3='Games &amp; Picks'!$E$3,'Games &amp; Picks'!BE$4='Games &amp; Picks'!$E$4,'Games &amp; Picks'!BE$5='Games &amp; Picks'!$E$5,'Games &amp; Picks'!BE$6='Games &amp; Picks'!$E$6,'Games &amp; Picks'!BE$7='Games &amp; Picks'!$E$7,'Games &amp; Picks'!BE$8='Games &amp; Picks'!$E$8,'Games &amp; Picks'!BE$9='Games &amp; Picks'!$E$9,'Games &amp; Picks'!BE$10='Games &amp; Picks'!$E$10,'Games &amp; Picks'!BE$11='Games &amp; Picks'!$E$11,'Games &amp; Picks'!BE$12='Games &amp; Picks'!$E$12,'Games &amp; Picks'!BE$13='Games &amp; Picks'!$E$13,'Games &amp; Picks'!BE$14='Games &amp; Picks'!$E$14,'Games &amp; Picks'!BE$15='Games &amp; Picks'!$E$15,'Games &amp; Picks'!BE$16='Games &amp; Picks'!$E$16,'Games &amp; Picks'!BE$17='Games &amp; Picks'!$E$17),15,IF(OR('Games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Picks'!$E$17=""),"",IF(AND('Games &amp; Picks'!BE$8='Games &amp; Picks'!$E$8,'Games &amp; Picks'!BE$9='Games &amp; Picks'!$E$9,'Games &amp; Picks'!BE$10='Games &amp; Picks'!$E$10,'Games &amp; Picks'!BE$11='Games &amp; Picks'!$E$11,'Games &amp; Picks'!BE$12='Games &amp; Picks'!$E$12,'Games &amp; Picks'!BE$13='Games &amp; Picks'!$E$13,'Games &amp; Picks'!BE$14='Games &amp; Picks'!$E$14,'Games &amp; Picks'!BE$15='Games &amp; Picks'!$E$15,'Games &amp; Picks'!BE$16='Games &amp; Picks'!$E$16,'Games &amp; Picks'!BE$17='Games &amp; Picks'!$E$17),10,IF(OR('Games &amp; Picks'!$E$13="",'Games &amp; Picks'!$E$14="",'Games &amp; Picks'!$E$15="",'Games &amp; Picks'!$E$16="",'Games &amp; Picks'!$E$17=""),"",IF(AND('Games &amp; Picks'!BE$13='Games &amp; Picks'!$E$13,'Games &amp; Picks'!BE$14='Games &amp; Picks'!$E$14,'Games &amp; Picks'!BE$15='Games &amp; Picks'!$E$15,'Games &amp; Picks'!BE$16='Games &amp; Picks'!$E$16,'Games &amp; Picks'!BE$17='Games &amp; Picks'!$E$17),5,0))))))))</f>
        <v>5</v>
      </c>
      <c r="BB17" s="76">
        <f>IF('Games &amp; Picks'!$E17="x","",IF('Games &amp; Picks'!BF$1="","",IF(OR('Games &amp; Picks'!$E$3="",'Games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Picks'!$E$17=""),"",IF(AND('Games &amp; Picks'!BF$3='Games &amp; Picks'!$E$3,'Games &amp; Picks'!BF$4='Games &amp; Picks'!$E$4,'Games &amp; Picks'!BF$5='Games &amp; Picks'!$E$5,'Games &amp; Picks'!BF$6='Games &amp; Picks'!$E$6,'Games &amp; Picks'!BF$7='Games &amp; Picks'!$E$7,'Games &amp; Picks'!BF$8='Games &amp; Picks'!$E$8,'Games &amp; Picks'!BF$9='Games &amp; Picks'!$E$9,'Games &amp; Picks'!BF$10='Games &amp; Picks'!$E$10,'Games &amp; Picks'!BF$11='Games &amp; Picks'!$E$11,'Games &amp; Picks'!BF$12='Games &amp; Picks'!$E$12,'Games &amp; Picks'!BF$13='Games &amp; Picks'!$E$13,'Games &amp; Picks'!BF$14='Games &amp; Picks'!$E$14,'Games &amp; Picks'!BF$15='Games &amp; Picks'!$E$15,'Games &amp; Picks'!BF$16='Games &amp; Picks'!$E$16,'Games &amp; Picks'!BF$17='Games &amp; Picks'!$E$17),15,IF(OR('Games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Picks'!$E$17=""),"",IF(AND('Games &amp; Picks'!BF$8='Games &amp; Picks'!$E$8,'Games &amp; Picks'!BF$9='Games &amp; Picks'!$E$9,'Games &amp; Picks'!BF$10='Games &amp; Picks'!$E$10,'Games &amp; Picks'!BF$11='Games &amp; Picks'!$E$11,'Games &amp; Picks'!BF$12='Games &amp; Picks'!$E$12,'Games &amp; Picks'!BF$13='Games &amp; Picks'!$E$13,'Games &amp; Picks'!BF$14='Games &amp; Picks'!$E$14,'Games &amp; Picks'!BF$15='Games &amp; Picks'!$E$15,'Games &amp; Picks'!BF$16='Games &amp; Picks'!$E$16,'Games &amp; Picks'!BF$17='Games &amp; Picks'!$E$17),10,IF(OR('Games &amp; Picks'!$E$13="",'Games &amp; Picks'!$E$14="",'Games &amp; Picks'!$E$15="",'Games &amp; Picks'!$E$16="",'Games &amp; Picks'!$E$17=""),"",IF(AND('Games &amp; Picks'!BF$13='Games &amp; Picks'!$E$13,'Games &amp; Picks'!BF$14='Games &amp; Picks'!$E$14,'Games &amp; Picks'!BF$15='Games &amp; Picks'!$E$15,'Games &amp; Picks'!BF$16='Games &amp; Picks'!$E$16,'Games &amp; Picks'!BF$17='Games &amp; Picks'!$E$17),5,0))))))))</f>
        <v>0</v>
      </c>
      <c r="BC17" s="76">
        <f>IF('Games &amp; Picks'!$E17="x","",IF('Games &amp; Picks'!BG$1="","",IF(OR('Games &amp; Picks'!$E$3="",'Games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Picks'!$E$17=""),"",IF(AND('Games &amp; Picks'!BG$3='Games &amp; Picks'!$E$3,'Games &amp; Picks'!BG$4='Games &amp; Picks'!$E$4,'Games &amp; Picks'!BG$5='Games &amp; Picks'!$E$5,'Games &amp; Picks'!BG$6='Games &amp; Picks'!$E$6,'Games &amp; Picks'!BG$7='Games &amp; Picks'!$E$7,'Games &amp; Picks'!BG$8='Games &amp; Picks'!$E$8,'Games &amp; Picks'!BG$9='Games &amp; Picks'!$E$9,'Games &amp; Picks'!BG$10='Games &amp; Picks'!$E$10,'Games &amp; Picks'!BG$11='Games &amp; Picks'!$E$11,'Games &amp; Picks'!BG$12='Games &amp; Picks'!$E$12,'Games &amp; Picks'!BG$13='Games &amp; Picks'!$E$13,'Games &amp; Picks'!BG$14='Games &amp; Picks'!$E$14,'Games &amp; Picks'!BG$15='Games &amp; Picks'!$E$15,'Games &amp; Picks'!BG$16='Games &amp; Picks'!$E$16,'Games &amp; Picks'!BG$17='Games &amp; Picks'!$E$17),15,IF(OR('Games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Picks'!$E$17=""),"",IF(AND('Games &amp; Picks'!BG$8='Games &amp; Picks'!$E$8,'Games &amp; Picks'!BG$9='Games &amp; Picks'!$E$9,'Games &amp; Picks'!BG$10='Games &amp; Picks'!$E$10,'Games &amp; Picks'!BG$11='Games &amp; Picks'!$E$11,'Games &amp; Picks'!BG$12='Games &amp; Picks'!$E$12,'Games &amp; Picks'!BG$13='Games &amp; Picks'!$E$13,'Games &amp; Picks'!BG$14='Games &amp; Picks'!$E$14,'Games &amp; Picks'!BG$15='Games &amp; Picks'!$E$15,'Games &amp; Picks'!BG$16='Games &amp; Picks'!$E$16,'Games &amp; Picks'!BG$17='Games &amp; Picks'!$E$17),10,IF(OR('Games &amp; Picks'!$E$13="",'Games &amp; Picks'!$E$14="",'Games &amp; Picks'!$E$15="",'Games &amp; Picks'!$E$16="",'Games &amp; Picks'!$E$17=""),"",IF(AND('Games &amp; Picks'!BG$13='Games &amp; Picks'!$E$13,'Games &amp; Picks'!BG$14='Games &amp; Picks'!$E$14,'Games &amp; Picks'!BG$15='Games &amp; Picks'!$E$15,'Games &amp; Picks'!BG$16='Games &amp; Picks'!$E$16,'Games &amp; Picks'!BG$17='Games &amp; Picks'!$E$17),5,0))))))))</f>
        <v>0</v>
      </c>
      <c r="BD17" s="76">
        <f>IF('Games &amp; Picks'!$E17="x","",IF('Games &amp; Picks'!BH$1="","",IF(OR('Games &amp; Picks'!$E$3="",'Games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Picks'!$E$17=""),"",IF(AND('Games &amp; Picks'!BH$3='Games &amp; Picks'!$E$3,'Games &amp; Picks'!BH$4='Games &amp; Picks'!$E$4,'Games &amp; Picks'!BH$5='Games &amp; Picks'!$E$5,'Games &amp; Picks'!BH$6='Games &amp; Picks'!$E$6,'Games &amp; Picks'!BH$7='Games &amp; Picks'!$E$7,'Games &amp; Picks'!BH$8='Games &amp; Picks'!$E$8,'Games &amp; Picks'!BH$9='Games &amp; Picks'!$E$9,'Games &amp; Picks'!BH$10='Games &amp; Picks'!$E$10,'Games &amp; Picks'!BH$11='Games &amp; Picks'!$E$11,'Games &amp; Picks'!BH$12='Games &amp; Picks'!$E$12,'Games &amp; Picks'!BH$13='Games &amp; Picks'!$E$13,'Games &amp; Picks'!BH$14='Games &amp; Picks'!$E$14,'Games &amp; Picks'!BH$15='Games &amp; Picks'!$E$15,'Games &amp; Picks'!BH$16='Games &amp; Picks'!$E$16,'Games &amp; Picks'!BH$17='Games &amp; Picks'!$E$17),15,IF(OR('Games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Picks'!$E$17=""),"",IF(AND('Games &amp; Picks'!BH$8='Games &amp; Picks'!$E$8,'Games &amp; Picks'!BH$9='Games &amp; Picks'!$E$9,'Games &amp; Picks'!BH$10='Games &amp; Picks'!$E$10,'Games &amp; Picks'!BH$11='Games &amp; Picks'!$E$11,'Games &amp; Picks'!BH$12='Games &amp; Picks'!$E$12,'Games &amp; Picks'!BH$13='Games &amp; Picks'!$E$13,'Games &amp; Picks'!BH$14='Games &amp; Picks'!$E$14,'Games &amp; Picks'!BH$15='Games &amp; Picks'!$E$15,'Games &amp; Picks'!BH$16='Games &amp; Picks'!$E$16,'Games &amp; Picks'!BH$17='Games &amp; Picks'!$E$17),10,IF(OR('Games &amp; Picks'!$E$13="",'Games &amp; Picks'!$E$14="",'Games &amp; Picks'!$E$15="",'Games &amp; Picks'!$E$16="",'Games &amp; Picks'!$E$17=""),"",IF(AND('Games &amp; Picks'!BH$13='Games &amp; Picks'!$E$13,'Games &amp; Picks'!BH$14='Games &amp; Picks'!$E$14,'Games &amp; Picks'!BH$15='Games &amp; Picks'!$E$15,'Games &amp; Picks'!BH$16='Games &amp; Picks'!$E$16,'Games &amp; Picks'!BH$17='Games &amp; Picks'!$E$17),5,0))))))))</f>
        <v>0</v>
      </c>
      <c r="BE17" s="76">
        <f>IF('Games &amp; Picks'!$E17="x","",IF('Games &amp; Picks'!BI$1="","",IF(OR('Games &amp; Picks'!$E$3="",'Games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Picks'!$E$17=""),"",IF(AND('Games &amp; Picks'!BI$3='Games &amp; Picks'!$E$3,'Games &amp; Picks'!BI$4='Games &amp; Picks'!$E$4,'Games &amp; Picks'!BI$5='Games &amp; Picks'!$E$5,'Games &amp; Picks'!BI$6='Games &amp; Picks'!$E$6,'Games &amp; Picks'!BI$7='Games &amp; Picks'!$E$7,'Games &amp; Picks'!BI$8='Games &amp; Picks'!$E$8,'Games &amp; Picks'!BI$9='Games &amp; Picks'!$E$9,'Games &amp; Picks'!BI$10='Games &amp; Picks'!$E$10,'Games &amp; Picks'!BI$11='Games &amp; Picks'!$E$11,'Games &amp; Picks'!BI$12='Games &amp; Picks'!$E$12,'Games &amp; Picks'!BI$13='Games &amp; Picks'!$E$13,'Games &amp; Picks'!BI$14='Games &amp; Picks'!$E$14,'Games &amp; Picks'!BI$15='Games &amp; Picks'!$E$15,'Games &amp; Picks'!BI$16='Games &amp; Picks'!$E$16,'Games &amp; Picks'!BI$17='Games &amp; Picks'!$E$17),15,IF(OR('Games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Picks'!$E$17=""),"",IF(AND('Games &amp; Picks'!BI$8='Games &amp; Picks'!$E$8,'Games &amp; Picks'!BI$9='Games &amp; Picks'!$E$9,'Games &amp; Picks'!BI$10='Games &amp; Picks'!$E$10,'Games &amp; Picks'!BI$11='Games &amp; Picks'!$E$11,'Games &amp; Picks'!BI$12='Games &amp; Picks'!$E$12,'Games &amp; Picks'!BI$13='Games &amp; Picks'!$E$13,'Games &amp; Picks'!BI$14='Games &amp; Picks'!$E$14,'Games &amp; Picks'!BI$15='Games &amp; Picks'!$E$15,'Games &amp; Picks'!BI$16='Games &amp; Picks'!$E$16,'Games &amp; Picks'!BI$17='Games &amp; Picks'!$E$17),10,IF(OR('Games &amp; Picks'!$E$13="",'Games &amp; Picks'!$E$14="",'Games &amp; Picks'!$E$15="",'Games &amp; Picks'!$E$16="",'Games &amp; Picks'!$E$17=""),"",IF(AND('Games &amp; Picks'!BI$13='Games &amp; Picks'!$E$13,'Games &amp; Picks'!BI$14='Games &amp; Picks'!$E$14,'Games &amp; Picks'!BI$15='Games &amp; Picks'!$E$15,'Games &amp; Picks'!BI$16='Games &amp; Picks'!$E$16,'Games &amp; Picks'!BI$17='Games &amp; Picks'!$E$17),5,0))))))))</f>
        <v>0</v>
      </c>
      <c r="BF17" s="76">
        <f>IF('Games &amp; Picks'!$E17="x","",IF('Games &amp; Picks'!BJ$1="","",IF(OR('Games &amp; Picks'!$E$3="",'Games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Picks'!$E$17=""),"",IF(AND('Games &amp; Picks'!BJ$3='Games &amp; Picks'!$E$3,'Games &amp; Picks'!BJ$4='Games &amp; Picks'!$E$4,'Games &amp; Picks'!BJ$5='Games &amp; Picks'!$E$5,'Games &amp; Picks'!BJ$6='Games &amp; Picks'!$E$6,'Games &amp; Picks'!BJ$7='Games &amp; Picks'!$E$7,'Games &amp; Picks'!BJ$8='Games &amp; Picks'!$E$8,'Games &amp; Picks'!BJ$9='Games &amp; Picks'!$E$9,'Games &amp; Picks'!BJ$10='Games &amp; Picks'!$E$10,'Games &amp; Picks'!BJ$11='Games &amp; Picks'!$E$11,'Games &amp; Picks'!BJ$12='Games &amp; Picks'!$E$12,'Games &amp; Picks'!BJ$13='Games &amp; Picks'!$E$13,'Games &amp; Picks'!BJ$14='Games &amp; Picks'!$E$14,'Games &amp; Picks'!BJ$15='Games &amp; Picks'!$E$15,'Games &amp; Picks'!BJ$16='Games &amp; Picks'!$E$16,'Games &amp; Picks'!BJ$17='Games &amp; Picks'!$E$17),15,IF(OR('Games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Picks'!$E$17=""),"",IF(AND('Games &amp; Picks'!BJ$8='Games &amp; Picks'!$E$8,'Games &amp; Picks'!BJ$9='Games &amp; Picks'!$E$9,'Games &amp; Picks'!BJ$10='Games &amp; Picks'!$E$10,'Games &amp; Picks'!BJ$11='Games &amp; Picks'!$E$11,'Games &amp; Picks'!BJ$12='Games &amp; Picks'!$E$12,'Games &amp; Picks'!BJ$13='Games &amp; Picks'!$E$13,'Games &amp; Picks'!BJ$14='Games &amp; Picks'!$E$14,'Games &amp; Picks'!BJ$15='Games &amp; Picks'!$E$15,'Games &amp; Picks'!BJ$16='Games &amp; Picks'!$E$16,'Games &amp; Picks'!BJ$17='Games &amp; Picks'!$E$17),10,IF(OR('Games &amp; Picks'!$E$13="",'Games &amp; Picks'!$E$14="",'Games &amp; Picks'!$E$15="",'Games &amp; Picks'!$E$16="",'Games &amp; Picks'!$E$17=""),"",IF(AND('Games &amp; Picks'!BJ$13='Games &amp; Picks'!$E$13,'Games &amp; Picks'!BJ$14='Games &amp; Picks'!$E$14,'Games &amp; Picks'!BJ$15='Games &amp; Picks'!$E$15,'Games &amp; Picks'!BJ$16='Games &amp; Picks'!$E$16,'Games &amp; Picks'!BJ$17='Games &amp; Picks'!$E$17),5,0))))))))</f>
        <v>0</v>
      </c>
      <c r="BG17" s="76">
        <f>IF('Games &amp; Picks'!$E17="x","",IF('Games &amp; Picks'!BK$1="","",IF(OR('Games &amp; Picks'!$E$3="",'Games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Picks'!$E$17=""),"",IF(AND('Games &amp; Picks'!BK$3='Games &amp; Picks'!$E$3,'Games &amp; Picks'!BK$4='Games &amp; Picks'!$E$4,'Games &amp; Picks'!BK$5='Games &amp; Picks'!$E$5,'Games &amp; Picks'!BK$6='Games &amp; Picks'!$E$6,'Games &amp; Picks'!BK$7='Games &amp; Picks'!$E$7,'Games &amp; Picks'!BK$8='Games &amp; Picks'!$E$8,'Games &amp; Picks'!BK$9='Games &amp; Picks'!$E$9,'Games &amp; Picks'!BK$10='Games &amp; Picks'!$E$10,'Games &amp; Picks'!BK$11='Games &amp; Picks'!$E$11,'Games &amp; Picks'!BK$12='Games &amp; Picks'!$E$12,'Games &amp; Picks'!BK$13='Games &amp; Picks'!$E$13,'Games &amp; Picks'!BK$14='Games &amp; Picks'!$E$14,'Games &amp; Picks'!BK$15='Games &amp; Picks'!$E$15,'Games &amp; Picks'!BK$16='Games &amp; Picks'!$E$16,'Games &amp; Picks'!BK$17='Games &amp; Picks'!$E$17),15,IF(OR('Games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Picks'!$E$17=""),"",IF(AND('Games &amp; Picks'!BK$8='Games &amp; Picks'!$E$8,'Games &amp; Picks'!BK$9='Games &amp; Picks'!$E$9,'Games &amp; Picks'!BK$10='Games &amp; Picks'!$E$10,'Games &amp; Picks'!BK$11='Games &amp; Picks'!$E$11,'Games &amp; Picks'!BK$12='Games &amp; Picks'!$E$12,'Games &amp; Picks'!BK$13='Games &amp; Picks'!$E$13,'Games &amp; Picks'!BK$14='Games &amp; Picks'!$E$14,'Games &amp; Picks'!BK$15='Games &amp; Picks'!$E$15,'Games &amp; Picks'!BK$16='Games &amp; Picks'!$E$16,'Games &amp; Picks'!BK$17='Games &amp; Picks'!$E$17),10,IF(OR('Games &amp; Picks'!$E$13="",'Games &amp; Picks'!$E$14="",'Games &amp; Picks'!$E$15="",'Games &amp; Picks'!$E$16="",'Games &amp; Picks'!$E$17=""),"",IF(AND('Games &amp; Picks'!BK$13='Games &amp; Picks'!$E$13,'Games &amp; Picks'!BK$14='Games &amp; Picks'!$E$14,'Games &amp; Picks'!BK$15='Games &amp; Picks'!$E$15,'Games &amp; Picks'!BK$16='Games &amp; Picks'!$E$16,'Games &amp; Picks'!BK$17='Games &amp; Picks'!$E$17),5,0))))))))</f>
        <v>0</v>
      </c>
      <c r="BH17" s="76">
        <f>IF('Games &amp; Picks'!$E17="x","",IF('Games &amp; Picks'!BL$1="","",IF(OR('Games &amp; Picks'!$E$3="",'Games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Picks'!$E$17=""),"",IF(AND('Games &amp; Picks'!BL$3='Games &amp; Picks'!$E$3,'Games &amp; Picks'!BL$4='Games &amp; Picks'!$E$4,'Games &amp; Picks'!BL$5='Games &amp; Picks'!$E$5,'Games &amp; Picks'!BL$6='Games &amp; Picks'!$E$6,'Games &amp; Picks'!BL$7='Games &amp; Picks'!$E$7,'Games &amp; Picks'!BL$8='Games &amp; Picks'!$E$8,'Games &amp; Picks'!BL$9='Games &amp; Picks'!$E$9,'Games &amp; Picks'!BL$10='Games &amp; Picks'!$E$10,'Games &amp; Picks'!BL$11='Games &amp; Picks'!$E$11,'Games &amp; Picks'!BL$12='Games &amp; Picks'!$E$12,'Games &amp; Picks'!BL$13='Games &amp; Picks'!$E$13,'Games &amp; Picks'!BL$14='Games &amp; Picks'!$E$14,'Games &amp; Picks'!BL$15='Games &amp; Picks'!$E$15,'Games &amp; Picks'!BL$16='Games &amp; Picks'!$E$16,'Games &amp; Picks'!BL$17='Games &amp; Picks'!$E$17),15,IF(OR('Games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Picks'!$E$17=""),"",IF(AND('Games &amp; Picks'!BL$8='Games &amp; Picks'!$E$8,'Games &amp; Picks'!BL$9='Games &amp; Picks'!$E$9,'Games &amp; Picks'!BL$10='Games &amp; Picks'!$E$10,'Games &amp; Picks'!BL$11='Games &amp; Picks'!$E$11,'Games &amp; Picks'!BL$12='Games &amp; Picks'!$E$12,'Games &amp; Picks'!BL$13='Games &amp; Picks'!$E$13,'Games &amp; Picks'!BL$14='Games &amp; Picks'!$E$14,'Games &amp; Picks'!BL$15='Games &amp; Picks'!$E$15,'Games &amp; Picks'!BL$16='Games &amp; Picks'!$E$16,'Games &amp; Picks'!BL$17='Games &amp; Picks'!$E$17),10,IF(OR('Games &amp; Picks'!$E$13="",'Games &amp; Picks'!$E$14="",'Games &amp; Picks'!$E$15="",'Games &amp; Picks'!$E$16="",'Games &amp; Picks'!$E$17=""),"",IF(AND('Games &amp; Picks'!BL$13='Games &amp; Picks'!$E$13,'Games &amp; Picks'!BL$14='Games &amp; Picks'!$E$14,'Games &amp; Picks'!BL$15='Games &amp; Picks'!$E$15,'Games &amp; Picks'!BL$16='Games &amp; Picks'!$E$16,'Games &amp; Picks'!BL$17='Games &amp; Picks'!$E$17),5,0))))))))</f>
        <v>0</v>
      </c>
      <c r="BI17" s="76">
        <f>IF('Games &amp; Picks'!$E17="x","",IF('Games &amp; Picks'!BM$1="","",IF(OR('Games &amp; Picks'!$E$3="",'Games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Picks'!$E$17=""),"",IF(AND('Games &amp; Picks'!BM$3='Games &amp; Picks'!$E$3,'Games &amp; Picks'!BM$4='Games &amp; Picks'!$E$4,'Games &amp; Picks'!BM$5='Games &amp; Picks'!$E$5,'Games &amp; Picks'!BM$6='Games &amp; Picks'!$E$6,'Games &amp; Picks'!BM$7='Games &amp; Picks'!$E$7,'Games &amp; Picks'!BM$8='Games &amp; Picks'!$E$8,'Games &amp; Picks'!BM$9='Games &amp; Picks'!$E$9,'Games &amp; Picks'!BM$10='Games &amp; Picks'!$E$10,'Games &amp; Picks'!BM$11='Games &amp; Picks'!$E$11,'Games &amp; Picks'!BM$12='Games &amp; Picks'!$E$12,'Games &amp; Picks'!BM$13='Games &amp; Picks'!$E$13,'Games &amp; Picks'!BM$14='Games &amp; Picks'!$E$14,'Games &amp; Picks'!BM$15='Games &amp; Picks'!$E$15,'Games &amp; Picks'!BM$16='Games &amp; Picks'!$E$16,'Games &amp; Picks'!BM$17='Games &amp; Picks'!$E$17),15,IF(OR('Games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Picks'!$E$17=""),"",IF(AND('Games &amp; Picks'!BM$8='Games &amp; Picks'!$E$8,'Games &amp; Picks'!BM$9='Games &amp; Picks'!$E$9,'Games &amp; Picks'!BM$10='Games &amp; Picks'!$E$10,'Games &amp; Picks'!BM$11='Games &amp; Picks'!$E$11,'Games &amp; Picks'!BM$12='Games &amp; Picks'!$E$12,'Games &amp; Picks'!BM$13='Games &amp; Picks'!$E$13,'Games &amp; Picks'!BM$14='Games &amp; Picks'!$E$14,'Games &amp; Picks'!BM$15='Games &amp; Picks'!$E$15,'Games &amp; Picks'!BM$16='Games &amp; Picks'!$E$16,'Games &amp; Picks'!BM$17='Games &amp; Picks'!$E$17),10,IF(OR('Games &amp; Picks'!$E$13="",'Games &amp; Picks'!$E$14="",'Games &amp; Picks'!$E$15="",'Games &amp; Picks'!$E$16="",'Games &amp; Picks'!$E$17=""),"",IF(AND('Games &amp; Picks'!BM$13='Games &amp; Picks'!$E$13,'Games &amp; Picks'!BM$14='Games &amp; Picks'!$E$14,'Games &amp; Picks'!BM$15='Games &amp; Picks'!$E$15,'Games &amp; Picks'!BM$16='Games &amp; Picks'!$E$16,'Games &amp; Picks'!BM$17='Games &amp; Picks'!$E$17),5,0))))))))</f>
        <v>0</v>
      </c>
      <c r="BJ17" s="76">
        <f>IF('Games &amp; Picks'!$E17="x","",IF('Games &amp; Picks'!BN$1="","",IF(OR('Games &amp; Picks'!$E$3="",'Games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Picks'!$E$17=""),"",IF(AND('Games &amp; Picks'!BN$3='Games &amp; Picks'!$E$3,'Games &amp; Picks'!BN$4='Games &amp; Picks'!$E$4,'Games &amp; Picks'!BN$5='Games &amp; Picks'!$E$5,'Games &amp; Picks'!BN$6='Games &amp; Picks'!$E$6,'Games &amp; Picks'!BN$7='Games &amp; Picks'!$E$7,'Games &amp; Picks'!BN$8='Games &amp; Picks'!$E$8,'Games &amp; Picks'!BN$9='Games &amp; Picks'!$E$9,'Games &amp; Picks'!BN$10='Games &amp; Picks'!$E$10,'Games &amp; Picks'!BN$11='Games &amp; Picks'!$E$11,'Games &amp; Picks'!BN$12='Games &amp; Picks'!$E$12,'Games &amp; Picks'!BN$13='Games &amp; Picks'!$E$13,'Games &amp; Picks'!BN$14='Games &amp; Picks'!$E$14,'Games &amp; Picks'!BN$15='Games &amp; Picks'!$E$15,'Games &amp; Picks'!BN$16='Games &amp; Picks'!$E$16,'Games &amp; Picks'!BN$17='Games &amp; Picks'!$E$17),15,IF(OR('Games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Picks'!$E$17=""),"",IF(AND('Games &amp; Picks'!BN$8='Games &amp; Picks'!$E$8,'Games &amp; Picks'!BN$9='Games &amp; Picks'!$E$9,'Games &amp; Picks'!BN$10='Games &amp; Picks'!$E$10,'Games &amp; Picks'!BN$11='Games &amp; Picks'!$E$11,'Games &amp; Picks'!BN$12='Games &amp; Picks'!$E$12,'Games &amp; Picks'!BN$13='Games &amp; Picks'!$E$13,'Games &amp; Picks'!BN$14='Games &amp; Picks'!$E$14,'Games &amp; Picks'!BN$15='Games &amp; Picks'!$E$15,'Games &amp; Picks'!BN$16='Games &amp; Picks'!$E$16,'Games &amp; Picks'!BN$17='Games &amp; Picks'!$E$17),10,IF(OR('Games &amp; Picks'!$E$13="",'Games &amp; Picks'!$E$14="",'Games &amp; Picks'!$E$15="",'Games &amp; Picks'!$E$16="",'Games &amp; Picks'!$E$17=""),"",IF(AND('Games &amp; Picks'!BN$13='Games &amp; Picks'!$E$13,'Games &amp; Picks'!BN$14='Games &amp; Picks'!$E$14,'Games &amp; Picks'!BN$15='Games &amp; Picks'!$E$15,'Games &amp; Picks'!BN$16='Games &amp; Picks'!$E$16,'Games &amp; Picks'!BN$17='Games &amp; Picks'!$E$17),5,0))))))))</f>
        <v>0</v>
      </c>
      <c r="BK17" s="76">
        <f>IF('Games &amp; Picks'!$E17="x","",IF('Games &amp; Picks'!BO$1="","",IF(OR('Games &amp; Picks'!$E$3="",'Games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Picks'!$E$17=""),"",IF(AND('Games &amp; Picks'!BO$3='Games &amp; Picks'!$E$3,'Games &amp; Picks'!BO$4='Games &amp; Picks'!$E$4,'Games &amp; Picks'!BO$5='Games &amp; Picks'!$E$5,'Games &amp; Picks'!BO$6='Games &amp; Picks'!$E$6,'Games &amp; Picks'!BO$7='Games &amp; Picks'!$E$7,'Games &amp; Picks'!BO$8='Games &amp; Picks'!$E$8,'Games &amp; Picks'!BO$9='Games &amp; Picks'!$E$9,'Games &amp; Picks'!BO$10='Games &amp; Picks'!$E$10,'Games &amp; Picks'!BO$11='Games &amp; Picks'!$E$11,'Games &amp; Picks'!BO$12='Games &amp; Picks'!$E$12,'Games &amp; Picks'!BO$13='Games &amp; Picks'!$E$13,'Games &amp; Picks'!BO$14='Games &amp; Picks'!$E$14,'Games &amp; Picks'!BO$15='Games &amp; Picks'!$E$15,'Games &amp; Picks'!BO$16='Games &amp; Picks'!$E$16,'Games &amp; Picks'!BO$17='Games &amp; Picks'!$E$17),15,IF(OR('Games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Picks'!$E$17=""),"",IF(AND('Games &amp; Picks'!BO$8='Games &amp; Picks'!$E$8,'Games &amp; Picks'!BO$9='Games &amp; Picks'!$E$9,'Games &amp; Picks'!BO$10='Games &amp; Picks'!$E$10,'Games &amp; Picks'!BO$11='Games &amp; Picks'!$E$11,'Games &amp; Picks'!BO$12='Games &amp; Picks'!$E$12,'Games &amp; Picks'!BO$13='Games &amp; Picks'!$E$13,'Games &amp; Picks'!BO$14='Games &amp; Picks'!$E$14,'Games &amp; Picks'!BO$15='Games &amp; Picks'!$E$15,'Games &amp; Picks'!BO$16='Games &amp; Picks'!$E$16,'Games &amp; Picks'!BO$17='Games &amp; Picks'!$E$17),10,IF(OR('Games &amp; Picks'!$E$13="",'Games &amp; Picks'!$E$14="",'Games &amp; Picks'!$E$15="",'Games &amp; Picks'!$E$16="",'Games &amp; Picks'!$E$17=""),"",IF(AND('Games &amp; Picks'!BO$13='Games &amp; Picks'!$E$13,'Games &amp; Picks'!BO$14='Games &amp; Picks'!$E$14,'Games &amp; Picks'!BO$15='Games &amp; Picks'!$E$15,'Games &amp; Picks'!BO$16='Games &amp; Picks'!$E$16,'Games &amp; Picks'!BO$17='Games &amp; Picks'!$E$17),5,0))))))))</f>
        <v>0</v>
      </c>
      <c r="BL17" s="76">
        <f>IF('Games &amp; Picks'!$E17="x","",IF('Games &amp; Picks'!BP$1="","",IF(OR('Games &amp; Picks'!$E$3="",'Games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Picks'!$E$17=""),"",IF(AND('Games &amp; Picks'!BP$3='Games &amp; Picks'!$E$3,'Games &amp; Picks'!BP$4='Games &amp; Picks'!$E$4,'Games &amp; Picks'!BP$5='Games &amp; Picks'!$E$5,'Games &amp; Picks'!BP$6='Games &amp; Picks'!$E$6,'Games &amp; Picks'!BP$7='Games &amp; Picks'!$E$7,'Games &amp; Picks'!BP$8='Games &amp; Picks'!$E$8,'Games &amp; Picks'!BP$9='Games &amp; Picks'!$E$9,'Games &amp; Picks'!BP$10='Games &amp; Picks'!$E$10,'Games &amp; Picks'!BP$11='Games &amp; Picks'!$E$11,'Games &amp; Picks'!BP$12='Games &amp; Picks'!$E$12,'Games &amp; Picks'!BP$13='Games &amp; Picks'!$E$13,'Games &amp; Picks'!BP$14='Games &amp; Picks'!$E$14,'Games &amp; Picks'!BP$15='Games &amp; Picks'!$E$15,'Games &amp; Picks'!BP$16='Games &amp; Picks'!$E$16,'Games &amp; Picks'!BP$17='Games &amp; Picks'!$E$17),15,IF(OR('Games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Picks'!$E$17=""),"",IF(AND('Games &amp; Picks'!BP$8='Games &amp; Picks'!$E$8,'Games &amp; Picks'!BP$9='Games &amp; Picks'!$E$9,'Games &amp; Picks'!BP$10='Games &amp; Picks'!$E$10,'Games &amp; Picks'!BP$11='Games &amp; Picks'!$E$11,'Games &amp; Picks'!BP$12='Games &amp; Picks'!$E$12,'Games &amp; Picks'!BP$13='Games &amp; Picks'!$E$13,'Games &amp; Picks'!BP$14='Games &amp; Picks'!$E$14,'Games &amp; Picks'!BP$15='Games &amp; Picks'!$E$15,'Games &amp; Picks'!BP$16='Games &amp; Picks'!$E$16,'Games &amp; Picks'!BP$17='Games &amp; Picks'!$E$17),10,IF(OR('Games &amp; Picks'!$E$13="",'Games &amp; Picks'!$E$14="",'Games &amp; Picks'!$E$15="",'Games &amp; Picks'!$E$16="",'Games &amp; Picks'!$E$17=""),"",IF(AND('Games &amp; Picks'!BP$13='Games &amp; Picks'!$E$13,'Games &amp; Picks'!BP$14='Games &amp; Picks'!$E$14,'Games &amp; Picks'!BP$15='Games &amp; Picks'!$E$15,'Games &amp; Picks'!BP$16='Games &amp; Picks'!$E$16,'Games &amp; Picks'!BP$17='Games &amp; Picks'!$E$17),5,0))))))))</f>
        <v>0</v>
      </c>
      <c r="BM17" s="76">
        <f>IF('Games &amp; Picks'!$E17="x","",IF('Games &amp; Picks'!BQ$1="","",IF(OR('Games &amp; Picks'!$E$3="",'Games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Picks'!$E$17=""),"",IF(AND('Games &amp; Picks'!BQ$3='Games &amp; Picks'!$E$3,'Games &amp; Picks'!BQ$4='Games &amp; Picks'!$E$4,'Games &amp; Picks'!BQ$5='Games &amp; Picks'!$E$5,'Games &amp; Picks'!BQ$6='Games &amp; Picks'!$E$6,'Games &amp; Picks'!BQ$7='Games &amp; Picks'!$E$7,'Games &amp; Picks'!BQ$8='Games &amp; Picks'!$E$8,'Games &amp; Picks'!BQ$9='Games &amp; Picks'!$E$9,'Games &amp; Picks'!BQ$10='Games &amp; Picks'!$E$10,'Games &amp; Picks'!BQ$11='Games &amp; Picks'!$E$11,'Games &amp; Picks'!BQ$12='Games &amp; Picks'!$E$12,'Games &amp; Picks'!BQ$13='Games &amp; Picks'!$E$13,'Games &amp; Picks'!BQ$14='Games &amp; Picks'!$E$14,'Games &amp; Picks'!BQ$15='Games &amp; Picks'!$E$15,'Games &amp; Picks'!BQ$16='Games &amp; Picks'!$E$16,'Games &amp; Picks'!BQ$17='Games &amp; Picks'!$E$17),15,IF(OR('Games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Picks'!$E$17=""),"",IF(AND('Games &amp; Picks'!BQ$8='Games &amp; Picks'!$E$8,'Games &amp; Picks'!BQ$9='Games &amp; Picks'!$E$9,'Games &amp; Picks'!BQ$10='Games &amp; Picks'!$E$10,'Games &amp; Picks'!BQ$11='Games &amp; Picks'!$E$11,'Games &amp; Picks'!BQ$12='Games &amp; Picks'!$E$12,'Games &amp; Picks'!BQ$13='Games &amp; Picks'!$E$13,'Games &amp; Picks'!BQ$14='Games &amp; Picks'!$E$14,'Games &amp; Picks'!BQ$15='Games &amp; Picks'!$E$15,'Games &amp; Picks'!BQ$16='Games &amp; Picks'!$E$16,'Games &amp; Picks'!BQ$17='Games &amp; Picks'!$E$17),10,IF(OR('Games &amp; Picks'!$E$13="",'Games &amp; Picks'!$E$14="",'Games &amp; Picks'!$E$15="",'Games &amp; Picks'!$E$16="",'Games &amp; Picks'!$E$17=""),"",IF(AND('Games &amp; Picks'!BQ$13='Games &amp; Picks'!$E$13,'Games &amp; Picks'!BQ$14='Games &amp; Picks'!$E$14,'Games &amp; Picks'!BQ$15='Games &amp; Picks'!$E$15,'Games &amp; Picks'!BQ$16='Games &amp; Picks'!$E$16,'Games &amp; Picks'!BQ$17='Games &amp; Picks'!$E$17),5,0))))))))</f>
        <v>0</v>
      </c>
      <c r="BN17" s="76">
        <f>IF('Games &amp; Picks'!$E17="x","",IF('Games &amp; Picks'!BR$1="","",IF(OR('Games &amp; Picks'!$E$3="",'Games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Picks'!$E$17=""),"",IF(AND('Games &amp; Picks'!BR$3='Games &amp; Picks'!$E$3,'Games &amp; Picks'!BR$4='Games &amp; Picks'!$E$4,'Games &amp; Picks'!BR$5='Games &amp; Picks'!$E$5,'Games &amp; Picks'!BR$6='Games &amp; Picks'!$E$6,'Games &amp; Picks'!BR$7='Games &amp; Picks'!$E$7,'Games &amp; Picks'!BR$8='Games &amp; Picks'!$E$8,'Games &amp; Picks'!BR$9='Games &amp; Picks'!$E$9,'Games &amp; Picks'!BR$10='Games &amp; Picks'!$E$10,'Games &amp; Picks'!BR$11='Games &amp; Picks'!$E$11,'Games &amp; Picks'!BR$12='Games &amp; Picks'!$E$12,'Games &amp; Picks'!BR$13='Games &amp; Picks'!$E$13,'Games &amp; Picks'!BR$14='Games &amp; Picks'!$E$14,'Games &amp; Picks'!BR$15='Games &amp; Picks'!$E$15,'Games &amp; Picks'!BR$16='Games &amp; Picks'!$E$16,'Games &amp; Picks'!BR$17='Games &amp; Picks'!$E$17),15,IF(OR('Games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Picks'!$E$17=""),"",IF(AND('Games &amp; Picks'!BR$8='Games &amp; Picks'!$E$8,'Games &amp; Picks'!BR$9='Games &amp; Picks'!$E$9,'Games &amp; Picks'!BR$10='Games &amp; Picks'!$E$10,'Games &amp; Picks'!BR$11='Games &amp; Picks'!$E$11,'Games &amp; Picks'!BR$12='Games &amp; Picks'!$E$12,'Games &amp; Picks'!BR$13='Games &amp; Picks'!$E$13,'Games &amp; Picks'!BR$14='Games &amp; Picks'!$E$14,'Games &amp; Picks'!BR$15='Games &amp; Picks'!$E$15,'Games &amp; Picks'!BR$16='Games &amp; Picks'!$E$16,'Games &amp; Picks'!BR$17='Games &amp; Picks'!$E$17),10,IF(OR('Games &amp; Picks'!$E$13="",'Games &amp; Picks'!$E$14="",'Games &amp; Picks'!$E$15="",'Games &amp; Picks'!$E$16="",'Games &amp; Picks'!$E$17=""),"",IF(AND('Games &amp; Picks'!BR$13='Games &amp; Picks'!$E$13,'Games &amp; Picks'!BR$14='Games &amp; Picks'!$E$14,'Games &amp; Picks'!BR$15='Games &amp; Picks'!$E$15,'Games &amp; Picks'!BR$16='Games &amp; Picks'!$E$16,'Games &amp; Picks'!BR$17='Games &amp; Picks'!$E$17),5,0))))))))</f>
        <v>0</v>
      </c>
      <c r="BO17" s="76">
        <f>IF('Games &amp; Picks'!$E17="x","",IF('Games &amp; Picks'!BS$1="","",IF(OR('Games &amp; Picks'!$E$3="",'Games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Picks'!$E$17=""),"",IF(AND('Games &amp; Picks'!BS$3='Games &amp; Picks'!$E$3,'Games &amp; Picks'!BS$4='Games &amp; Picks'!$E$4,'Games &amp; Picks'!BS$5='Games &amp; Picks'!$E$5,'Games &amp; Picks'!BS$6='Games &amp; Picks'!$E$6,'Games &amp; Picks'!BS$7='Games &amp; Picks'!$E$7,'Games &amp; Picks'!BS$8='Games &amp; Picks'!$E$8,'Games &amp; Picks'!BS$9='Games &amp; Picks'!$E$9,'Games &amp; Picks'!BS$10='Games &amp; Picks'!$E$10,'Games &amp; Picks'!BS$11='Games &amp; Picks'!$E$11,'Games &amp; Picks'!BS$12='Games &amp; Picks'!$E$12,'Games &amp; Picks'!BS$13='Games &amp; Picks'!$E$13,'Games &amp; Picks'!BS$14='Games &amp; Picks'!$E$14,'Games &amp; Picks'!BS$15='Games &amp; Picks'!$E$15,'Games &amp; Picks'!BS$16='Games &amp; Picks'!$E$16,'Games &amp; Picks'!BS$17='Games &amp; Picks'!$E$17),15,IF(OR('Games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Picks'!$E$17=""),"",IF(AND('Games &amp; Picks'!BS$8='Games &amp; Picks'!$E$8,'Games &amp; Picks'!BS$9='Games &amp; Picks'!$E$9,'Games &amp; Picks'!BS$10='Games &amp; Picks'!$E$10,'Games &amp; Picks'!BS$11='Games &amp; Picks'!$E$11,'Games &amp; Picks'!BS$12='Games &amp; Picks'!$E$12,'Games &amp; Picks'!BS$13='Games &amp; Picks'!$E$13,'Games &amp; Picks'!BS$14='Games &amp; Picks'!$E$14,'Games &amp; Picks'!BS$15='Games &amp; Picks'!$E$15,'Games &amp; Picks'!BS$16='Games &amp; Picks'!$E$16,'Games &amp; Picks'!BS$17='Games &amp; Picks'!$E$17),10,IF(OR('Games &amp; Picks'!$E$13="",'Games &amp; Picks'!$E$14="",'Games &amp; Picks'!$E$15="",'Games &amp; Picks'!$E$16="",'Games &amp; Picks'!$E$17=""),"",IF(AND('Games &amp; Picks'!BS$13='Games &amp; Picks'!$E$13,'Games &amp; Picks'!BS$14='Games &amp; Picks'!$E$14,'Games &amp; Picks'!BS$15='Games &amp; Picks'!$E$15,'Games &amp; Picks'!BS$16='Games &amp; Picks'!$E$16,'Games &amp; Picks'!BS$17='Games &amp; Picks'!$E$17),5,0))))))))</f>
        <v>0</v>
      </c>
      <c r="BP17" s="76">
        <f>IF('Games &amp; Picks'!$E17="x","",IF('Games &amp; Picks'!BT$1="","",IF(OR('Games &amp; Picks'!$E$3="",'Games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Picks'!$E$17=""),"",IF(AND('Games &amp; Picks'!BT$3='Games &amp; Picks'!$E$3,'Games &amp; Picks'!BT$4='Games &amp; Picks'!$E$4,'Games &amp; Picks'!BT$5='Games &amp; Picks'!$E$5,'Games &amp; Picks'!BT$6='Games &amp; Picks'!$E$6,'Games &amp; Picks'!BT$7='Games &amp; Picks'!$E$7,'Games &amp; Picks'!BT$8='Games &amp; Picks'!$E$8,'Games &amp; Picks'!BT$9='Games &amp; Picks'!$E$9,'Games &amp; Picks'!BT$10='Games &amp; Picks'!$E$10,'Games &amp; Picks'!BT$11='Games &amp; Picks'!$E$11,'Games &amp; Picks'!BT$12='Games &amp; Picks'!$E$12,'Games &amp; Picks'!BT$13='Games &amp; Picks'!$E$13,'Games &amp; Picks'!BT$14='Games &amp; Picks'!$E$14,'Games &amp; Picks'!BT$15='Games &amp; Picks'!$E$15,'Games &amp; Picks'!BT$16='Games &amp; Picks'!$E$16,'Games &amp; Picks'!BT$17='Games &amp; Picks'!$E$17),15,IF(OR('Games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Picks'!$E$17=""),"",IF(AND('Games &amp; Picks'!BT$8='Games &amp; Picks'!$E$8,'Games &amp; Picks'!BT$9='Games &amp; Picks'!$E$9,'Games &amp; Picks'!BT$10='Games &amp; Picks'!$E$10,'Games &amp; Picks'!BT$11='Games &amp; Picks'!$E$11,'Games &amp; Picks'!BT$12='Games &amp; Picks'!$E$12,'Games &amp; Picks'!BT$13='Games &amp; Picks'!$E$13,'Games &amp; Picks'!BT$14='Games &amp; Picks'!$E$14,'Games &amp; Picks'!BT$15='Games &amp; Picks'!$E$15,'Games &amp; Picks'!BT$16='Games &amp; Picks'!$E$16,'Games &amp; Picks'!BT$17='Games &amp; Picks'!$E$17),10,IF(OR('Games &amp; Picks'!$E$13="",'Games &amp; Picks'!$E$14="",'Games &amp; Picks'!$E$15="",'Games &amp; Picks'!$E$16="",'Games &amp; Picks'!$E$17=""),"",IF(AND('Games &amp; Picks'!BT$13='Games &amp; Picks'!$E$13,'Games &amp; Picks'!BT$14='Games &amp; Picks'!$E$14,'Games &amp; Picks'!BT$15='Games &amp; Picks'!$E$15,'Games &amp; Picks'!BT$16='Games &amp; Picks'!$E$16,'Games &amp; Picks'!BT$17='Games &amp; Picks'!$E$17),5,0))))))))</f>
        <v>0</v>
      </c>
      <c r="BQ17" s="76">
        <f>IF('Games &amp; Picks'!$E17="x","",IF('Games &amp; Picks'!BU$1="","",IF(OR('Games &amp; Picks'!$E$3="",'Games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Picks'!$E$17=""),"",IF(AND('Games &amp; Picks'!BU$3='Games &amp; Picks'!$E$3,'Games &amp; Picks'!BU$4='Games &amp; Picks'!$E$4,'Games &amp; Picks'!BU$5='Games &amp; Picks'!$E$5,'Games &amp; Picks'!BU$6='Games &amp; Picks'!$E$6,'Games &amp; Picks'!BU$7='Games &amp; Picks'!$E$7,'Games &amp; Picks'!BU$8='Games &amp; Picks'!$E$8,'Games &amp; Picks'!BU$9='Games &amp; Picks'!$E$9,'Games &amp; Picks'!BU$10='Games &amp; Picks'!$E$10,'Games &amp; Picks'!BU$11='Games &amp; Picks'!$E$11,'Games &amp; Picks'!BU$12='Games &amp; Picks'!$E$12,'Games &amp; Picks'!BU$13='Games &amp; Picks'!$E$13,'Games &amp; Picks'!BU$14='Games &amp; Picks'!$E$14,'Games &amp; Picks'!BU$15='Games &amp; Picks'!$E$15,'Games &amp; Picks'!BU$16='Games &amp; Picks'!$E$16,'Games &amp; Picks'!BU$17='Games &amp; Picks'!$E$17),15,IF(OR('Games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Picks'!$E$17=""),"",IF(AND('Games &amp; Picks'!BU$8='Games &amp; Picks'!$E$8,'Games &amp; Picks'!BU$9='Games &amp; Picks'!$E$9,'Games &amp; Picks'!BU$10='Games &amp; Picks'!$E$10,'Games &amp; Picks'!BU$11='Games &amp; Picks'!$E$11,'Games &amp; Picks'!BU$12='Games &amp; Picks'!$E$12,'Games &amp; Picks'!BU$13='Games &amp; Picks'!$E$13,'Games &amp; Picks'!BU$14='Games &amp; Picks'!$E$14,'Games &amp; Picks'!BU$15='Games &amp; Picks'!$E$15,'Games &amp; Picks'!BU$16='Games &amp; Picks'!$E$16,'Games &amp; Picks'!BU$17='Games &amp; Picks'!$E$17),10,IF(OR('Games &amp; Picks'!$E$13="",'Games &amp; Picks'!$E$14="",'Games &amp; Picks'!$E$15="",'Games &amp; Picks'!$E$16="",'Games &amp; Picks'!$E$17=""),"",IF(AND('Games &amp; Picks'!BU$13='Games &amp; Picks'!$E$13,'Games &amp; Picks'!BU$14='Games &amp; Picks'!$E$14,'Games &amp; Picks'!BU$15='Games &amp; Picks'!$E$15,'Games &amp; Picks'!BU$16='Games &amp; Picks'!$E$16,'Games &amp; Picks'!BU$17='Games &amp; Picks'!$E$17),5,0))))))))</f>
        <v>0</v>
      </c>
      <c r="BR17" s="76">
        <f>IF('Games &amp; Picks'!$E17="x","",IF('Games &amp; Picks'!BV$1="","",IF(OR('Games &amp; Picks'!$E$3="",'Games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Picks'!$E$17=""),"",IF(AND('Games &amp; Picks'!BV$3='Games &amp; Picks'!$E$3,'Games &amp; Picks'!BV$4='Games &amp; Picks'!$E$4,'Games &amp; Picks'!BV$5='Games &amp; Picks'!$E$5,'Games &amp; Picks'!BV$6='Games &amp; Picks'!$E$6,'Games &amp; Picks'!BV$7='Games &amp; Picks'!$E$7,'Games &amp; Picks'!BV$8='Games &amp; Picks'!$E$8,'Games &amp; Picks'!BV$9='Games &amp; Picks'!$E$9,'Games &amp; Picks'!BV$10='Games &amp; Picks'!$E$10,'Games &amp; Picks'!BV$11='Games &amp; Picks'!$E$11,'Games &amp; Picks'!BV$12='Games &amp; Picks'!$E$12,'Games &amp; Picks'!BV$13='Games &amp; Picks'!$E$13,'Games &amp; Picks'!BV$14='Games &amp; Picks'!$E$14,'Games &amp; Picks'!BV$15='Games &amp; Picks'!$E$15,'Games &amp; Picks'!BV$16='Games &amp; Picks'!$E$16,'Games &amp; Picks'!BV$17='Games &amp; Picks'!$E$17),15,IF(OR('Games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Picks'!$E$17=""),"",IF(AND('Games &amp; Picks'!BV$8='Games &amp; Picks'!$E$8,'Games &amp; Picks'!BV$9='Games &amp; Picks'!$E$9,'Games &amp; Picks'!BV$10='Games &amp; Picks'!$E$10,'Games &amp; Picks'!BV$11='Games &amp; Picks'!$E$11,'Games &amp; Picks'!BV$12='Games &amp; Picks'!$E$12,'Games &amp; Picks'!BV$13='Games &amp; Picks'!$E$13,'Games &amp; Picks'!BV$14='Games &amp; Picks'!$E$14,'Games &amp; Picks'!BV$15='Games &amp; Picks'!$E$15,'Games &amp; Picks'!BV$16='Games &amp; Picks'!$E$16,'Games &amp; Picks'!BV$17='Games &amp; Picks'!$E$17),10,IF(OR('Games &amp; Picks'!$E$13="",'Games &amp; Picks'!$E$14="",'Games &amp; Picks'!$E$15="",'Games &amp; Picks'!$E$16="",'Games &amp; Picks'!$E$17=""),"",IF(AND('Games &amp; Picks'!BV$13='Games &amp; Picks'!$E$13,'Games &amp; Picks'!BV$14='Games &amp; Picks'!$E$14,'Games &amp; Picks'!BV$15='Games &amp; Picks'!$E$15,'Games &amp; Picks'!BV$16='Games &amp; Picks'!$E$16,'Games &amp; Picks'!BV$17='Games &amp; Picks'!$E$17),5,0))))))))</f>
        <v>0</v>
      </c>
      <c r="BS17" s="76">
        <f>IF('Games &amp; Picks'!$E17="x","",IF('Games &amp; Picks'!BW$1="","",IF(OR('Games &amp; Picks'!$E$3="",'Games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Picks'!$E$17=""),"",IF(AND('Games &amp; Picks'!BW$3='Games &amp; Picks'!$E$3,'Games &amp; Picks'!BW$4='Games &amp; Picks'!$E$4,'Games &amp; Picks'!BW$5='Games &amp; Picks'!$E$5,'Games &amp; Picks'!BW$6='Games &amp; Picks'!$E$6,'Games &amp; Picks'!BW$7='Games &amp; Picks'!$E$7,'Games &amp; Picks'!BW$8='Games &amp; Picks'!$E$8,'Games &amp; Picks'!BW$9='Games &amp; Picks'!$E$9,'Games &amp; Picks'!BW$10='Games &amp; Picks'!$E$10,'Games &amp; Picks'!BW$11='Games &amp; Picks'!$E$11,'Games &amp; Picks'!BW$12='Games &amp; Picks'!$E$12,'Games &amp; Picks'!BW$13='Games &amp; Picks'!$E$13,'Games &amp; Picks'!BW$14='Games &amp; Picks'!$E$14,'Games &amp; Picks'!BW$15='Games &amp; Picks'!$E$15,'Games &amp; Picks'!BW$16='Games &amp; Picks'!$E$16,'Games &amp; Picks'!BW$17='Games &amp; Picks'!$E$17),15,IF(OR('Games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Picks'!$E$17=""),"",IF(AND('Games &amp; Picks'!BW$8='Games &amp; Picks'!$E$8,'Games &amp; Picks'!BW$9='Games &amp; Picks'!$E$9,'Games &amp; Picks'!BW$10='Games &amp; Picks'!$E$10,'Games &amp; Picks'!BW$11='Games &amp; Picks'!$E$11,'Games &amp; Picks'!BW$12='Games &amp; Picks'!$E$12,'Games &amp; Picks'!BW$13='Games &amp; Picks'!$E$13,'Games &amp; Picks'!BW$14='Games &amp; Picks'!$E$14,'Games &amp; Picks'!BW$15='Games &amp; Picks'!$E$15,'Games &amp; Picks'!BW$16='Games &amp; Picks'!$E$16,'Games &amp; Picks'!BW$17='Games &amp; Picks'!$E$17),10,IF(OR('Games &amp; Picks'!$E$13="",'Games &amp; Picks'!$E$14="",'Games &amp; Picks'!$E$15="",'Games &amp; Picks'!$E$16="",'Games &amp; Picks'!$E$17=""),"",IF(AND('Games &amp; Picks'!BW$13='Games &amp; Picks'!$E$13,'Games &amp; Picks'!BW$14='Games &amp; Picks'!$E$14,'Games &amp; Picks'!BW$15='Games &amp; Picks'!$E$15,'Games &amp; Picks'!BW$16='Games &amp; Picks'!$E$16,'Games &amp; Picks'!BW$17='Games &amp; Picks'!$E$17),5,0))))))))</f>
        <v>0</v>
      </c>
      <c r="BT17" s="76">
        <f>IF('Games &amp; Picks'!$E17="x","",IF('Games &amp; Picks'!BX$1="","",IF(OR('Games &amp; Picks'!$E$3="",'Games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Picks'!$E$17=""),"",IF(AND('Games &amp; Picks'!BX$3='Games &amp; Picks'!$E$3,'Games &amp; Picks'!BX$4='Games &amp; Picks'!$E$4,'Games &amp; Picks'!BX$5='Games &amp; Picks'!$E$5,'Games &amp; Picks'!BX$6='Games &amp; Picks'!$E$6,'Games &amp; Picks'!BX$7='Games &amp; Picks'!$E$7,'Games &amp; Picks'!BX$8='Games &amp; Picks'!$E$8,'Games &amp; Picks'!BX$9='Games &amp; Picks'!$E$9,'Games &amp; Picks'!BX$10='Games &amp; Picks'!$E$10,'Games &amp; Picks'!BX$11='Games &amp; Picks'!$E$11,'Games &amp; Picks'!BX$12='Games &amp; Picks'!$E$12,'Games &amp; Picks'!BX$13='Games &amp; Picks'!$E$13,'Games &amp; Picks'!BX$14='Games &amp; Picks'!$E$14,'Games &amp; Picks'!BX$15='Games &amp; Picks'!$E$15,'Games &amp; Picks'!BX$16='Games &amp; Picks'!$E$16,'Games &amp; Picks'!BX$17='Games &amp; Picks'!$E$17),15,IF(OR('Games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Picks'!$E$17=""),"",IF(AND('Games &amp; Picks'!BX$8='Games &amp; Picks'!$E$8,'Games &amp; Picks'!BX$9='Games &amp; Picks'!$E$9,'Games &amp; Picks'!BX$10='Games &amp; Picks'!$E$10,'Games &amp; Picks'!BX$11='Games &amp; Picks'!$E$11,'Games &amp; Picks'!BX$12='Games &amp; Picks'!$E$12,'Games &amp; Picks'!BX$13='Games &amp; Picks'!$E$13,'Games &amp; Picks'!BX$14='Games &amp; Picks'!$E$14,'Games &amp; Picks'!BX$15='Games &amp; Picks'!$E$15,'Games &amp; Picks'!BX$16='Games &amp; Picks'!$E$16,'Games &amp; Picks'!BX$17='Games &amp; Picks'!$E$17),10,IF(OR('Games &amp; Picks'!$E$13="",'Games &amp; Picks'!$E$14="",'Games &amp; Picks'!$E$15="",'Games &amp; Picks'!$E$16="",'Games &amp; Picks'!$E$17=""),"",IF(AND('Games &amp; Picks'!BX$13='Games &amp; Picks'!$E$13,'Games &amp; Picks'!BX$14='Games &amp; Picks'!$E$14,'Games &amp; Picks'!BX$15='Games &amp; Picks'!$E$15,'Games &amp; Picks'!BX$16='Games &amp; Picks'!$E$16,'Games &amp; Picks'!BX$17='Games &amp; Picks'!$E$17),5,0))))))))</f>
        <v>0</v>
      </c>
      <c r="BU17" s="76">
        <f>IF('Games &amp; Picks'!$E17="x","",IF('Games &amp; Picks'!BY$1="","",IF(OR('Games &amp; Picks'!$E$3="",'Games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Picks'!$E$17=""),"",IF(AND('Games &amp; Picks'!BY$3='Games &amp; Picks'!$E$3,'Games &amp; Picks'!BY$4='Games &amp; Picks'!$E$4,'Games &amp; Picks'!BY$5='Games &amp; Picks'!$E$5,'Games &amp; Picks'!BY$6='Games &amp; Picks'!$E$6,'Games &amp; Picks'!BY$7='Games &amp; Picks'!$E$7,'Games &amp; Picks'!BY$8='Games &amp; Picks'!$E$8,'Games &amp; Picks'!BY$9='Games &amp; Picks'!$E$9,'Games &amp; Picks'!BY$10='Games &amp; Picks'!$E$10,'Games &amp; Picks'!BY$11='Games &amp; Picks'!$E$11,'Games &amp; Picks'!BY$12='Games &amp; Picks'!$E$12,'Games &amp; Picks'!BY$13='Games &amp; Picks'!$E$13,'Games &amp; Picks'!BY$14='Games &amp; Picks'!$E$14,'Games &amp; Picks'!BY$15='Games &amp; Picks'!$E$15,'Games &amp; Picks'!BY$16='Games &amp; Picks'!$E$16,'Games &amp; Picks'!BY$17='Games &amp; Picks'!$E$17),15,IF(OR('Games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Picks'!$E$17=""),"",IF(AND('Games &amp; Picks'!BY$8='Games &amp; Picks'!$E$8,'Games &amp; Picks'!BY$9='Games &amp; Picks'!$E$9,'Games &amp; Picks'!BY$10='Games &amp; Picks'!$E$10,'Games &amp; Picks'!BY$11='Games &amp; Picks'!$E$11,'Games &amp; Picks'!BY$12='Games &amp; Picks'!$E$12,'Games &amp; Picks'!BY$13='Games &amp; Picks'!$E$13,'Games &amp; Picks'!BY$14='Games &amp; Picks'!$E$14,'Games &amp; Picks'!BY$15='Games &amp; Picks'!$E$15,'Games &amp; Picks'!BY$16='Games &amp; Picks'!$E$16,'Games &amp; Picks'!BY$17='Games &amp; Picks'!$E$17),10,IF(OR('Games &amp; Picks'!$E$13="",'Games &amp; Picks'!$E$14="",'Games &amp; Picks'!$E$15="",'Games &amp; Picks'!$E$16="",'Games &amp; Picks'!$E$17=""),"",IF(AND('Games &amp; Picks'!BY$13='Games &amp; Picks'!$E$13,'Games &amp; Picks'!BY$14='Games &amp; Picks'!$E$14,'Games &amp; Picks'!BY$15='Games &amp; Picks'!$E$15,'Games &amp; Picks'!BY$16='Games &amp; Picks'!$E$16,'Games &amp; Picks'!BY$17='Games &amp; Picks'!$E$17),5,0))))))))</f>
        <v>0</v>
      </c>
      <c r="BV17" s="76">
        <f>IF('Games &amp; Picks'!$E17="x","",IF('Games &amp; Picks'!BZ$1="","",IF(OR('Games &amp; Picks'!$E$3="",'Games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Picks'!$E$17=""),"",IF(AND('Games &amp; Picks'!BZ$3='Games &amp; Picks'!$E$3,'Games &amp; Picks'!BZ$4='Games &amp; Picks'!$E$4,'Games &amp; Picks'!BZ$5='Games &amp; Picks'!$E$5,'Games &amp; Picks'!BZ$6='Games &amp; Picks'!$E$6,'Games &amp; Picks'!BZ$7='Games &amp; Picks'!$E$7,'Games &amp; Picks'!BZ$8='Games &amp; Picks'!$E$8,'Games &amp; Picks'!BZ$9='Games &amp; Picks'!$E$9,'Games &amp; Picks'!BZ$10='Games &amp; Picks'!$E$10,'Games &amp; Picks'!BZ$11='Games &amp; Picks'!$E$11,'Games &amp; Picks'!BZ$12='Games &amp; Picks'!$E$12,'Games &amp; Picks'!BZ$13='Games &amp; Picks'!$E$13,'Games &amp; Picks'!BZ$14='Games &amp; Picks'!$E$14,'Games &amp; Picks'!BZ$15='Games &amp; Picks'!$E$15,'Games &amp; Picks'!BZ$16='Games &amp; Picks'!$E$16,'Games &amp; Picks'!BZ$17='Games &amp; Picks'!$E$17),15,IF(OR('Games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Picks'!$E$17=""),"",IF(AND('Games &amp; Picks'!BZ$8='Games &amp; Picks'!$E$8,'Games &amp; Picks'!BZ$9='Games &amp; Picks'!$E$9,'Games &amp; Picks'!BZ$10='Games &amp; Picks'!$E$10,'Games &amp; Picks'!BZ$11='Games &amp; Picks'!$E$11,'Games &amp; Picks'!BZ$12='Games &amp; Picks'!$E$12,'Games &amp; Picks'!BZ$13='Games &amp; Picks'!$E$13,'Games &amp; Picks'!BZ$14='Games &amp; Picks'!$E$14,'Games &amp; Picks'!BZ$15='Games &amp; Picks'!$E$15,'Games &amp; Picks'!BZ$16='Games &amp; Picks'!$E$16,'Games &amp; Picks'!BZ$17='Games &amp; Picks'!$E$17),10,IF(OR('Games &amp; Picks'!$E$13="",'Games &amp; Picks'!$E$14="",'Games &amp; Picks'!$E$15="",'Games &amp; Picks'!$E$16="",'Games &amp; Picks'!$E$17=""),"",IF(AND('Games &amp; Picks'!BZ$13='Games &amp; Picks'!$E$13,'Games &amp; Picks'!BZ$14='Games &amp; Picks'!$E$14,'Games &amp; Picks'!BZ$15='Games &amp; Picks'!$E$15,'Games &amp; Picks'!BZ$16='Games &amp; Picks'!$E$16,'Games &amp; Picks'!BZ$17='Games &amp; Picks'!$E$17),5,0))))))))</f>
        <v>0</v>
      </c>
      <c r="BW17" s="76">
        <f>IF('Games &amp; Picks'!$E17="x","",IF('Games &amp; Picks'!CA$1="","",IF(OR('Games &amp; Picks'!$E$3="",'Games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Picks'!$E$17=""),"",IF(AND('Games &amp; Picks'!CA$3='Games &amp; Picks'!$E$3,'Games &amp; Picks'!CA$4='Games &amp; Picks'!$E$4,'Games &amp; Picks'!CA$5='Games &amp; Picks'!$E$5,'Games &amp; Picks'!CA$6='Games &amp; Picks'!$E$6,'Games &amp; Picks'!CA$7='Games &amp; Picks'!$E$7,'Games &amp; Picks'!CA$8='Games &amp; Picks'!$E$8,'Games &amp; Picks'!CA$9='Games &amp; Picks'!$E$9,'Games &amp; Picks'!CA$10='Games &amp; Picks'!$E$10,'Games &amp; Picks'!CA$11='Games &amp; Picks'!$E$11,'Games &amp; Picks'!CA$12='Games &amp; Picks'!$E$12,'Games &amp; Picks'!CA$13='Games &amp; Picks'!$E$13,'Games &amp; Picks'!CA$14='Games &amp; Picks'!$E$14,'Games &amp; Picks'!CA$15='Games &amp; Picks'!$E$15,'Games &amp; Picks'!CA$16='Games &amp; Picks'!$E$16,'Games &amp; Picks'!CA$17='Games &amp; Picks'!$E$17),15,IF(OR('Games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Picks'!$E$17=""),"",IF(AND('Games &amp; Picks'!CA$8='Games &amp; Picks'!$E$8,'Games &amp; Picks'!CA$9='Games &amp; Picks'!$E$9,'Games &amp; Picks'!CA$10='Games &amp; Picks'!$E$10,'Games &amp; Picks'!CA$11='Games &amp; Picks'!$E$11,'Games &amp; Picks'!CA$12='Games &amp; Picks'!$E$12,'Games &amp; Picks'!CA$13='Games &amp; Picks'!$E$13,'Games &amp; Picks'!CA$14='Games &amp; Picks'!$E$14,'Games &amp; Picks'!CA$15='Games &amp; Picks'!$E$15,'Games &amp; Picks'!CA$16='Games &amp; Picks'!$E$16,'Games &amp; Picks'!CA$17='Games &amp; Picks'!$E$17),10,IF(OR('Games &amp; Picks'!$E$13="",'Games &amp; Picks'!$E$14="",'Games &amp; Picks'!$E$15="",'Games &amp; Picks'!$E$16="",'Games &amp; Picks'!$E$17=""),"",IF(AND('Games &amp; Picks'!CA$13='Games &amp; Picks'!$E$13,'Games &amp; Picks'!CA$14='Games &amp; Picks'!$E$14,'Games &amp; Picks'!CA$15='Games &amp; Picks'!$E$15,'Games &amp; Picks'!CA$16='Games &amp; Picks'!$E$16,'Games &amp; Picks'!CA$17='Games &amp; Picks'!$E$17),5,0))))))))</f>
        <v>5</v>
      </c>
      <c r="BX17" s="76">
        <f>IF('Games &amp; Picks'!$E17="x","",IF('Games &amp; Picks'!CB$1="","",IF(OR('Games &amp; Picks'!$E$3="",'Games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Picks'!$E$17=""),"",IF(AND('Games &amp; Picks'!CB$3='Games &amp; Picks'!$E$3,'Games &amp; Picks'!CB$4='Games &amp; Picks'!$E$4,'Games &amp; Picks'!CB$5='Games &amp; Picks'!$E$5,'Games &amp; Picks'!CB$6='Games &amp; Picks'!$E$6,'Games &amp; Picks'!CB$7='Games &amp; Picks'!$E$7,'Games &amp; Picks'!CB$8='Games &amp; Picks'!$E$8,'Games &amp; Picks'!CB$9='Games &amp; Picks'!$E$9,'Games &amp; Picks'!CB$10='Games &amp; Picks'!$E$10,'Games &amp; Picks'!CB$11='Games &amp; Picks'!$E$11,'Games &amp; Picks'!CB$12='Games &amp; Picks'!$E$12,'Games &amp; Picks'!CB$13='Games &amp; Picks'!$E$13,'Games &amp; Picks'!CB$14='Games &amp; Picks'!$E$14,'Games &amp; Picks'!CB$15='Games &amp; Picks'!$E$15,'Games &amp; Picks'!CB$16='Games &amp; Picks'!$E$16,'Games &amp; Picks'!CB$17='Games &amp; Picks'!$E$17),15,IF(OR('Games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Picks'!$E$17=""),"",IF(AND('Games &amp; Picks'!CB$8='Games &amp; Picks'!$E$8,'Games &amp; Picks'!CB$9='Games &amp; Picks'!$E$9,'Games &amp; Picks'!CB$10='Games &amp; Picks'!$E$10,'Games &amp; Picks'!CB$11='Games &amp; Picks'!$E$11,'Games &amp; Picks'!CB$12='Games &amp; Picks'!$E$12,'Games &amp; Picks'!CB$13='Games &amp; Picks'!$E$13,'Games &amp; Picks'!CB$14='Games &amp; Picks'!$E$14,'Games &amp; Picks'!CB$15='Games &amp; Picks'!$E$15,'Games &amp; Picks'!CB$16='Games &amp; Picks'!$E$16,'Games &amp; Picks'!CB$17='Games &amp; Picks'!$E$17),10,IF(OR('Games &amp; Picks'!$E$13="",'Games &amp; Picks'!$E$14="",'Games &amp; Picks'!$E$15="",'Games &amp; Picks'!$E$16="",'Games &amp; Picks'!$E$17=""),"",IF(AND('Games &amp; Picks'!CB$13='Games &amp; Picks'!$E$13,'Games &amp; Picks'!CB$14='Games &amp; Picks'!$E$14,'Games &amp; Picks'!CB$15='Games &amp; Picks'!$E$15,'Games &amp; Picks'!CB$16='Games &amp; Picks'!$E$16,'Games &amp; Picks'!CB$17='Games &amp; Picks'!$E$17),5,0))))))))</f>
        <v>0</v>
      </c>
      <c r="BY17" s="4">
        <f>IF('Games &amp; Picks'!$E17="x","",IF('Games &amp; Picks'!CC$1="","",IF(OR('Games &amp; Picks'!$E$3="",'Games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Picks'!$E$17=""),"",IF(AND('Games &amp; Picks'!CC$3='Games &amp; Picks'!$E$3,'Games &amp; Picks'!CC$4='Games &amp; Picks'!$E$4,'Games &amp; Picks'!CC$5='Games &amp; Picks'!$E$5,'Games &amp; Picks'!CC$6='Games &amp; Picks'!$E$6,'Games &amp; Picks'!CC$7='Games &amp; Picks'!$E$7,'Games &amp; Picks'!CC$8='Games &amp; Picks'!$E$8,'Games &amp; Picks'!CC$9='Games &amp; Picks'!$E$9,'Games &amp; Picks'!CC$10='Games &amp; Picks'!$E$10,'Games &amp; Picks'!CC$11='Games &amp; Picks'!$E$11,'Games &amp; Picks'!CC$12='Games &amp; Picks'!$E$12,'Games &amp; Picks'!CC$13='Games &amp; Picks'!$E$13,'Games &amp; Picks'!CC$14='Games &amp; Picks'!$E$14,'Games &amp; Picks'!CC$15='Games &amp; Picks'!$E$15,'Games &amp; Picks'!CC$16='Games &amp; Picks'!$E$16,'Games &amp; Picks'!CC$17='Games &amp; Picks'!$E$17),15,IF(OR('Games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Picks'!$E$17=""),"",IF(AND('Games &amp; Picks'!CC$8='Games &amp; Picks'!$E$8,'Games &amp; Picks'!CC$9='Games &amp; Picks'!$E$9,'Games &amp; Picks'!CC$10='Games &amp; Picks'!$E$10,'Games &amp; Picks'!CC$11='Games &amp; Picks'!$E$11,'Games &amp; Picks'!CC$12='Games &amp; Picks'!$E$12,'Games &amp; Picks'!CC$13='Games &amp; Picks'!$E$13,'Games &amp; Picks'!CC$14='Games &amp; Picks'!$E$14,'Games &amp; Picks'!CC$15='Games &amp; Picks'!$E$15,'Games &amp; Picks'!CC$16='Games &amp; Picks'!$E$16,'Games &amp; Picks'!CC$17='Games &amp; Picks'!$E$17),10,IF(OR('Games &amp; Picks'!$E$13="",'Games &amp; Picks'!$E$14="",'Games &amp; Picks'!$E$15="",'Games &amp; Picks'!$E$16="",'Games &amp; Picks'!$E$17=""),"",IF(AND('Games &amp; Picks'!CC$13='Games &amp; Picks'!$E$13,'Games &amp; Picks'!CC$14='Games &amp; Picks'!$E$14,'Games &amp; Picks'!CC$15='Games &amp; Picks'!$E$15,'Games &amp; Picks'!CC$16='Games &amp; Picks'!$E$16,'Games &amp; Picks'!CC$17='Games &amp; Picks'!$E$17),5,0))))))))</f>
        <v>0</v>
      </c>
    </row>
    <row r="18" spans="1:77">
      <c r="A18" s="14" t="str">
        <f>'Games &amp; Picks'!A18</f>
        <v>Holiday</v>
      </c>
      <c r="B18">
        <f>IF('Games &amp; Picks'!$E18="x","",IF('Games &amp; Picks'!F$1="","",IF(OR('Games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Picks'!$E$18=""),"",IF(AND('Games &amp; Picks'!F$4='Games &amp; Picks'!$E$4,'Games &amp; Picks'!F$5='Games &amp; Picks'!$E$5,'Games &amp; Picks'!F$6='Games &amp; Picks'!$E$6,'Games &amp; Picks'!F$7='Games &amp; Picks'!$E$7,'Games &amp; Picks'!F$8='Games &amp; Picks'!$E$8,'Games &amp; Picks'!F$9='Games &amp; Picks'!$E$9,'Games &amp; Picks'!F$10='Games &amp; Picks'!$E$10,'Games &amp; Picks'!F$11='Games &amp; Picks'!$E$11,'Games &amp; Picks'!F$12='Games &amp; Picks'!$E$12,'Games &amp; Picks'!F$13='Games &amp; Picks'!$E$13,'Games &amp; Picks'!F$14='Games &amp; Picks'!$E$14,'Games &amp; Picks'!F$15='Games &amp; Picks'!$E$15,'Games &amp; Picks'!F$16='Games &amp; Picks'!$E$16,'Games &amp; Picks'!F$17='Games &amp; Picks'!$E$17,'Games &amp; Picks'!F$18='Games &amp; Picks'!$E$18),15,IF(OR('Games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Picks'!$E$18=""),"",IF(AND('Games &amp; Picks'!F$9='Games &amp; Picks'!$E$9,'Games &amp; Picks'!F$10='Games &amp; Picks'!$E$10,'Games &amp; Picks'!F$11='Games &amp; Picks'!$E$11,'Games &amp; Picks'!F$12='Games &amp; Picks'!$E$12,'Games &amp; Picks'!F$13='Games &amp; Picks'!$E$13,'Games &amp; Picks'!F$14='Games &amp; Picks'!$E$14,'Games &amp; Picks'!F$15='Games &amp; Picks'!$E$15,'Games &amp; Picks'!F$16='Games &amp; Picks'!$E$16,'Games &amp; Picks'!F$17='Games &amp; Picks'!$E$17,'Games &amp; Picks'!F$18='Games &amp; Picks'!$E$18),10,IF(OR('Games &amp; Picks'!$E$14="",'Games &amp; Picks'!$E$15="",'Games &amp; Picks'!$E$16="",'Games &amp; Picks'!$E$17="",'Games &amp; Picks'!$E$18=""),"",IF(AND('Games &amp; Picks'!F$14='Games &amp; Picks'!$E$14,'Games &amp; Picks'!F$15='Games &amp; Picks'!$E$15,'Games &amp; Picks'!F$16='Games &amp; Picks'!$E$16,'Games &amp; Picks'!F$17='Games &amp; Picks'!$E$17,'Games &amp; Picks'!F$18='Games &amp; Picks'!$E$18),5,0))))))))</f>
        <v>0</v>
      </c>
      <c r="C18">
        <f>IF('Games &amp; Picks'!$E18="x","",IF('Games &amp; Picks'!G$1="","",IF(OR('Games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Picks'!$E$18=""),"",IF(AND('Games &amp; Picks'!G$4='Games &amp; Picks'!$E$4,'Games &amp; Picks'!G$5='Games &amp; Picks'!$E$5,'Games &amp; Picks'!G$6='Games &amp; Picks'!$E$6,'Games &amp; Picks'!G$7='Games &amp; Picks'!$E$7,'Games &amp; Picks'!G$8='Games &amp; Picks'!$E$8,'Games &amp; Picks'!G$9='Games &amp; Picks'!$E$9,'Games &amp; Picks'!G$10='Games &amp; Picks'!$E$10,'Games &amp; Picks'!G$11='Games &amp; Picks'!$E$11,'Games &amp; Picks'!G$12='Games &amp; Picks'!$E$12,'Games &amp; Picks'!G$13='Games &amp; Picks'!$E$13,'Games &amp; Picks'!G$14='Games &amp; Picks'!$E$14,'Games &amp; Picks'!G$15='Games &amp; Picks'!$E$15,'Games &amp; Picks'!G$16='Games &amp; Picks'!$E$16,'Games &amp; Picks'!G$17='Games &amp; Picks'!$E$17,'Games &amp; Picks'!G$18='Games &amp; Picks'!$E$18),15,IF(OR('Games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Picks'!$E$18=""),"",IF(AND('Games &amp; Picks'!G$9='Games &amp; Picks'!$E$9,'Games &amp; Picks'!G$10='Games &amp; Picks'!$E$10,'Games &amp; Picks'!G$11='Games &amp; Picks'!$E$11,'Games &amp; Picks'!G$12='Games &amp; Picks'!$E$12,'Games &amp; Picks'!G$13='Games &amp; Picks'!$E$13,'Games &amp; Picks'!G$14='Games &amp; Picks'!$E$14,'Games &amp; Picks'!G$15='Games &amp; Picks'!$E$15,'Games &amp; Picks'!G$16='Games &amp; Picks'!$E$16,'Games &amp; Picks'!G$17='Games &amp; Picks'!$E$17,'Games &amp; Picks'!G$18='Games &amp; Picks'!$E$18),10,IF(OR('Games &amp; Picks'!$E$14="",'Games &amp; Picks'!$E$15="",'Games &amp; Picks'!$E$16="",'Games &amp; Picks'!$E$17="",'Games &amp; Picks'!$E$18=""),"",IF(AND('Games &amp; Picks'!G$14='Games &amp; Picks'!$E$14,'Games &amp; Picks'!G$15='Games &amp; Picks'!$E$15,'Games &amp; Picks'!G$16='Games &amp; Picks'!$E$16,'Games &amp; Picks'!G$17='Games &amp; Picks'!$E$17,'Games &amp; Picks'!G$18='Games &amp; Picks'!$E$18),5,0))))))))</f>
        <v>0</v>
      </c>
      <c r="D18">
        <f>IF('Games &amp; Picks'!$E18="x","",IF('Games &amp; Picks'!H$1="","",IF(OR('Games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Picks'!$E$18=""),"",IF(AND('Games &amp; Picks'!H$4='Games &amp; Picks'!$E$4,'Games &amp; Picks'!H$5='Games &amp; Picks'!$E$5,'Games &amp; Picks'!H$6='Games &amp; Picks'!$E$6,'Games &amp; Picks'!H$7='Games &amp; Picks'!$E$7,'Games &amp; Picks'!H$8='Games &amp; Picks'!$E$8,'Games &amp; Picks'!H$9='Games &amp; Picks'!$E$9,'Games &amp; Picks'!H$10='Games &amp; Picks'!$E$10,'Games &amp; Picks'!H$11='Games &amp; Picks'!$E$11,'Games &amp; Picks'!H$12='Games &amp; Picks'!$E$12,'Games &amp; Picks'!H$13='Games &amp; Picks'!$E$13,'Games &amp; Picks'!H$14='Games &amp; Picks'!$E$14,'Games &amp; Picks'!H$15='Games &amp; Picks'!$E$15,'Games &amp; Picks'!H$16='Games &amp; Picks'!$E$16,'Games &amp; Picks'!H$17='Games &amp; Picks'!$E$17,'Games &amp; Picks'!H$18='Games &amp; Picks'!$E$18),15,IF(OR('Games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Picks'!$E$18=""),"",IF(AND('Games &amp; Picks'!H$9='Games &amp; Picks'!$E$9,'Games &amp; Picks'!H$10='Games &amp; Picks'!$E$10,'Games &amp; Picks'!H$11='Games &amp; Picks'!$E$11,'Games &amp; Picks'!H$12='Games &amp; Picks'!$E$12,'Games &amp; Picks'!H$13='Games &amp; Picks'!$E$13,'Games &amp; Picks'!H$14='Games &amp; Picks'!$E$14,'Games &amp; Picks'!H$15='Games &amp; Picks'!$E$15,'Games &amp; Picks'!H$16='Games &amp; Picks'!$E$16,'Games &amp; Picks'!H$17='Games &amp; Picks'!$E$17,'Games &amp; Picks'!H$18='Games &amp; Picks'!$E$18),10,IF(OR('Games &amp; Picks'!$E$14="",'Games &amp; Picks'!$E$15="",'Games &amp; Picks'!$E$16="",'Games &amp; Picks'!$E$17="",'Games &amp; Picks'!$E$18=""),"",IF(AND('Games &amp; Picks'!H$14='Games &amp; Picks'!$E$14,'Games &amp; Picks'!H$15='Games &amp; Picks'!$E$15,'Games &amp; Picks'!H$16='Games &amp; Picks'!$E$16,'Games &amp; Picks'!H$17='Games &amp; Picks'!$E$17,'Games &amp; Picks'!H$18='Games &amp; Picks'!$E$18),5,0))))))))</f>
        <v>0</v>
      </c>
      <c r="E18">
        <f>IF('Games &amp; Picks'!$E18="x","",IF('Games &amp; Picks'!I$1="","",IF(OR('Games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Picks'!$E$18=""),"",IF(AND('Games &amp; Picks'!I$4='Games &amp; Picks'!$E$4,'Games &amp; Picks'!I$5='Games &amp; Picks'!$E$5,'Games &amp; Picks'!I$6='Games &amp; Picks'!$E$6,'Games &amp; Picks'!I$7='Games &amp; Picks'!$E$7,'Games &amp; Picks'!I$8='Games &amp; Picks'!$E$8,'Games &amp; Picks'!I$9='Games &amp; Picks'!$E$9,'Games &amp; Picks'!I$10='Games &amp; Picks'!$E$10,'Games &amp; Picks'!I$11='Games &amp; Picks'!$E$11,'Games &amp; Picks'!I$12='Games &amp; Picks'!$E$12,'Games &amp; Picks'!I$13='Games &amp; Picks'!$E$13,'Games &amp; Picks'!I$14='Games &amp; Picks'!$E$14,'Games &amp; Picks'!I$15='Games &amp; Picks'!$E$15,'Games &amp; Picks'!I$16='Games &amp; Picks'!$E$16,'Games &amp; Picks'!I$17='Games &amp; Picks'!$E$17,'Games &amp; Picks'!I$18='Games &amp; Picks'!$E$18),15,IF(OR('Games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Picks'!$E$18=""),"",IF(AND('Games &amp; Picks'!I$9='Games &amp; Picks'!$E$9,'Games &amp; Picks'!I$10='Games &amp; Picks'!$E$10,'Games &amp; Picks'!I$11='Games &amp; Picks'!$E$11,'Games &amp; Picks'!I$12='Games &amp; Picks'!$E$12,'Games &amp; Picks'!I$13='Games &amp; Picks'!$E$13,'Games &amp; Picks'!I$14='Games &amp; Picks'!$E$14,'Games &amp; Picks'!I$15='Games &amp; Picks'!$E$15,'Games &amp; Picks'!I$16='Games &amp; Picks'!$E$16,'Games &amp; Picks'!I$17='Games &amp; Picks'!$E$17,'Games &amp; Picks'!I$18='Games &amp; Picks'!$E$18),10,IF(OR('Games &amp; Picks'!$E$14="",'Games &amp; Picks'!$E$15="",'Games &amp; Picks'!$E$16="",'Games &amp; Picks'!$E$17="",'Games &amp; Picks'!$E$18=""),"",IF(AND('Games &amp; Picks'!I$14='Games &amp; Picks'!$E$14,'Games &amp; Picks'!I$15='Games &amp; Picks'!$E$15,'Games &amp; Picks'!I$16='Games &amp; Picks'!$E$16,'Games &amp; Picks'!I$17='Games &amp; Picks'!$E$17,'Games &amp; Picks'!I$18='Games &amp; Picks'!$E$18),5,0))))))))</f>
        <v>0</v>
      </c>
      <c r="F18">
        <f>IF('Games &amp; Picks'!$E18="x","",IF('Games &amp; Picks'!J$1="","",IF(OR('Games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Picks'!$E$18=""),"",IF(AND('Games &amp; Picks'!J$4='Games &amp; Picks'!$E$4,'Games &amp; Picks'!J$5='Games &amp; Picks'!$E$5,'Games &amp; Picks'!J$6='Games &amp; Picks'!$E$6,'Games &amp; Picks'!J$7='Games &amp; Picks'!$E$7,'Games &amp; Picks'!J$8='Games &amp; Picks'!$E$8,'Games &amp; Picks'!J$9='Games &amp; Picks'!$E$9,'Games &amp; Picks'!J$10='Games &amp; Picks'!$E$10,'Games &amp; Picks'!J$11='Games &amp; Picks'!$E$11,'Games &amp; Picks'!J$12='Games &amp; Picks'!$E$12,'Games &amp; Picks'!J$13='Games &amp; Picks'!$E$13,'Games &amp; Picks'!J$14='Games &amp; Picks'!$E$14,'Games &amp; Picks'!J$15='Games &amp; Picks'!$E$15,'Games &amp; Picks'!J$16='Games &amp; Picks'!$E$16,'Games &amp; Picks'!J$17='Games &amp; Picks'!$E$17,'Games &amp; Picks'!J$18='Games &amp; Picks'!$E$18),15,IF(OR('Games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Picks'!$E$18=""),"",IF(AND('Games &amp; Picks'!J$9='Games &amp; Picks'!$E$9,'Games &amp; Picks'!J$10='Games &amp; Picks'!$E$10,'Games &amp; Picks'!J$11='Games &amp; Picks'!$E$11,'Games &amp; Picks'!J$12='Games &amp; Picks'!$E$12,'Games &amp; Picks'!J$13='Games &amp; Picks'!$E$13,'Games &amp; Picks'!J$14='Games &amp; Picks'!$E$14,'Games &amp; Picks'!J$15='Games &amp; Picks'!$E$15,'Games &amp; Picks'!J$16='Games &amp; Picks'!$E$16,'Games &amp; Picks'!J$17='Games &amp; Picks'!$E$17,'Games &amp; Picks'!J$18='Games &amp; Picks'!$E$18),10,IF(OR('Games &amp; Picks'!$E$14="",'Games &amp; Picks'!$E$15="",'Games &amp; Picks'!$E$16="",'Games &amp; Picks'!$E$17="",'Games &amp; Picks'!$E$18=""),"",IF(AND('Games &amp; Picks'!J$14='Games &amp; Picks'!$E$14,'Games &amp; Picks'!J$15='Games &amp; Picks'!$E$15,'Games &amp; Picks'!J$16='Games &amp; Picks'!$E$16,'Games &amp; Picks'!J$17='Games &amp; Picks'!$E$17,'Games &amp; Picks'!J$18='Games &amp; Picks'!$E$18),5,0))))))))</f>
        <v>0</v>
      </c>
      <c r="G18">
        <f>IF('Games &amp; Picks'!$E18="x","",IF('Games &amp; Picks'!K$1="","",IF(OR('Games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Picks'!$E$18=""),"",IF(AND('Games &amp; Picks'!K$4='Games &amp; Picks'!$E$4,'Games &amp; Picks'!K$5='Games &amp; Picks'!$E$5,'Games &amp; Picks'!K$6='Games &amp; Picks'!$E$6,'Games &amp; Picks'!K$7='Games &amp; Picks'!$E$7,'Games &amp; Picks'!K$8='Games &amp; Picks'!$E$8,'Games &amp; Picks'!K$9='Games &amp; Picks'!$E$9,'Games &amp; Picks'!K$10='Games &amp; Picks'!$E$10,'Games &amp; Picks'!K$11='Games &amp; Picks'!$E$11,'Games &amp; Picks'!K$12='Games &amp; Picks'!$E$12,'Games &amp; Picks'!K$13='Games &amp; Picks'!$E$13,'Games &amp; Picks'!K$14='Games &amp; Picks'!$E$14,'Games &amp; Picks'!K$15='Games &amp; Picks'!$E$15,'Games &amp; Picks'!K$16='Games &amp; Picks'!$E$16,'Games &amp; Picks'!K$17='Games &amp; Picks'!$E$17,'Games &amp; Picks'!K$18='Games &amp; Picks'!$E$18),15,IF(OR('Games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Picks'!$E$18=""),"",IF(AND('Games &amp; Picks'!K$9='Games &amp; Picks'!$E$9,'Games &amp; Picks'!K$10='Games &amp; Picks'!$E$10,'Games &amp; Picks'!K$11='Games &amp; Picks'!$E$11,'Games &amp; Picks'!K$12='Games &amp; Picks'!$E$12,'Games &amp; Picks'!K$13='Games &amp; Picks'!$E$13,'Games &amp; Picks'!K$14='Games &amp; Picks'!$E$14,'Games &amp; Picks'!K$15='Games &amp; Picks'!$E$15,'Games &amp; Picks'!K$16='Games &amp; Picks'!$E$16,'Games &amp; Picks'!K$17='Games &amp; Picks'!$E$17,'Games &amp; Picks'!K$18='Games &amp; Picks'!$E$18),10,IF(OR('Games &amp; Picks'!$E$14="",'Games &amp; Picks'!$E$15="",'Games &amp; Picks'!$E$16="",'Games &amp; Picks'!$E$17="",'Games &amp; Picks'!$E$18=""),"",IF(AND('Games &amp; Picks'!K$14='Games &amp; Picks'!$E$14,'Games &amp; Picks'!K$15='Games &amp; Picks'!$E$15,'Games &amp; Picks'!K$16='Games &amp; Picks'!$E$16,'Games &amp; Picks'!K$17='Games &amp; Picks'!$E$17,'Games &amp; Picks'!K$18='Games &amp; Picks'!$E$18),5,0))))))))</f>
        <v>0</v>
      </c>
      <c r="H18">
        <f>IF('Games &amp; Picks'!$E18="x","",IF('Games &amp; Picks'!L$1="","",IF(OR('Games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Picks'!$E$18=""),"",IF(AND('Games &amp; Picks'!L$4='Games &amp; Picks'!$E$4,'Games &amp; Picks'!L$5='Games &amp; Picks'!$E$5,'Games &amp; Picks'!L$6='Games &amp; Picks'!$E$6,'Games &amp; Picks'!L$7='Games &amp; Picks'!$E$7,'Games &amp; Picks'!L$8='Games &amp; Picks'!$E$8,'Games &amp; Picks'!L$9='Games &amp; Picks'!$E$9,'Games &amp; Picks'!L$10='Games &amp; Picks'!$E$10,'Games &amp; Picks'!L$11='Games &amp; Picks'!$E$11,'Games &amp; Picks'!L$12='Games &amp; Picks'!$E$12,'Games &amp; Picks'!L$13='Games &amp; Picks'!$E$13,'Games &amp; Picks'!L$14='Games &amp; Picks'!$E$14,'Games &amp; Picks'!L$15='Games &amp; Picks'!$E$15,'Games &amp; Picks'!L$16='Games &amp; Picks'!$E$16,'Games &amp; Picks'!L$17='Games &amp; Picks'!$E$17,'Games &amp; Picks'!L$18='Games &amp; Picks'!$E$18),15,IF(OR('Games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Picks'!$E$18=""),"",IF(AND('Games &amp; Picks'!L$9='Games &amp; Picks'!$E$9,'Games &amp; Picks'!L$10='Games &amp; Picks'!$E$10,'Games &amp; Picks'!L$11='Games &amp; Picks'!$E$11,'Games &amp; Picks'!L$12='Games &amp; Picks'!$E$12,'Games &amp; Picks'!L$13='Games &amp; Picks'!$E$13,'Games &amp; Picks'!L$14='Games &amp; Picks'!$E$14,'Games &amp; Picks'!L$15='Games &amp; Picks'!$E$15,'Games &amp; Picks'!L$16='Games &amp; Picks'!$E$16,'Games &amp; Picks'!L$17='Games &amp; Picks'!$E$17,'Games &amp; Picks'!L$18='Games &amp; Picks'!$E$18),10,IF(OR('Games &amp; Picks'!$E$14="",'Games &amp; Picks'!$E$15="",'Games &amp; Picks'!$E$16="",'Games &amp; Picks'!$E$17="",'Games &amp; Picks'!$E$18=""),"",IF(AND('Games &amp; Picks'!L$14='Games &amp; Picks'!$E$14,'Games &amp; Picks'!L$15='Games &amp; Picks'!$E$15,'Games &amp; Picks'!L$16='Games &amp; Picks'!$E$16,'Games &amp; Picks'!L$17='Games &amp; Picks'!$E$17,'Games &amp; Picks'!L$18='Games &amp; Picks'!$E$18),5,0))))))))</f>
        <v>0</v>
      </c>
      <c r="I18">
        <f>IF('Games &amp; Picks'!$E18="x","",IF('Games &amp; Picks'!M$1="","",IF(OR('Games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Picks'!$E$18=""),"",IF(AND('Games &amp; Picks'!M$4='Games &amp; Picks'!$E$4,'Games &amp; Picks'!M$5='Games &amp; Picks'!$E$5,'Games &amp; Picks'!M$6='Games &amp; Picks'!$E$6,'Games &amp; Picks'!M$7='Games &amp; Picks'!$E$7,'Games &amp; Picks'!M$8='Games &amp; Picks'!$E$8,'Games &amp; Picks'!M$9='Games &amp; Picks'!$E$9,'Games &amp; Picks'!M$10='Games &amp; Picks'!$E$10,'Games &amp; Picks'!M$11='Games &amp; Picks'!$E$11,'Games &amp; Picks'!M$12='Games &amp; Picks'!$E$12,'Games &amp; Picks'!M$13='Games &amp; Picks'!$E$13,'Games &amp; Picks'!M$14='Games &amp; Picks'!$E$14,'Games &amp; Picks'!M$15='Games &amp; Picks'!$E$15,'Games &amp; Picks'!M$16='Games &amp; Picks'!$E$16,'Games &amp; Picks'!M$17='Games &amp; Picks'!$E$17,'Games &amp; Picks'!M$18='Games &amp; Picks'!$E$18),15,IF(OR('Games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Picks'!$E$18=""),"",IF(AND('Games &amp; Picks'!M$9='Games &amp; Picks'!$E$9,'Games &amp; Picks'!M$10='Games &amp; Picks'!$E$10,'Games &amp; Picks'!M$11='Games &amp; Picks'!$E$11,'Games &amp; Picks'!M$12='Games &amp; Picks'!$E$12,'Games &amp; Picks'!M$13='Games &amp; Picks'!$E$13,'Games &amp; Picks'!M$14='Games &amp; Picks'!$E$14,'Games &amp; Picks'!M$15='Games &amp; Picks'!$E$15,'Games &amp; Picks'!M$16='Games &amp; Picks'!$E$16,'Games &amp; Picks'!M$17='Games &amp; Picks'!$E$17,'Games &amp; Picks'!M$18='Games &amp; Picks'!$E$18),10,IF(OR('Games &amp; Picks'!$E$14="",'Games &amp; Picks'!$E$15="",'Games &amp; Picks'!$E$16="",'Games &amp; Picks'!$E$17="",'Games &amp; Picks'!$E$18=""),"",IF(AND('Games &amp; Picks'!M$14='Games &amp; Picks'!$E$14,'Games &amp; Picks'!M$15='Games &amp; Picks'!$E$15,'Games &amp; Picks'!M$16='Games &amp; Picks'!$E$16,'Games &amp; Picks'!M$17='Games &amp; Picks'!$E$17,'Games &amp; Picks'!M$18='Games &amp; Picks'!$E$18),5,0))))))))</f>
        <v>0</v>
      </c>
      <c r="J18">
        <f>IF('Games &amp; Picks'!$E18="x","",IF('Games &amp; Picks'!N$1="","",IF(OR('Games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Picks'!$E$18=""),"",IF(AND('Games &amp; Picks'!N$4='Games &amp; Picks'!$E$4,'Games &amp; Picks'!N$5='Games &amp; Picks'!$E$5,'Games &amp; Picks'!N$6='Games &amp; Picks'!$E$6,'Games &amp; Picks'!N$7='Games &amp; Picks'!$E$7,'Games &amp; Picks'!N$8='Games &amp; Picks'!$E$8,'Games &amp; Picks'!N$9='Games &amp; Picks'!$E$9,'Games &amp; Picks'!N$10='Games &amp; Picks'!$E$10,'Games &amp; Picks'!N$11='Games &amp; Picks'!$E$11,'Games &amp; Picks'!N$12='Games &amp; Picks'!$E$12,'Games &amp; Picks'!N$13='Games &amp; Picks'!$E$13,'Games &amp; Picks'!N$14='Games &amp; Picks'!$E$14,'Games &amp; Picks'!N$15='Games &amp; Picks'!$E$15,'Games &amp; Picks'!N$16='Games &amp; Picks'!$E$16,'Games &amp; Picks'!N$17='Games &amp; Picks'!$E$17,'Games &amp; Picks'!N$18='Games &amp; Picks'!$E$18),15,IF(OR('Games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Picks'!$E$18=""),"",IF(AND('Games &amp; Picks'!N$9='Games &amp; Picks'!$E$9,'Games &amp; Picks'!N$10='Games &amp; Picks'!$E$10,'Games &amp; Picks'!N$11='Games &amp; Picks'!$E$11,'Games &amp; Picks'!N$12='Games &amp; Picks'!$E$12,'Games &amp; Picks'!N$13='Games &amp; Picks'!$E$13,'Games &amp; Picks'!N$14='Games &amp; Picks'!$E$14,'Games &amp; Picks'!N$15='Games &amp; Picks'!$E$15,'Games &amp; Picks'!N$16='Games &amp; Picks'!$E$16,'Games &amp; Picks'!N$17='Games &amp; Picks'!$E$17,'Games &amp; Picks'!N$18='Games &amp; Picks'!$E$18),10,IF(OR('Games &amp; Picks'!$E$14="",'Games &amp; Picks'!$E$15="",'Games &amp; Picks'!$E$16="",'Games &amp; Picks'!$E$17="",'Games &amp; Picks'!$E$18=""),"",IF(AND('Games &amp; Picks'!N$14='Games &amp; Picks'!$E$14,'Games &amp; Picks'!N$15='Games &amp; Picks'!$E$15,'Games &amp; Picks'!N$16='Games &amp; Picks'!$E$16,'Games &amp; Picks'!N$17='Games &amp; Picks'!$E$17,'Games &amp; Picks'!N$18='Games &amp; Picks'!$E$18),5,0))))))))</f>
        <v>0</v>
      </c>
      <c r="K18">
        <f>IF('Games &amp; Picks'!$E18="x","",IF('Games &amp; Picks'!O$1="","",IF(OR('Games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Picks'!$E$18=""),"",IF(AND('Games &amp; Picks'!O$4='Games &amp; Picks'!$E$4,'Games &amp; Picks'!O$5='Games &amp; Picks'!$E$5,'Games &amp; Picks'!O$6='Games &amp; Picks'!$E$6,'Games &amp; Picks'!O$7='Games &amp; Picks'!$E$7,'Games &amp; Picks'!O$8='Games &amp; Picks'!$E$8,'Games &amp; Picks'!O$9='Games &amp; Picks'!$E$9,'Games &amp; Picks'!O$10='Games &amp; Picks'!$E$10,'Games &amp; Picks'!O$11='Games &amp; Picks'!$E$11,'Games &amp; Picks'!O$12='Games &amp; Picks'!$E$12,'Games &amp; Picks'!O$13='Games &amp; Picks'!$E$13,'Games &amp; Picks'!O$14='Games &amp; Picks'!$E$14,'Games &amp; Picks'!O$15='Games &amp; Picks'!$E$15,'Games &amp; Picks'!O$16='Games &amp; Picks'!$E$16,'Games &amp; Picks'!O$17='Games &amp; Picks'!$E$17,'Games &amp; Picks'!O$18='Games &amp; Picks'!$E$18),15,IF(OR('Games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Picks'!$E$18=""),"",IF(AND('Games &amp; Picks'!O$9='Games &amp; Picks'!$E$9,'Games &amp; Picks'!O$10='Games &amp; Picks'!$E$10,'Games &amp; Picks'!O$11='Games &amp; Picks'!$E$11,'Games &amp; Picks'!O$12='Games &amp; Picks'!$E$12,'Games &amp; Picks'!O$13='Games &amp; Picks'!$E$13,'Games &amp; Picks'!O$14='Games &amp; Picks'!$E$14,'Games &amp; Picks'!O$15='Games &amp; Picks'!$E$15,'Games &amp; Picks'!O$16='Games &amp; Picks'!$E$16,'Games &amp; Picks'!O$17='Games &amp; Picks'!$E$17,'Games &amp; Picks'!O$18='Games &amp; Picks'!$E$18),10,IF(OR('Games &amp; Picks'!$E$14="",'Games &amp; Picks'!$E$15="",'Games &amp; Picks'!$E$16="",'Games &amp; Picks'!$E$17="",'Games &amp; Picks'!$E$18=""),"",IF(AND('Games &amp; Picks'!O$14='Games &amp; Picks'!$E$14,'Games &amp; Picks'!O$15='Games &amp; Picks'!$E$15,'Games &amp; Picks'!O$16='Games &amp; Picks'!$E$16,'Games &amp; Picks'!O$17='Games &amp; Picks'!$E$17,'Games &amp; Picks'!O$18='Games &amp; Picks'!$E$18),5,0))))))))</f>
        <v>0</v>
      </c>
      <c r="L18">
        <f>IF('Games &amp; Picks'!$E18="x","",IF('Games &amp; Picks'!P$1="","",IF(OR('Games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Picks'!$E$18=""),"",IF(AND('Games &amp; Picks'!P$4='Games &amp; Picks'!$E$4,'Games &amp; Picks'!P$5='Games &amp; Picks'!$E$5,'Games &amp; Picks'!P$6='Games &amp; Picks'!$E$6,'Games &amp; Picks'!P$7='Games &amp; Picks'!$E$7,'Games &amp; Picks'!P$8='Games &amp; Picks'!$E$8,'Games &amp; Picks'!P$9='Games &amp; Picks'!$E$9,'Games &amp; Picks'!P$10='Games &amp; Picks'!$E$10,'Games &amp; Picks'!P$11='Games &amp; Picks'!$E$11,'Games &amp; Picks'!P$12='Games &amp; Picks'!$E$12,'Games &amp; Picks'!P$13='Games &amp; Picks'!$E$13,'Games &amp; Picks'!P$14='Games &amp; Picks'!$E$14,'Games &amp; Picks'!P$15='Games &amp; Picks'!$E$15,'Games &amp; Picks'!P$16='Games &amp; Picks'!$E$16,'Games &amp; Picks'!P$17='Games &amp; Picks'!$E$17,'Games &amp; Picks'!P$18='Games &amp; Picks'!$E$18),15,IF(OR('Games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Picks'!$E$18=""),"",IF(AND('Games &amp; Picks'!P$9='Games &amp; Picks'!$E$9,'Games &amp; Picks'!P$10='Games &amp; Picks'!$E$10,'Games &amp; Picks'!P$11='Games &amp; Picks'!$E$11,'Games &amp; Picks'!P$12='Games &amp; Picks'!$E$12,'Games &amp; Picks'!P$13='Games &amp; Picks'!$E$13,'Games &amp; Picks'!P$14='Games &amp; Picks'!$E$14,'Games &amp; Picks'!P$15='Games &amp; Picks'!$E$15,'Games &amp; Picks'!P$16='Games &amp; Picks'!$E$16,'Games &amp; Picks'!P$17='Games &amp; Picks'!$E$17,'Games &amp; Picks'!P$18='Games &amp; Picks'!$E$18),10,IF(OR('Games &amp; Picks'!$E$14="",'Games &amp; Picks'!$E$15="",'Games &amp; Picks'!$E$16="",'Games &amp; Picks'!$E$17="",'Games &amp; Picks'!$E$18=""),"",IF(AND('Games &amp; Picks'!P$14='Games &amp; Picks'!$E$14,'Games &amp; Picks'!P$15='Games &amp; Picks'!$E$15,'Games &amp; Picks'!P$16='Games &amp; Picks'!$E$16,'Games &amp; Picks'!P$17='Games &amp; Picks'!$E$17,'Games &amp; Picks'!P$18='Games &amp; Picks'!$E$18),5,0))))))))</f>
        <v>0</v>
      </c>
      <c r="M18">
        <f>IF('Games &amp; Picks'!$E18="x","",IF('Games &amp; Picks'!Q$1="","",IF(OR('Games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Picks'!$E$18=""),"",IF(AND('Games &amp; Picks'!Q$4='Games &amp; Picks'!$E$4,'Games &amp; Picks'!Q$5='Games &amp; Picks'!$E$5,'Games &amp; Picks'!Q$6='Games &amp; Picks'!$E$6,'Games &amp; Picks'!Q$7='Games &amp; Picks'!$E$7,'Games &amp; Picks'!Q$8='Games &amp; Picks'!$E$8,'Games &amp; Picks'!Q$9='Games &amp; Picks'!$E$9,'Games &amp; Picks'!Q$10='Games &amp; Picks'!$E$10,'Games &amp; Picks'!Q$11='Games &amp; Picks'!$E$11,'Games &amp; Picks'!Q$12='Games &amp; Picks'!$E$12,'Games &amp; Picks'!Q$13='Games &amp; Picks'!$E$13,'Games &amp; Picks'!Q$14='Games &amp; Picks'!$E$14,'Games &amp; Picks'!Q$15='Games &amp; Picks'!$E$15,'Games &amp; Picks'!Q$16='Games &amp; Picks'!$E$16,'Games &amp; Picks'!Q$17='Games &amp; Picks'!$E$17,'Games &amp; Picks'!Q$18='Games &amp; Picks'!$E$18),15,IF(OR('Games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Picks'!$E$18=""),"",IF(AND('Games &amp; Picks'!Q$9='Games &amp; Picks'!$E$9,'Games &amp; Picks'!Q$10='Games &amp; Picks'!$E$10,'Games &amp; Picks'!Q$11='Games &amp; Picks'!$E$11,'Games &amp; Picks'!Q$12='Games &amp; Picks'!$E$12,'Games &amp; Picks'!Q$13='Games &amp; Picks'!$E$13,'Games &amp; Picks'!Q$14='Games &amp; Picks'!$E$14,'Games &amp; Picks'!Q$15='Games &amp; Picks'!$E$15,'Games &amp; Picks'!Q$16='Games &amp; Picks'!$E$16,'Games &amp; Picks'!Q$17='Games &amp; Picks'!$E$17,'Games &amp; Picks'!Q$18='Games &amp; Picks'!$E$18),10,IF(OR('Games &amp; Picks'!$E$14="",'Games &amp; Picks'!$E$15="",'Games &amp; Picks'!$E$16="",'Games &amp; Picks'!$E$17="",'Games &amp; Picks'!$E$18=""),"",IF(AND('Games &amp; Picks'!Q$14='Games &amp; Picks'!$E$14,'Games &amp; Picks'!Q$15='Games &amp; Picks'!$E$15,'Games &amp; Picks'!Q$16='Games &amp; Picks'!$E$16,'Games &amp; Picks'!Q$17='Games &amp; Picks'!$E$17,'Games &amp; Picks'!Q$18='Games &amp; Picks'!$E$18),5,0))))))))</f>
        <v>0</v>
      </c>
      <c r="N18">
        <f>IF('Games &amp; Picks'!$E18="x","",IF('Games &amp; Picks'!R$1="","",IF(OR('Games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Picks'!$E$18=""),"",IF(AND('Games &amp; Picks'!R$4='Games &amp; Picks'!$E$4,'Games &amp; Picks'!R$5='Games &amp; Picks'!$E$5,'Games &amp; Picks'!R$6='Games &amp; Picks'!$E$6,'Games &amp; Picks'!R$7='Games &amp; Picks'!$E$7,'Games &amp; Picks'!R$8='Games &amp; Picks'!$E$8,'Games &amp; Picks'!R$9='Games &amp; Picks'!$E$9,'Games &amp; Picks'!R$10='Games &amp; Picks'!$E$10,'Games &amp; Picks'!R$11='Games &amp; Picks'!$E$11,'Games &amp; Picks'!R$12='Games &amp; Picks'!$E$12,'Games &amp; Picks'!R$13='Games &amp; Picks'!$E$13,'Games &amp; Picks'!R$14='Games &amp; Picks'!$E$14,'Games &amp; Picks'!R$15='Games &amp; Picks'!$E$15,'Games &amp; Picks'!R$16='Games &amp; Picks'!$E$16,'Games &amp; Picks'!R$17='Games &amp; Picks'!$E$17,'Games &amp; Picks'!R$18='Games &amp; Picks'!$E$18),15,IF(OR('Games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Picks'!$E$18=""),"",IF(AND('Games &amp; Picks'!R$9='Games &amp; Picks'!$E$9,'Games &amp; Picks'!R$10='Games &amp; Picks'!$E$10,'Games &amp; Picks'!R$11='Games &amp; Picks'!$E$11,'Games &amp; Picks'!R$12='Games &amp; Picks'!$E$12,'Games &amp; Picks'!R$13='Games &amp; Picks'!$E$13,'Games &amp; Picks'!R$14='Games &amp; Picks'!$E$14,'Games &amp; Picks'!R$15='Games &amp; Picks'!$E$15,'Games &amp; Picks'!R$16='Games &amp; Picks'!$E$16,'Games &amp; Picks'!R$17='Games &amp; Picks'!$E$17,'Games &amp; Picks'!R$18='Games &amp; Picks'!$E$18),10,IF(OR('Games &amp; Picks'!$E$14="",'Games &amp; Picks'!$E$15="",'Games &amp; Picks'!$E$16="",'Games &amp; Picks'!$E$17="",'Games &amp; Picks'!$E$18=""),"",IF(AND('Games &amp; Picks'!R$14='Games &amp; Picks'!$E$14,'Games &amp; Picks'!R$15='Games &amp; Picks'!$E$15,'Games &amp; Picks'!R$16='Games &amp; Picks'!$E$16,'Games &amp; Picks'!R$17='Games &amp; Picks'!$E$17,'Games &amp; Picks'!R$18='Games &amp; Picks'!$E$18),5,0))))))))</f>
        <v>0</v>
      </c>
      <c r="O18">
        <f>IF('Games &amp; Picks'!$E18="x","",IF('Games &amp; Picks'!S$1="","",IF(OR('Games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Picks'!$E$18=""),"",IF(AND('Games &amp; Picks'!S$4='Games &amp; Picks'!$E$4,'Games &amp; Picks'!S$5='Games &amp; Picks'!$E$5,'Games &amp; Picks'!S$6='Games &amp; Picks'!$E$6,'Games &amp; Picks'!S$7='Games &amp; Picks'!$E$7,'Games &amp; Picks'!S$8='Games &amp; Picks'!$E$8,'Games &amp; Picks'!S$9='Games &amp; Picks'!$E$9,'Games &amp; Picks'!S$10='Games &amp; Picks'!$E$10,'Games &amp; Picks'!S$11='Games &amp; Picks'!$E$11,'Games &amp; Picks'!S$12='Games &amp; Picks'!$E$12,'Games &amp; Picks'!S$13='Games &amp; Picks'!$E$13,'Games &amp; Picks'!S$14='Games &amp; Picks'!$E$14,'Games &amp; Picks'!S$15='Games &amp; Picks'!$E$15,'Games &amp; Picks'!S$16='Games &amp; Picks'!$E$16,'Games &amp; Picks'!S$17='Games &amp; Picks'!$E$17,'Games &amp; Picks'!S$18='Games &amp; Picks'!$E$18),15,IF(OR('Games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Picks'!$E$18=""),"",IF(AND('Games &amp; Picks'!S$9='Games &amp; Picks'!$E$9,'Games &amp; Picks'!S$10='Games &amp; Picks'!$E$10,'Games &amp; Picks'!S$11='Games &amp; Picks'!$E$11,'Games &amp; Picks'!S$12='Games &amp; Picks'!$E$12,'Games &amp; Picks'!S$13='Games &amp; Picks'!$E$13,'Games &amp; Picks'!S$14='Games &amp; Picks'!$E$14,'Games &amp; Picks'!S$15='Games &amp; Picks'!$E$15,'Games &amp; Picks'!S$16='Games &amp; Picks'!$E$16,'Games &amp; Picks'!S$17='Games &amp; Picks'!$E$17,'Games &amp; Picks'!S$18='Games &amp; Picks'!$E$18),10,IF(OR('Games &amp; Picks'!$E$14="",'Games &amp; Picks'!$E$15="",'Games &amp; Picks'!$E$16="",'Games &amp; Picks'!$E$17="",'Games &amp; Picks'!$E$18=""),"",IF(AND('Games &amp; Picks'!S$14='Games &amp; Picks'!$E$14,'Games &amp; Picks'!S$15='Games &amp; Picks'!$E$15,'Games &amp; Picks'!S$16='Games &amp; Picks'!$E$16,'Games &amp; Picks'!S$17='Games &amp; Picks'!$E$17,'Games &amp; Picks'!S$18='Games &amp; Picks'!$E$18),5,0))))))))</f>
        <v>0</v>
      </c>
      <c r="P18">
        <f>IF('Games &amp; Picks'!$E18="x","",IF('Games &amp; Picks'!T$1="","",IF(OR('Games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Picks'!$E$18=""),"",IF(AND('Games &amp; Picks'!T$4='Games &amp; Picks'!$E$4,'Games &amp; Picks'!T$5='Games &amp; Picks'!$E$5,'Games &amp; Picks'!T$6='Games &amp; Picks'!$E$6,'Games &amp; Picks'!T$7='Games &amp; Picks'!$E$7,'Games &amp; Picks'!T$8='Games &amp; Picks'!$E$8,'Games &amp; Picks'!T$9='Games &amp; Picks'!$E$9,'Games &amp; Picks'!T$10='Games &amp; Picks'!$E$10,'Games &amp; Picks'!T$11='Games &amp; Picks'!$E$11,'Games &amp; Picks'!T$12='Games &amp; Picks'!$E$12,'Games &amp; Picks'!T$13='Games &amp; Picks'!$E$13,'Games &amp; Picks'!T$14='Games &amp; Picks'!$E$14,'Games &amp; Picks'!T$15='Games &amp; Picks'!$E$15,'Games &amp; Picks'!T$16='Games &amp; Picks'!$E$16,'Games &amp; Picks'!T$17='Games &amp; Picks'!$E$17,'Games &amp; Picks'!T$18='Games &amp; Picks'!$E$18),15,IF(OR('Games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Picks'!$E$18=""),"",IF(AND('Games &amp; Picks'!T$9='Games &amp; Picks'!$E$9,'Games &amp; Picks'!T$10='Games &amp; Picks'!$E$10,'Games &amp; Picks'!T$11='Games &amp; Picks'!$E$11,'Games &amp; Picks'!T$12='Games &amp; Picks'!$E$12,'Games &amp; Picks'!T$13='Games &amp; Picks'!$E$13,'Games &amp; Picks'!T$14='Games &amp; Picks'!$E$14,'Games &amp; Picks'!T$15='Games &amp; Picks'!$E$15,'Games &amp; Picks'!T$16='Games &amp; Picks'!$E$16,'Games &amp; Picks'!T$17='Games &amp; Picks'!$E$17,'Games &amp; Picks'!T$18='Games &amp; Picks'!$E$18),10,IF(OR('Games &amp; Picks'!$E$14="",'Games &amp; Picks'!$E$15="",'Games &amp; Picks'!$E$16="",'Games &amp; Picks'!$E$17="",'Games &amp; Picks'!$E$18=""),"",IF(AND('Games &amp; Picks'!T$14='Games &amp; Picks'!$E$14,'Games &amp; Picks'!T$15='Games &amp; Picks'!$E$15,'Games &amp; Picks'!T$16='Games &amp; Picks'!$E$16,'Games &amp; Picks'!T$17='Games &amp; Picks'!$E$17,'Games &amp; Picks'!T$18='Games &amp; Picks'!$E$18),5,0))))))))</f>
        <v>0</v>
      </c>
      <c r="Q18">
        <f>IF('Games &amp; Picks'!$E18="x","",IF('Games &amp; Picks'!U$1="","",IF(OR('Games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Picks'!$E$18=""),"",IF(AND('Games &amp; Picks'!U$4='Games &amp; Picks'!$E$4,'Games &amp; Picks'!U$5='Games &amp; Picks'!$E$5,'Games &amp; Picks'!U$6='Games &amp; Picks'!$E$6,'Games &amp; Picks'!U$7='Games &amp; Picks'!$E$7,'Games &amp; Picks'!U$8='Games &amp; Picks'!$E$8,'Games &amp; Picks'!U$9='Games &amp; Picks'!$E$9,'Games &amp; Picks'!U$10='Games &amp; Picks'!$E$10,'Games &amp; Picks'!U$11='Games &amp; Picks'!$E$11,'Games &amp; Picks'!U$12='Games &amp; Picks'!$E$12,'Games &amp; Picks'!U$13='Games &amp; Picks'!$E$13,'Games &amp; Picks'!U$14='Games &amp; Picks'!$E$14,'Games &amp; Picks'!U$15='Games &amp; Picks'!$E$15,'Games &amp; Picks'!U$16='Games &amp; Picks'!$E$16,'Games &amp; Picks'!U$17='Games &amp; Picks'!$E$17,'Games &amp; Picks'!U$18='Games &amp; Picks'!$E$18),15,IF(OR('Games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Picks'!$E$18=""),"",IF(AND('Games &amp; Picks'!U$9='Games &amp; Picks'!$E$9,'Games &amp; Picks'!U$10='Games &amp; Picks'!$E$10,'Games &amp; Picks'!U$11='Games &amp; Picks'!$E$11,'Games &amp; Picks'!U$12='Games &amp; Picks'!$E$12,'Games &amp; Picks'!U$13='Games &amp; Picks'!$E$13,'Games &amp; Picks'!U$14='Games &amp; Picks'!$E$14,'Games &amp; Picks'!U$15='Games &amp; Picks'!$E$15,'Games &amp; Picks'!U$16='Games &amp; Picks'!$E$16,'Games &amp; Picks'!U$17='Games &amp; Picks'!$E$17,'Games &amp; Picks'!U$18='Games &amp; Picks'!$E$18),10,IF(OR('Games &amp; Picks'!$E$14="",'Games &amp; Picks'!$E$15="",'Games &amp; Picks'!$E$16="",'Games &amp; Picks'!$E$17="",'Games &amp; Picks'!$E$18=""),"",IF(AND('Games &amp; Picks'!U$14='Games &amp; Picks'!$E$14,'Games &amp; Picks'!U$15='Games &amp; Picks'!$E$15,'Games &amp; Picks'!U$16='Games &amp; Picks'!$E$16,'Games &amp; Picks'!U$17='Games &amp; Picks'!$E$17,'Games &amp; Picks'!U$18='Games &amp; Picks'!$E$18),5,0))))))))</f>
        <v>0</v>
      </c>
      <c r="R18">
        <f>IF('Games &amp; Picks'!$E18="x","",IF('Games &amp; Picks'!V$1="","",IF(OR('Games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Picks'!$E$18=""),"",IF(AND('Games &amp; Picks'!V$4='Games &amp; Picks'!$E$4,'Games &amp; Picks'!V$5='Games &amp; Picks'!$E$5,'Games &amp; Picks'!V$6='Games &amp; Picks'!$E$6,'Games &amp; Picks'!V$7='Games &amp; Picks'!$E$7,'Games &amp; Picks'!V$8='Games &amp; Picks'!$E$8,'Games &amp; Picks'!V$9='Games &amp; Picks'!$E$9,'Games &amp; Picks'!V$10='Games &amp; Picks'!$E$10,'Games &amp; Picks'!V$11='Games &amp; Picks'!$E$11,'Games &amp; Picks'!V$12='Games &amp; Picks'!$E$12,'Games &amp; Picks'!V$13='Games &amp; Picks'!$E$13,'Games &amp; Picks'!V$14='Games &amp; Picks'!$E$14,'Games &amp; Picks'!V$15='Games &amp; Picks'!$E$15,'Games &amp; Picks'!V$16='Games &amp; Picks'!$E$16,'Games &amp; Picks'!V$17='Games &amp; Picks'!$E$17,'Games &amp; Picks'!V$18='Games &amp; Picks'!$E$18),15,IF(OR('Games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Picks'!$E$18=""),"",IF(AND('Games &amp; Picks'!V$9='Games &amp; Picks'!$E$9,'Games &amp; Picks'!V$10='Games &amp; Picks'!$E$10,'Games &amp; Picks'!V$11='Games &amp; Picks'!$E$11,'Games &amp; Picks'!V$12='Games &amp; Picks'!$E$12,'Games &amp; Picks'!V$13='Games &amp; Picks'!$E$13,'Games &amp; Picks'!V$14='Games &amp; Picks'!$E$14,'Games &amp; Picks'!V$15='Games &amp; Picks'!$E$15,'Games &amp; Picks'!V$16='Games &amp; Picks'!$E$16,'Games &amp; Picks'!V$17='Games &amp; Picks'!$E$17,'Games &amp; Picks'!V$18='Games &amp; Picks'!$E$18),10,IF(OR('Games &amp; Picks'!$E$14="",'Games &amp; Picks'!$E$15="",'Games &amp; Picks'!$E$16="",'Games &amp; Picks'!$E$17="",'Games &amp; Picks'!$E$18=""),"",IF(AND('Games &amp; Picks'!V$14='Games &amp; Picks'!$E$14,'Games &amp; Picks'!V$15='Games &amp; Picks'!$E$15,'Games &amp; Picks'!V$16='Games &amp; Picks'!$E$16,'Games &amp; Picks'!V$17='Games &amp; Picks'!$E$17,'Games &amp; Picks'!V$18='Games &amp; Picks'!$E$18),5,0))))))))</f>
        <v>0</v>
      </c>
      <c r="S18">
        <f>IF('Games &amp; Picks'!$E18="x","",IF('Games &amp; Picks'!W$1="","",IF(OR('Games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Picks'!$E$18=""),"",IF(AND('Games &amp; Picks'!W$4='Games &amp; Picks'!$E$4,'Games &amp; Picks'!W$5='Games &amp; Picks'!$E$5,'Games &amp; Picks'!W$6='Games &amp; Picks'!$E$6,'Games &amp; Picks'!W$7='Games &amp; Picks'!$E$7,'Games &amp; Picks'!W$8='Games &amp; Picks'!$E$8,'Games &amp; Picks'!W$9='Games &amp; Picks'!$E$9,'Games &amp; Picks'!W$10='Games &amp; Picks'!$E$10,'Games &amp; Picks'!W$11='Games &amp; Picks'!$E$11,'Games &amp; Picks'!W$12='Games &amp; Picks'!$E$12,'Games &amp; Picks'!W$13='Games &amp; Picks'!$E$13,'Games &amp; Picks'!W$14='Games &amp; Picks'!$E$14,'Games &amp; Picks'!W$15='Games &amp; Picks'!$E$15,'Games &amp; Picks'!W$16='Games &amp; Picks'!$E$16,'Games &amp; Picks'!W$17='Games &amp; Picks'!$E$17,'Games &amp; Picks'!W$18='Games &amp; Picks'!$E$18),15,IF(OR('Games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Picks'!$E$18=""),"",IF(AND('Games &amp; Picks'!W$9='Games &amp; Picks'!$E$9,'Games &amp; Picks'!W$10='Games &amp; Picks'!$E$10,'Games &amp; Picks'!W$11='Games &amp; Picks'!$E$11,'Games &amp; Picks'!W$12='Games &amp; Picks'!$E$12,'Games &amp; Picks'!W$13='Games &amp; Picks'!$E$13,'Games &amp; Picks'!W$14='Games &amp; Picks'!$E$14,'Games &amp; Picks'!W$15='Games &amp; Picks'!$E$15,'Games &amp; Picks'!W$16='Games &amp; Picks'!$E$16,'Games &amp; Picks'!W$17='Games &amp; Picks'!$E$17,'Games &amp; Picks'!W$18='Games &amp; Picks'!$E$18),10,IF(OR('Games &amp; Picks'!$E$14="",'Games &amp; Picks'!$E$15="",'Games &amp; Picks'!$E$16="",'Games &amp; Picks'!$E$17="",'Games &amp; Picks'!$E$18=""),"",IF(AND('Games &amp; Picks'!W$14='Games &amp; Picks'!$E$14,'Games &amp; Picks'!W$15='Games &amp; Picks'!$E$15,'Games &amp; Picks'!W$16='Games &amp; Picks'!$E$16,'Games &amp; Picks'!W$17='Games &amp; Picks'!$E$17,'Games &amp; Picks'!W$18='Games &amp; Picks'!$E$18),5,0))))))))</f>
        <v>0</v>
      </c>
      <c r="T18">
        <f>IF('Games &amp; Picks'!$E18="x","",IF('Games &amp; Picks'!X$1="","",IF(OR('Games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Picks'!$E$18=""),"",IF(AND('Games &amp; Picks'!X$4='Games &amp; Picks'!$E$4,'Games &amp; Picks'!X$5='Games &amp; Picks'!$E$5,'Games &amp; Picks'!X$6='Games &amp; Picks'!$E$6,'Games &amp; Picks'!X$7='Games &amp; Picks'!$E$7,'Games &amp; Picks'!X$8='Games &amp; Picks'!$E$8,'Games &amp; Picks'!X$9='Games &amp; Picks'!$E$9,'Games &amp; Picks'!X$10='Games &amp; Picks'!$E$10,'Games &amp; Picks'!X$11='Games &amp; Picks'!$E$11,'Games &amp; Picks'!X$12='Games &amp; Picks'!$E$12,'Games &amp; Picks'!X$13='Games &amp; Picks'!$E$13,'Games &amp; Picks'!X$14='Games &amp; Picks'!$E$14,'Games &amp; Picks'!X$15='Games &amp; Picks'!$E$15,'Games &amp; Picks'!X$16='Games &amp; Picks'!$E$16,'Games &amp; Picks'!X$17='Games &amp; Picks'!$E$17,'Games &amp; Picks'!X$18='Games &amp; Picks'!$E$18),15,IF(OR('Games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Picks'!$E$18=""),"",IF(AND('Games &amp; Picks'!X$9='Games &amp; Picks'!$E$9,'Games &amp; Picks'!X$10='Games &amp; Picks'!$E$10,'Games &amp; Picks'!X$11='Games &amp; Picks'!$E$11,'Games &amp; Picks'!X$12='Games &amp; Picks'!$E$12,'Games &amp; Picks'!X$13='Games &amp; Picks'!$E$13,'Games &amp; Picks'!X$14='Games &amp; Picks'!$E$14,'Games &amp; Picks'!X$15='Games &amp; Picks'!$E$15,'Games &amp; Picks'!X$16='Games &amp; Picks'!$E$16,'Games &amp; Picks'!X$17='Games &amp; Picks'!$E$17,'Games &amp; Picks'!X$18='Games &amp; Picks'!$E$18),10,IF(OR('Games &amp; Picks'!$E$14="",'Games &amp; Picks'!$E$15="",'Games &amp; Picks'!$E$16="",'Games &amp; Picks'!$E$17="",'Games &amp; Picks'!$E$18=""),"",IF(AND('Games &amp; Picks'!X$14='Games &amp; Picks'!$E$14,'Games &amp; Picks'!X$15='Games &amp; Picks'!$E$15,'Games &amp; Picks'!X$16='Games &amp; Picks'!$E$16,'Games &amp; Picks'!X$17='Games &amp; Picks'!$E$17,'Games &amp; Picks'!X$18='Games &amp; Picks'!$E$18),5,0))))))))</f>
        <v>0</v>
      </c>
      <c r="U18">
        <f>IF('Games &amp; Picks'!$E18="x","",IF('Games &amp; Picks'!Y$1="","",IF(OR('Games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Picks'!$E$18=""),"",IF(AND('Games &amp; Picks'!Y$4='Games &amp; Picks'!$E$4,'Games &amp; Picks'!Y$5='Games &amp; Picks'!$E$5,'Games &amp; Picks'!Y$6='Games &amp; Picks'!$E$6,'Games &amp; Picks'!Y$7='Games &amp; Picks'!$E$7,'Games &amp; Picks'!Y$8='Games &amp; Picks'!$E$8,'Games &amp; Picks'!Y$9='Games &amp; Picks'!$E$9,'Games &amp; Picks'!Y$10='Games &amp; Picks'!$E$10,'Games &amp; Picks'!Y$11='Games &amp; Picks'!$E$11,'Games &amp; Picks'!Y$12='Games &amp; Picks'!$E$12,'Games &amp; Picks'!Y$13='Games &amp; Picks'!$E$13,'Games &amp; Picks'!Y$14='Games &amp; Picks'!$E$14,'Games &amp; Picks'!Y$15='Games &amp; Picks'!$E$15,'Games &amp; Picks'!Y$16='Games &amp; Picks'!$E$16,'Games &amp; Picks'!Y$17='Games &amp; Picks'!$E$17,'Games &amp; Picks'!Y$18='Games &amp; Picks'!$E$18),15,IF(OR('Games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Picks'!$E$18=""),"",IF(AND('Games &amp; Picks'!Y$9='Games &amp; Picks'!$E$9,'Games &amp; Picks'!Y$10='Games &amp; Picks'!$E$10,'Games &amp; Picks'!Y$11='Games &amp; Picks'!$E$11,'Games &amp; Picks'!Y$12='Games &amp; Picks'!$E$12,'Games &amp; Picks'!Y$13='Games &amp; Picks'!$E$13,'Games &amp; Picks'!Y$14='Games &amp; Picks'!$E$14,'Games &amp; Picks'!Y$15='Games &amp; Picks'!$E$15,'Games &amp; Picks'!Y$16='Games &amp; Picks'!$E$16,'Games &amp; Picks'!Y$17='Games &amp; Picks'!$E$17,'Games &amp; Picks'!Y$18='Games &amp; Picks'!$E$18),10,IF(OR('Games &amp; Picks'!$E$14="",'Games &amp; Picks'!$E$15="",'Games &amp; Picks'!$E$16="",'Games &amp; Picks'!$E$17="",'Games &amp; Picks'!$E$18=""),"",IF(AND('Games &amp; Picks'!Y$14='Games &amp; Picks'!$E$14,'Games &amp; Picks'!Y$15='Games &amp; Picks'!$E$15,'Games &amp; Picks'!Y$16='Games &amp; Picks'!$E$16,'Games &amp; Picks'!Y$17='Games &amp; Picks'!$E$17,'Games &amp; Picks'!Y$18='Games &amp; Picks'!$E$18),5,0))))))))</f>
        <v>0</v>
      </c>
      <c r="V18">
        <f>IF('Games &amp; Picks'!$E18="x","",IF('Games &amp; Picks'!Z$1="","",IF(OR('Games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Picks'!$E$18=""),"",IF(AND('Games &amp; Picks'!Z$4='Games &amp; Picks'!$E$4,'Games &amp; Picks'!Z$5='Games &amp; Picks'!$E$5,'Games &amp; Picks'!Z$6='Games &amp; Picks'!$E$6,'Games &amp; Picks'!Z$7='Games &amp; Picks'!$E$7,'Games &amp; Picks'!Z$8='Games &amp; Picks'!$E$8,'Games &amp; Picks'!Z$9='Games &amp; Picks'!$E$9,'Games &amp; Picks'!Z$10='Games &amp; Picks'!$E$10,'Games &amp; Picks'!Z$11='Games &amp; Picks'!$E$11,'Games &amp; Picks'!Z$12='Games &amp; Picks'!$E$12,'Games &amp; Picks'!Z$13='Games &amp; Picks'!$E$13,'Games &amp; Picks'!Z$14='Games &amp; Picks'!$E$14,'Games &amp; Picks'!Z$15='Games &amp; Picks'!$E$15,'Games &amp; Picks'!Z$16='Games &amp; Picks'!$E$16,'Games &amp; Picks'!Z$17='Games &amp; Picks'!$E$17,'Games &amp; Picks'!Z$18='Games &amp; Picks'!$E$18),15,IF(OR('Games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Picks'!$E$18=""),"",IF(AND('Games &amp; Picks'!Z$9='Games &amp; Picks'!$E$9,'Games &amp; Picks'!Z$10='Games &amp; Picks'!$E$10,'Games &amp; Picks'!Z$11='Games &amp; Picks'!$E$11,'Games &amp; Picks'!Z$12='Games &amp; Picks'!$E$12,'Games &amp; Picks'!Z$13='Games &amp; Picks'!$E$13,'Games &amp; Picks'!Z$14='Games &amp; Picks'!$E$14,'Games &amp; Picks'!Z$15='Games &amp; Picks'!$E$15,'Games &amp; Picks'!Z$16='Games &amp; Picks'!$E$16,'Games &amp; Picks'!Z$17='Games &amp; Picks'!$E$17,'Games &amp; Picks'!Z$18='Games &amp; Picks'!$E$18),10,IF(OR('Games &amp; Picks'!$E$14="",'Games &amp; Picks'!$E$15="",'Games &amp; Picks'!$E$16="",'Games &amp; Picks'!$E$17="",'Games &amp; Picks'!$E$18=""),"",IF(AND('Games &amp; Picks'!Z$14='Games &amp; Picks'!$E$14,'Games &amp; Picks'!Z$15='Games &amp; Picks'!$E$15,'Games &amp; Picks'!Z$16='Games &amp; Picks'!$E$16,'Games &amp; Picks'!Z$17='Games &amp; Picks'!$E$17,'Games &amp; Picks'!Z$18='Games &amp; Picks'!$E$18),5,0))))))))</f>
        <v>0</v>
      </c>
      <c r="W18">
        <f>IF('Games &amp; Picks'!$E18="x","",IF('Games &amp; Picks'!AA$1="","",IF(OR('Games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Picks'!$E$18=""),"",IF(AND('Games &amp; Picks'!AA$4='Games &amp; Picks'!$E$4,'Games &amp; Picks'!AA$5='Games &amp; Picks'!$E$5,'Games &amp; Picks'!AA$6='Games &amp; Picks'!$E$6,'Games &amp; Picks'!AA$7='Games &amp; Picks'!$E$7,'Games &amp; Picks'!AA$8='Games &amp; Picks'!$E$8,'Games &amp; Picks'!AA$9='Games &amp; Picks'!$E$9,'Games &amp; Picks'!AA$10='Games &amp; Picks'!$E$10,'Games &amp; Picks'!AA$11='Games &amp; Picks'!$E$11,'Games &amp; Picks'!AA$12='Games &amp; Picks'!$E$12,'Games &amp; Picks'!AA$13='Games &amp; Picks'!$E$13,'Games &amp; Picks'!AA$14='Games &amp; Picks'!$E$14,'Games &amp; Picks'!AA$15='Games &amp; Picks'!$E$15,'Games &amp; Picks'!AA$16='Games &amp; Picks'!$E$16,'Games &amp; Picks'!AA$17='Games &amp; Picks'!$E$17,'Games &amp; Picks'!AA$18='Games &amp; Picks'!$E$18),15,IF(OR('Games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Picks'!$E$18=""),"",IF(AND('Games &amp; Picks'!AA$9='Games &amp; Picks'!$E$9,'Games &amp; Picks'!AA$10='Games &amp; Picks'!$E$10,'Games &amp; Picks'!AA$11='Games &amp; Picks'!$E$11,'Games &amp; Picks'!AA$12='Games &amp; Picks'!$E$12,'Games &amp; Picks'!AA$13='Games &amp; Picks'!$E$13,'Games &amp; Picks'!AA$14='Games &amp; Picks'!$E$14,'Games &amp; Picks'!AA$15='Games &amp; Picks'!$E$15,'Games &amp; Picks'!AA$16='Games &amp; Picks'!$E$16,'Games &amp; Picks'!AA$17='Games &amp; Picks'!$E$17,'Games &amp; Picks'!AA$18='Games &amp; Picks'!$E$18),10,IF(OR('Games &amp; Picks'!$E$14="",'Games &amp; Picks'!$E$15="",'Games &amp; Picks'!$E$16="",'Games &amp; Picks'!$E$17="",'Games &amp; Picks'!$E$18=""),"",IF(AND('Games &amp; Picks'!AA$14='Games &amp; Picks'!$E$14,'Games &amp; Picks'!AA$15='Games &amp; Picks'!$E$15,'Games &amp; Picks'!AA$16='Games &amp; Picks'!$E$16,'Games &amp; Picks'!AA$17='Games &amp; Picks'!$E$17,'Games &amp; Picks'!AA$18='Games &amp; Picks'!$E$18),5,0))))))))</f>
        <v>0</v>
      </c>
      <c r="X18">
        <f>IF('Games &amp; Picks'!$E18="x","",IF('Games &amp; Picks'!AB$1="","",IF(OR('Games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Picks'!$E$18=""),"",IF(AND('Games &amp; Picks'!AB$4='Games &amp; Picks'!$E$4,'Games &amp; Picks'!AB$5='Games &amp; Picks'!$E$5,'Games &amp; Picks'!AB$6='Games &amp; Picks'!$E$6,'Games &amp; Picks'!AB$7='Games &amp; Picks'!$E$7,'Games &amp; Picks'!AB$8='Games &amp; Picks'!$E$8,'Games &amp; Picks'!AB$9='Games &amp; Picks'!$E$9,'Games &amp; Picks'!AB$10='Games &amp; Picks'!$E$10,'Games &amp; Picks'!AB$11='Games &amp; Picks'!$E$11,'Games &amp; Picks'!AB$12='Games &amp; Picks'!$E$12,'Games &amp; Picks'!AB$13='Games &amp; Picks'!$E$13,'Games &amp; Picks'!AB$14='Games &amp; Picks'!$E$14,'Games &amp; Picks'!AB$15='Games &amp; Picks'!$E$15,'Games &amp; Picks'!AB$16='Games &amp; Picks'!$E$16,'Games &amp; Picks'!AB$17='Games &amp; Picks'!$E$17,'Games &amp; Picks'!AB$18='Games &amp; Picks'!$E$18),15,IF(OR('Games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Picks'!$E$18=""),"",IF(AND('Games &amp; Picks'!AB$9='Games &amp; Picks'!$E$9,'Games &amp; Picks'!AB$10='Games &amp; Picks'!$E$10,'Games &amp; Picks'!AB$11='Games &amp; Picks'!$E$11,'Games &amp; Picks'!AB$12='Games &amp; Picks'!$E$12,'Games &amp; Picks'!AB$13='Games &amp; Picks'!$E$13,'Games &amp; Picks'!AB$14='Games &amp; Picks'!$E$14,'Games &amp; Picks'!AB$15='Games &amp; Picks'!$E$15,'Games &amp; Picks'!AB$16='Games &amp; Picks'!$E$16,'Games &amp; Picks'!AB$17='Games &amp; Picks'!$E$17,'Games &amp; Picks'!AB$18='Games &amp; Picks'!$E$18),10,IF(OR('Games &amp; Picks'!$E$14="",'Games &amp; Picks'!$E$15="",'Games &amp; Picks'!$E$16="",'Games &amp; Picks'!$E$17="",'Games &amp; Picks'!$E$18=""),"",IF(AND('Games &amp; Picks'!AB$14='Games &amp; Picks'!$E$14,'Games &amp; Picks'!AB$15='Games &amp; Picks'!$E$15,'Games &amp; Picks'!AB$16='Games &amp; Picks'!$E$16,'Games &amp; Picks'!AB$17='Games &amp; Picks'!$E$17,'Games &amp; Picks'!AB$18='Games &amp; Picks'!$E$18),5,0))))))))</f>
        <v>0</v>
      </c>
      <c r="Y18">
        <f>IF('Games &amp; Picks'!$E18="x","",IF('Games &amp; Picks'!AC$1="","",IF(OR('Games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Picks'!$E$18=""),"",IF(AND('Games &amp; Picks'!AC$4='Games &amp; Picks'!$E$4,'Games &amp; Picks'!AC$5='Games &amp; Picks'!$E$5,'Games &amp; Picks'!AC$6='Games &amp; Picks'!$E$6,'Games &amp; Picks'!AC$7='Games &amp; Picks'!$E$7,'Games &amp; Picks'!AC$8='Games &amp; Picks'!$E$8,'Games &amp; Picks'!AC$9='Games &amp; Picks'!$E$9,'Games &amp; Picks'!AC$10='Games &amp; Picks'!$E$10,'Games &amp; Picks'!AC$11='Games &amp; Picks'!$E$11,'Games &amp; Picks'!AC$12='Games &amp; Picks'!$E$12,'Games &amp; Picks'!AC$13='Games &amp; Picks'!$E$13,'Games &amp; Picks'!AC$14='Games &amp; Picks'!$E$14,'Games &amp; Picks'!AC$15='Games &amp; Picks'!$E$15,'Games &amp; Picks'!AC$16='Games &amp; Picks'!$E$16,'Games &amp; Picks'!AC$17='Games &amp; Picks'!$E$17,'Games &amp; Picks'!AC$18='Games &amp; Picks'!$E$18),15,IF(OR('Games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Picks'!$E$18=""),"",IF(AND('Games &amp; Picks'!AC$9='Games &amp; Picks'!$E$9,'Games &amp; Picks'!AC$10='Games &amp; Picks'!$E$10,'Games &amp; Picks'!AC$11='Games &amp; Picks'!$E$11,'Games &amp; Picks'!AC$12='Games &amp; Picks'!$E$12,'Games &amp; Picks'!AC$13='Games &amp; Picks'!$E$13,'Games &amp; Picks'!AC$14='Games &amp; Picks'!$E$14,'Games &amp; Picks'!AC$15='Games &amp; Picks'!$E$15,'Games &amp; Picks'!AC$16='Games &amp; Picks'!$E$16,'Games &amp; Picks'!AC$17='Games &amp; Picks'!$E$17,'Games &amp; Picks'!AC$18='Games &amp; Picks'!$E$18),10,IF(OR('Games &amp; Picks'!$E$14="",'Games &amp; Picks'!$E$15="",'Games &amp; Picks'!$E$16="",'Games &amp; Picks'!$E$17="",'Games &amp; Picks'!$E$18=""),"",IF(AND('Games &amp; Picks'!AC$14='Games &amp; Picks'!$E$14,'Games &amp; Picks'!AC$15='Games &amp; Picks'!$E$15,'Games &amp; Picks'!AC$16='Games &amp; Picks'!$E$16,'Games &amp; Picks'!AC$17='Games &amp; Picks'!$E$17,'Games &amp; Picks'!AC$18='Games &amp; Picks'!$E$18),5,0))))))))</f>
        <v>0</v>
      </c>
      <c r="Z18">
        <f>IF('Games &amp; Picks'!$E18="x","",IF('Games &amp; Picks'!AD$1="","",IF(OR('Games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Picks'!$E$18=""),"",IF(AND('Games &amp; Picks'!AD$4='Games &amp; Picks'!$E$4,'Games &amp; Picks'!AD$5='Games &amp; Picks'!$E$5,'Games &amp; Picks'!AD$6='Games &amp; Picks'!$E$6,'Games &amp; Picks'!AD$7='Games &amp; Picks'!$E$7,'Games &amp; Picks'!AD$8='Games &amp; Picks'!$E$8,'Games &amp; Picks'!AD$9='Games &amp; Picks'!$E$9,'Games &amp; Picks'!AD$10='Games &amp; Picks'!$E$10,'Games &amp; Picks'!AD$11='Games &amp; Picks'!$E$11,'Games &amp; Picks'!AD$12='Games &amp; Picks'!$E$12,'Games &amp; Picks'!AD$13='Games &amp; Picks'!$E$13,'Games &amp; Picks'!AD$14='Games &amp; Picks'!$E$14,'Games &amp; Picks'!AD$15='Games &amp; Picks'!$E$15,'Games &amp; Picks'!AD$16='Games &amp; Picks'!$E$16,'Games &amp; Picks'!AD$17='Games &amp; Picks'!$E$17,'Games &amp; Picks'!AD$18='Games &amp; Picks'!$E$18),15,IF(OR('Games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Picks'!$E$18=""),"",IF(AND('Games &amp; Picks'!AD$9='Games &amp; Picks'!$E$9,'Games &amp; Picks'!AD$10='Games &amp; Picks'!$E$10,'Games &amp; Picks'!AD$11='Games &amp; Picks'!$E$11,'Games &amp; Picks'!AD$12='Games &amp; Picks'!$E$12,'Games &amp; Picks'!AD$13='Games &amp; Picks'!$E$13,'Games &amp; Picks'!AD$14='Games &amp; Picks'!$E$14,'Games &amp; Picks'!AD$15='Games &amp; Picks'!$E$15,'Games &amp; Picks'!AD$16='Games &amp; Picks'!$E$16,'Games &amp; Picks'!AD$17='Games &amp; Picks'!$E$17,'Games &amp; Picks'!AD$18='Games &amp; Picks'!$E$18),10,IF(OR('Games &amp; Picks'!$E$14="",'Games &amp; Picks'!$E$15="",'Games &amp; Picks'!$E$16="",'Games &amp; Picks'!$E$17="",'Games &amp; Picks'!$E$18=""),"",IF(AND('Games &amp; Picks'!AD$14='Games &amp; Picks'!$E$14,'Games &amp; Picks'!AD$15='Games &amp; Picks'!$E$15,'Games &amp; Picks'!AD$16='Games &amp; Picks'!$E$16,'Games &amp; Picks'!AD$17='Games &amp; Picks'!$E$17,'Games &amp; Picks'!AD$18='Games &amp; Picks'!$E$18),5,0))))))))</f>
        <v>0</v>
      </c>
      <c r="AA18">
        <f>IF('Games &amp; Picks'!$E18="x","",IF('Games &amp; Picks'!AE$1="","",IF(OR('Games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Picks'!$E$18=""),"",IF(AND('Games &amp; Picks'!AE$4='Games &amp; Picks'!$E$4,'Games &amp; Picks'!AE$5='Games &amp; Picks'!$E$5,'Games &amp; Picks'!AE$6='Games &amp; Picks'!$E$6,'Games &amp; Picks'!AE$7='Games &amp; Picks'!$E$7,'Games &amp; Picks'!AE$8='Games &amp; Picks'!$E$8,'Games &amp; Picks'!AE$9='Games &amp; Picks'!$E$9,'Games &amp; Picks'!AE$10='Games &amp; Picks'!$E$10,'Games &amp; Picks'!AE$11='Games &amp; Picks'!$E$11,'Games &amp; Picks'!AE$12='Games &amp; Picks'!$E$12,'Games &amp; Picks'!AE$13='Games &amp; Picks'!$E$13,'Games &amp; Picks'!AE$14='Games &amp; Picks'!$E$14,'Games &amp; Picks'!AE$15='Games &amp; Picks'!$E$15,'Games &amp; Picks'!AE$16='Games &amp; Picks'!$E$16,'Games &amp; Picks'!AE$17='Games &amp; Picks'!$E$17,'Games &amp; Picks'!AE$18='Games &amp; Picks'!$E$18),15,IF(OR('Games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Picks'!$E$18=""),"",IF(AND('Games &amp; Picks'!AE$9='Games &amp; Picks'!$E$9,'Games &amp; Picks'!AE$10='Games &amp; Picks'!$E$10,'Games &amp; Picks'!AE$11='Games &amp; Picks'!$E$11,'Games &amp; Picks'!AE$12='Games &amp; Picks'!$E$12,'Games &amp; Picks'!AE$13='Games &amp; Picks'!$E$13,'Games &amp; Picks'!AE$14='Games &amp; Picks'!$E$14,'Games &amp; Picks'!AE$15='Games &amp; Picks'!$E$15,'Games &amp; Picks'!AE$16='Games &amp; Picks'!$E$16,'Games &amp; Picks'!AE$17='Games &amp; Picks'!$E$17,'Games &amp; Picks'!AE$18='Games &amp; Picks'!$E$18),10,IF(OR('Games &amp; Picks'!$E$14="",'Games &amp; Picks'!$E$15="",'Games &amp; Picks'!$E$16="",'Games &amp; Picks'!$E$17="",'Games &amp; Picks'!$E$18=""),"",IF(AND('Games &amp; Picks'!AE$14='Games &amp; Picks'!$E$14,'Games &amp; Picks'!AE$15='Games &amp; Picks'!$E$15,'Games &amp; Picks'!AE$16='Games &amp; Picks'!$E$16,'Games &amp; Picks'!AE$17='Games &amp; Picks'!$E$17,'Games &amp; Picks'!AE$18='Games &amp; Picks'!$E$18),5,0))))))))</f>
        <v>0</v>
      </c>
      <c r="AB18">
        <f>IF('Games &amp; Picks'!$E18="x","",IF('Games &amp; Picks'!AF$1="","",IF(OR('Games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Picks'!$E$18=""),"",IF(AND('Games &amp; Picks'!AF$4='Games &amp; Picks'!$E$4,'Games &amp; Picks'!AF$5='Games &amp; Picks'!$E$5,'Games &amp; Picks'!AF$6='Games &amp; Picks'!$E$6,'Games &amp; Picks'!AF$7='Games &amp; Picks'!$E$7,'Games &amp; Picks'!AF$8='Games &amp; Picks'!$E$8,'Games &amp; Picks'!AF$9='Games &amp; Picks'!$E$9,'Games &amp; Picks'!AF$10='Games &amp; Picks'!$E$10,'Games &amp; Picks'!AF$11='Games &amp; Picks'!$E$11,'Games &amp; Picks'!AF$12='Games &amp; Picks'!$E$12,'Games &amp; Picks'!AF$13='Games &amp; Picks'!$E$13,'Games &amp; Picks'!AF$14='Games &amp; Picks'!$E$14,'Games &amp; Picks'!AF$15='Games &amp; Picks'!$E$15,'Games &amp; Picks'!AF$16='Games &amp; Picks'!$E$16,'Games &amp; Picks'!AF$17='Games &amp; Picks'!$E$17,'Games &amp; Picks'!AF$18='Games &amp; Picks'!$E$18),15,IF(OR('Games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Picks'!$E$18=""),"",IF(AND('Games &amp; Picks'!AF$9='Games &amp; Picks'!$E$9,'Games &amp; Picks'!AF$10='Games &amp; Picks'!$E$10,'Games &amp; Picks'!AF$11='Games &amp; Picks'!$E$11,'Games &amp; Picks'!AF$12='Games &amp; Picks'!$E$12,'Games &amp; Picks'!AF$13='Games &amp; Picks'!$E$13,'Games &amp; Picks'!AF$14='Games &amp; Picks'!$E$14,'Games &amp; Picks'!AF$15='Games &amp; Picks'!$E$15,'Games &amp; Picks'!AF$16='Games &amp; Picks'!$E$16,'Games &amp; Picks'!AF$17='Games &amp; Picks'!$E$17,'Games &amp; Picks'!AF$18='Games &amp; Picks'!$E$18),10,IF(OR('Games &amp; Picks'!$E$14="",'Games &amp; Picks'!$E$15="",'Games &amp; Picks'!$E$16="",'Games &amp; Picks'!$E$17="",'Games &amp; Picks'!$E$18=""),"",IF(AND('Games &amp; Picks'!AF$14='Games &amp; Picks'!$E$14,'Games &amp; Picks'!AF$15='Games &amp; Picks'!$E$15,'Games &amp; Picks'!AF$16='Games &amp; Picks'!$E$16,'Games &amp; Picks'!AF$17='Games &amp; Picks'!$E$17,'Games &amp; Picks'!AF$18='Games &amp; Picks'!$E$18),5,0))))))))</f>
        <v>0</v>
      </c>
      <c r="AC18">
        <f>IF('Games &amp; Picks'!$E18="x","",IF('Games &amp; Picks'!AG$1="","",IF(OR('Games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Picks'!$E$18=""),"",IF(AND('Games &amp; Picks'!AG$4='Games &amp; Picks'!$E$4,'Games &amp; Picks'!AG$5='Games &amp; Picks'!$E$5,'Games &amp; Picks'!AG$6='Games &amp; Picks'!$E$6,'Games &amp; Picks'!AG$7='Games &amp; Picks'!$E$7,'Games &amp; Picks'!AG$8='Games &amp; Picks'!$E$8,'Games &amp; Picks'!AG$9='Games &amp; Picks'!$E$9,'Games &amp; Picks'!AG$10='Games &amp; Picks'!$E$10,'Games &amp; Picks'!AG$11='Games &amp; Picks'!$E$11,'Games &amp; Picks'!AG$12='Games &amp; Picks'!$E$12,'Games &amp; Picks'!AG$13='Games &amp; Picks'!$E$13,'Games &amp; Picks'!AG$14='Games &amp; Picks'!$E$14,'Games &amp; Picks'!AG$15='Games &amp; Picks'!$E$15,'Games &amp; Picks'!AG$16='Games &amp; Picks'!$E$16,'Games &amp; Picks'!AG$17='Games &amp; Picks'!$E$17,'Games &amp; Picks'!AG$18='Games &amp; Picks'!$E$18),15,IF(OR('Games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Picks'!$E$18=""),"",IF(AND('Games &amp; Picks'!AG$9='Games &amp; Picks'!$E$9,'Games &amp; Picks'!AG$10='Games &amp; Picks'!$E$10,'Games &amp; Picks'!AG$11='Games &amp; Picks'!$E$11,'Games &amp; Picks'!AG$12='Games &amp; Picks'!$E$12,'Games &amp; Picks'!AG$13='Games &amp; Picks'!$E$13,'Games &amp; Picks'!AG$14='Games &amp; Picks'!$E$14,'Games &amp; Picks'!AG$15='Games &amp; Picks'!$E$15,'Games &amp; Picks'!AG$16='Games &amp; Picks'!$E$16,'Games &amp; Picks'!AG$17='Games &amp; Picks'!$E$17,'Games &amp; Picks'!AG$18='Games &amp; Picks'!$E$18),10,IF(OR('Games &amp; Picks'!$E$14="",'Games &amp; Picks'!$E$15="",'Games &amp; Picks'!$E$16="",'Games &amp; Picks'!$E$17="",'Games &amp; Picks'!$E$18=""),"",IF(AND('Games &amp; Picks'!AG$14='Games &amp; Picks'!$E$14,'Games &amp; Picks'!AG$15='Games &amp; Picks'!$E$15,'Games &amp; Picks'!AG$16='Games &amp; Picks'!$E$16,'Games &amp; Picks'!AG$17='Games &amp; Picks'!$E$17,'Games &amp; Picks'!AG$18='Games &amp; Picks'!$E$18),5,0))))))))</f>
        <v>0</v>
      </c>
      <c r="AD18">
        <f>IF('Games &amp; Picks'!$E18="x","",IF('Games &amp; Picks'!AH$1="","",IF(OR('Games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Picks'!$E$18=""),"",IF(AND('Games &amp; Picks'!AH$4='Games &amp; Picks'!$E$4,'Games &amp; Picks'!AH$5='Games &amp; Picks'!$E$5,'Games &amp; Picks'!AH$6='Games &amp; Picks'!$E$6,'Games &amp; Picks'!AH$7='Games &amp; Picks'!$E$7,'Games &amp; Picks'!AH$8='Games &amp; Picks'!$E$8,'Games &amp; Picks'!AH$9='Games &amp; Picks'!$E$9,'Games &amp; Picks'!AH$10='Games &amp; Picks'!$E$10,'Games &amp; Picks'!AH$11='Games &amp; Picks'!$E$11,'Games &amp; Picks'!AH$12='Games &amp; Picks'!$E$12,'Games &amp; Picks'!AH$13='Games &amp; Picks'!$E$13,'Games &amp; Picks'!AH$14='Games &amp; Picks'!$E$14,'Games &amp; Picks'!AH$15='Games &amp; Picks'!$E$15,'Games &amp; Picks'!AH$16='Games &amp; Picks'!$E$16,'Games &amp; Picks'!AH$17='Games &amp; Picks'!$E$17,'Games &amp; Picks'!AH$18='Games &amp; Picks'!$E$18),15,IF(OR('Games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Picks'!$E$18=""),"",IF(AND('Games &amp; Picks'!AH$9='Games &amp; Picks'!$E$9,'Games &amp; Picks'!AH$10='Games &amp; Picks'!$E$10,'Games &amp; Picks'!AH$11='Games &amp; Picks'!$E$11,'Games &amp; Picks'!AH$12='Games &amp; Picks'!$E$12,'Games &amp; Picks'!AH$13='Games &amp; Picks'!$E$13,'Games &amp; Picks'!AH$14='Games &amp; Picks'!$E$14,'Games &amp; Picks'!AH$15='Games &amp; Picks'!$E$15,'Games &amp; Picks'!AH$16='Games &amp; Picks'!$E$16,'Games &amp; Picks'!AH$17='Games &amp; Picks'!$E$17,'Games &amp; Picks'!AH$18='Games &amp; Picks'!$E$18),10,IF(OR('Games &amp; Picks'!$E$14="",'Games &amp; Picks'!$E$15="",'Games &amp; Picks'!$E$16="",'Games &amp; Picks'!$E$17="",'Games &amp; Picks'!$E$18=""),"",IF(AND('Games &amp; Picks'!AH$14='Games &amp; Picks'!$E$14,'Games &amp; Picks'!AH$15='Games &amp; Picks'!$E$15,'Games &amp; Picks'!AH$16='Games &amp; Picks'!$E$16,'Games &amp; Picks'!AH$17='Games &amp; Picks'!$E$17,'Games &amp; Picks'!AH$18='Games &amp; Picks'!$E$18),5,0))))))))</f>
        <v>0</v>
      </c>
      <c r="AE18">
        <f>IF('Games &amp; Picks'!$E18="x","",IF('Games &amp; Picks'!AI$1="","",IF(OR('Games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Picks'!$E$18=""),"",IF(AND('Games &amp; Picks'!AI$4='Games &amp; Picks'!$E$4,'Games &amp; Picks'!AI$5='Games &amp; Picks'!$E$5,'Games &amp; Picks'!AI$6='Games &amp; Picks'!$E$6,'Games &amp; Picks'!AI$7='Games &amp; Picks'!$E$7,'Games &amp; Picks'!AI$8='Games &amp; Picks'!$E$8,'Games &amp; Picks'!AI$9='Games &amp; Picks'!$E$9,'Games &amp; Picks'!AI$10='Games &amp; Picks'!$E$10,'Games &amp; Picks'!AI$11='Games &amp; Picks'!$E$11,'Games &amp; Picks'!AI$12='Games &amp; Picks'!$E$12,'Games &amp; Picks'!AI$13='Games &amp; Picks'!$E$13,'Games &amp; Picks'!AI$14='Games &amp; Picks'!$E$14,'Games &amp; Picks'!AI$15='Games &amp; Picks'!$E$15,'Games &amp; Picks'!AI$16='Games &amp; Picks'!$E$16,'Games &amp; Picks'!AI$17='Games &amp; Picks'!$E$17,'Games &amp; Picks'!AI$18='Games &amp; Picks'!$E$18),15,IF(OR('Games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Picks'!$E$18=""),"",IF(AND('Games &amp; Picks'!AI$9='Games &amp; Picks'!$E$9,'Games &amp; Picks'!AI$10='Games &amp; Picks'!$E$10,'Games &amp; Picks'!AI$11='Games &amp; Picks'!$E$11,'Games &amp; Picks'!AI$12='Games &amp; Picks'!$E$12,'Games &amp; Picks'!AI$13='Games &amp; Picks'!$E$13,'Games &amp; Picks'!AI$14='Games &amp; Picks'!$E$14,'Games &amp; Picks'!AI$15='Games &amp; Picks'!$E$15,'Games &amp; Picks'!AI$16='Games &amp; Picks'!$E$16,'Games &amp; Picks'!AI$17='Games &amp; Picks'!$E$17,'Games &amp; Picks'!AI$18='Games &amp; Picks'!$E$18),10,IF(OR('Games &amp; Picks'!$E$14="",'Games &amp; Picks'!$E$15="",'Games &amp; Picks'!$E$16="",'Games &amp; Picks'!$E$17="",'Games &amp; Picks'!$E$18=""),"",IF(AND('Games &amp; Picks'!AI$14='Games &amp; Picks'!$E$14,'Games &amp; Picks'!AI$15='Games &amp; Picks'!$E$15,'Games &amp; Picks'!AI$16='Games &amp; Picks'!$E$16,'Games &amp; Picks'!AI$17='Games &amp; Picks'!$E$17,'Games &amp; Picks'!AI$18='Games &amp; Picks'!$E$18),5,0))))))))</f>
        <v>0</v>
      </c>
      <c r="AF18">
        <f>IF('Games &amp; Picks'!$E18="x","",IF('Games &amp; Picks'!AJ$1="","",IF(OR('Games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Picks'!$E$18=""),"",IF(AND('Games &amp; Picks'!AJ$4='Games &amp; Picks'!$E$4,'Games &amp; Picks'!AJ$5='Games &amp; Picks'!$E$5,'Games &amp; Picks'!AJ$6='Games &amp; Picks'!$E$6,'Games &amp; Picks'!AJ$7='Games &amp; Picks'!$E$7,'Games &amp; Picks'!AJ$8='Games &amp; Picks'!$E$8,'Games &amp; Picks'!AJ$9='Games &amp; Picks'!$E$9,'Games &amp; Picks'!AJ$10='Games &amp; Picks'!$E$10,'Games &amp; Picks'!AJ$11='Games &amp; Picks'!$E$11,'Games &amp; Picks'!AJ$12='Games &amp; Picks'!$E$12,'Games &amp; Picks'!AJ$13='Games &amp; Picks'!$E$13,'Games &amp; Picks'!AJ$14='Games &amp; Picks'!$E$14,'Games &amp; Picks'!AJ$15='Games &amp; Picks'!$E$15,'Games &amp; Picks'!AJ$16='Games &amp; Picks'!$E$16,'Games &amp; Picks'!AJ$17='Games &amp; Picks'!$E$17,'Games &amp; Picks'!AJ$18='Games &amp; Picks'!$E$18),15,IF(OR('Games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Picks'!$E$18=""),"",IF(AND('Games &amp; Picks'!AJ$9='Games &amp; Picks'!$E$9,'Games &amp; Picks'!AJ$10='Games &amp; Picks'!$E$10,'Games &amp; Picks'!AJ$11='Games &amp; Picks'!$E$11,'Games &amp; Picks'!AJ$12='Games &amp; Picks'!$E$12,'Games &amp; Picks'!AJ$13='Games &amp; Picks'!$E$13,'Games &amp; Picks'!AJ$14='Games &amp; Picks'!$E$14,'Games &amp; Picks'!AJ$15='Games &amp; Picks'!$E$15,'Games &amp; Picks'!AJ$16='Games &amp; Picks'!$E$16,'Games &amp; Picks'!AJ$17='Games &amp; Picks'!$E$17,'Games &amp; Picks'!AJ$18='Games &amp; Picks'!$E$18),10,IF(OR('Games &amp; Picks'!$E$14="",'Games &amp; Picks'!$E$15="",'Games &amp; Picks'!$E$16="",'Games &amp; Picks'!$E$17="",'Games &amp; Picks'!$E$18=""),"",IF(AND('Games &amp; Picks'!AJ$14='Games &amp; Picks'!$E$14,'Games &amp; Picks'!AJ$15='Games &amp; Picks'!$E$15,'Games &amp; Picks'!AJ$16='Games &amp; Picks'!$E$16,'Games &amp; Picks'!AJ$17='Games &amp; Picks'!$E$17,'Games &amp; Picks'!AJ$18='Games &amp; Picks'!$E$18),5,0))))))))</f>
        <v>0</v>
      </c>
      <c r="AG18">
        <f>IF('Games &amp; Picks'!$E18="x","",IF('Games &amp; Picks'!AK$1="","",IF(OR('Games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Picks'!$E$18=""),"",IF(AND('Games &amp; Picks'!AK$4='Games &amp; Picks'!$E$4,'Games &amp; Picks'!AK$5='Games &amp; Picks'!$E$5,'Games &amp; Picks'!AK$6='Games &amp; Picks'!$E$6,'Games &amp; Picks'!AK$7='Games &amp; Picks'!$E$7,'Games &amp; Picks'!AK$8='Games &amp; Picks'!$E$8,'Games &amp; Picks'!AK$9='Games &amp; Picks'!$E$9,'Games &amp; Picks'!AK$10='Games &amp; Picks'!$E$10,'Games &amp; Picks'!AK$11='Games &amp; Picks'!$E$11,'Games &amp; Picks'!AK$12='Games &amp; Picks'!$E$12,'Games &amp; Picks'!AK$13='Games &amp; Picks'!$E$13,'Games &amp; Picks'!AK$14='Games &amp; Picks'!$E$14,'Games &amp; Picks'!AK$15='Games &amp; Picks'!$E$15,'Games &amp; Picks'!AK$16='Games &amp; Picks'!$E$16,'Games &amp; Picks'!AK$17='Games &amp; Picks'!$E$17,'Games &amp; Picks'!AK$18='Games &amp; Picks'!$E$18),15,IF(OR('Games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Picks'!$E$18=""),"",IF(AND('Games &amp; Picks'!AK$9='Games &amp; Picks'!$E$9,'Games &amp; Picks'!AK$10='Games &amp; Picks'!$E$10,'Games &amp; Picks'!AK$11='Games &amp; Picks'!$E$11,'Games &amp; Picks'!AK$12='Games &amp; Picks'!$E$12,'Games &amp; Picks'!AK$13='Games &amp; Picks'!$E$13,'Games &amp; Picks'!AK$14='Games &amp; Picks'!$E$14,'Games &amp; Picks'!AK$15='Games &amp; Picks'!$E$15,'Games &amp; Picks'!AK$16='Games &amp; Picks'!$E$16,'Games &amp; Picks'!AK$17='Games &amp; Picks'!$E$17,'Games &amp; Picks'!AK$18='Games &amp; Picks'!$E$18),10,IF(OR('Games &amp; Picks'!$E$14="",'Games &amp; Picks'!$E$15="",'Games &amp; Picks'!$E$16="",'Games &amp; Picks'!$E$17="",'Games &amp; Picks'!$E$18=""),"",IF(AND('Games &amp; Picks'!AK$14='Games &amp; Picks'!$E$14,'Games &amp; Picks'!AK$15='Games &amp; Picks'!$E$15,'Games &amp; Picks'!AK$16='Games &amp; Picks'!$E$16,'Games &amp; Picks'!AK$17='Games &amp; Picks'!$E$17,'Games &amp; Picks'!AK$18='Games &amp; Picks'!$E$18),5,0))))))))</f>
        <v>0</v>
      </c>
      <c r="AH18">
        <f>IF('Games &amp; Picks'!$E18="x","",IF('Games &amp; Picks'!AL$1="","",IF(OR('Games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Picks'!$E$18=""),"",IF(AND('Games &amp; Picks'!AL$4='Games &amp; Picks'!$E$4,'Games &amp; Picks'!AL$5='Games &amp; Picks'!$E$5,'Games &amp; Picks'!AL$6='Games &amp; Picks'!$E$6,'Games &amp; Picks'!AL$7='Games &amp; Picks'!$E$7,'Games &amp; Picks'!AL$8='Games &amp; Picks'!$E$8,'Games &amp; Picks'!AL$9='Games &amp; Picks'!$E$9,'Games &amp; Picks'!AL$10='Games &amp; Picks'!$E$10,'Games &amp; Picks'!AL$11='Games &amp; Picks'!$E$11,'Games &amp; Picks'!AL$12='Games &amp; Picks'!$E$12,'Games &amp; Picks'!AL$13='Games &amp; Picks'!$E$13,'Games &amp; Picks'!AL$14='Games &amp; Picks'!$E$14,'Games &amp; Picks'!AL$15='Games &amp; Picks'!$E$15,'Games &amp; Picks'!AL$16='Games &amp; Picks'!$E$16,'Games &amp; Picks'!AL$17='Games &amp; Picks'!$E$17,'Games &amp; Picks'!AL$18='Games &amp; Picks'!$E$18),15,IF(OR('Games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Picks'!$E$18=""),"",IF(AND('Games &amp; Picks'!AL$9='Games &amp; Picks'!$E$9,'Games &amp; Picks'!AL$10='Games &amp; Picks'!$E$10,'Games &amp; Picks'!AL$11='Games &amp; Picks'!$E$11,'Games &amp; Picks'!AL$12='Games &amp; Picks'!$E$12,'Games &amp; Picks'!AL$13='Games &amp; Picks'!$E$13,'Games &amp; Picks'!AL$14='Games &amp; Picks'!$E$14,'Games &amp; Picks'!AL$15='Games &amp; Picks'!$E$15,'Games &amp; Picks'!AL$16='Games &amp; Picks'!$E$16,'Games &amp; Picks'!AL$17='Games &amp; Picks'!$E$17,'Games &amp; Picks'!AL$18='Games &amp; Picks'!$E$18),10,IF(OR('Games &amp; Picks'!$E$14="",'Games &amp; Picks'!$E$15="",'Games &amp; Picks'!$E$16="",'Games &amp; Picks'!$E$17="",'Games &amp; Picks'!$E$18=""),"",IF(AND('Games &amp; Picks'!AL$14='Games &amp; Picks'!$E$14,'Games &amp; Picks'!AL$15='Games &amp; Picks'!$E$15,'Games &amp; Picks'!AL$16='Games &amp; Picks'!$E$16,'Games &amp; Picks'!AL$17='Games &amp; Picks'!$E$17,'Games &amp; Picks'!AL$18='Games &amp; Picks'!$E$18),5,0))))))))</f>
        <v>0</v>
      </c>
      <c r="AI18">
        <f>IF('Games &amp; Picks'!$E18="x","",IF('Games &amp; Picks'!AM$1="","",IF(OR('Games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Picks'!$E$18=""),"",IF(AND('Games &amp; Picks'!AM$4='Games &amp; Picks'!$E$4,'Games &amp; Picks'!AM$5='Games &amp; Picks'!$E$5,'Games &amp; Picks'!AM$6='Games &amp; Picks'!$E$6,'Games &amp; Picks'!AM$7='Games &amp; Picks'!$E$7,'Games &amp; Picks'!AM$8='Games &amp; Picks'!$E$8,'Games &amp; Picks'!AM$9='Games &amp; Picks'!$E$9,'Games &amp; Picks'!AM$10='Games &amp; Picks'!$E$10,'Games &amp; Picks'!AM$11='Games &amp; Picks'!$E$11,'Games &amp; Picks'!AM$12='Games &amp; Picks'!$E$12,'Games &amp; Picks'!AM$13='Games &amp; Picks'!$E$13,'Games &amp; Picks'!AM$14='Games &amp; Picks'!$E$14,'Games &amp; Picks'!AM$15='Games &amp; Picks'!$E$15,'Games &amp; Picks'!AM$16='Games &amp; Picks'!$E$16,'Games &amp; Picks'!AM$17='Games &amp; Picks'!$E$17,'Games &amp; Picks'!AM$18='Games &amp; Picks'!$E$18),15,IF(OR('Games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Picks'!$E$18=""),"",IF(AND('Games &amp; Picks'!AM$9='Games &amp; Picks'!$E$9,'Games &amp; Picks'!AM$10='Games &amp; Picks'!$E$10,'Games &amp; Picks'!AM$11='Games &amp; Picks'!$E$11,'Games &amp; Picks'!AM$12='Games &amp; Picks'!$E$12,'Games &amp; Picks'!AM$13='Games &amp; Picks'!$E$13,'Games &amp; Picks'!AM$14='Games &amp; Picks'!$E$14,'Games &amp; Picks'!AM$15='Games &amp; Picks'!$E$15,'Games &amp; Picks'!AM$16='Games &amp; Picks'!$E$16,'Games &amp; Picks'!AM$17='Games &amp; Picks'!$E$17,'Games &amp; Picks'!AM$18='Games &amp; Picks'!$E$18),10,IF(OR('Games &amp; Picks'!$E$14="",'Games &amp; Picks'!$E$15="",'Games &amp; Picks'!$E$16="",'Games &amp; Picks'!$E$17="",'Games &amp; Picks'!$E$18=""),"",IF(AND('Games &amp; Picks'!AM$14='Games &amp; Picks'!$E$14,'Games &amp; Picks'!AM$15='Games &amp; Picks'!$E$15,'Games &amp; Picks'!AM$16='Games &amp; Picks'!$E$16,'Games &amp; Picks'!AM$17='Games &amp; Picks'!$E$17,'Games &amp; Picks'!AM$18='Games &amp; Picks'!$E$18),5,0))))))))</f>
        <v>0</v>
      </c>
      <c r="AJ18">
        <f>IF('Games &amp; Picks'!$E18="x","",IF('Games &amp; Picks'!AN$1="","",IF(OR('Games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Picks'!$E$18=""),"",IF(AND('Games &amp; Picks'!AN$4='Games &amp; Picks'!$E$4,'Games &amp; Picks'!AN$5='Games &amp; Picks'!$E$5,'Games &amp; Picks'!AN$6='Games &amp; Picks'!$E$6,'Games &amp; Picks'!AN$7='Games &amp; Picks'!$E$7,'Games &amp; Picks'!AN$8='Games &amp; Picks'!$E$8,'Games &amp; Picks'!AN$9='Games &amp; Picks'!$E$9,'Games &amp; Picks'!AN$10='Games &amp; Picks'!$E$10,'Games &amp; Picks'!AN$11='Games &amp; Picks'!$E$11,'Games &amp; Picks'!AN$12='Games &amp; Picks'!$E$12,'Games &amp; Picks'!AN$13='Games &amp; Picks'!$E$13,'Games &amp; Picks'!AN$14='Games &amp; Picks'!$E$14,'Games &amp; Picks'!AN$15='Games &amp; Picks'!$E$15,'Games &amp; Picks'!AN$16='Games &amp; Picks'!$E$16,'Games &amp; Picks'!AN$17='Games &amp; Picks'!$E$17,'Games &amp; Picks'!AN$18='Games &amp; Picks'!$E$18),15,IF(OR('Games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Picks'!$E$18=""),"",IF(AND('Games &amp; Picks'!AN$9='Games &amp; Picks'!$E$9,'Games &amp; Picks'!AN$10='Games &amp; Picks'!$E$10,'Games &amp; Picks'!AN$11='Games &amp; Picks'!$E$11,'Games &amp; Picks'!AN$12='Games &amp; Picks'!$E$12,'Games &amp; Picks'!AN$13='Games &amp; Picks'!$E$13,'Games &amp; Picks'!AN$14='Games &amp; Picks'!$E$14,'Games &amp; Picks'!AN$15='Games &amp; Picks'!$E$15,'Games &amp; Picks'!AN$16='Games &amp; Picks'!$E$16,'Games &amp; Picks'!AN$17='Games &amp; Picks'!$E$17,'Games &amp; Picks'!AN$18='Games &amp; Picks'!$E$18),10,IF(OR('Games &amp; Picks'!$E$14="",'Games &amp; Picks'!$E$15="",'Games &amp; Picks'!$E$16="",'Games &amp; Picks'!$E$17="",'Games &amp; Picks'!$E$18=""),"",IF(AND('Games &amp; Picks'!AN$14='Games &amp; Picks'!$E$14,'Games &amp; Picks'!AN$15='Games &amp; Picks'!$E$15,'Games &amp; Picks'!AN$16='Games &amp; Picks'!$E$16,'Games &amp; Picks'!AN$17='Games &amp; Picks'!$E$17,'Games &amp; Picks'!AN$18='Games &amp; Picks'!$E$18),5,0))))))))</f>
        <v>0</v>
      </c>
      <c r="AK18">
        <f>IF('Games &amp; Picks'!$E18="x","",IF('Games &amp; Picks'!AO$1="","",IF(OR('Games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Picks'!$E$18=""),"",IF(AND('Games &amp; Picks'!AO$4='Games &amp; Picks'!$E$4,'Games &amp; Picks'!AO$5='Games &amp; Picks'!$E$5,'Games &amp; Picks'!AO$6='Games &amp; Picks'!$E$6,'Games &amp; Picks'!AO$7='Games &amp; Picks'!$E$7,'Games &amp; Picks'!AO$8='Games &amp; Picks'!$E$8,'Games &amp; Picks'!AO$9='Games &amp; Picks'!$E$9,'Games &amp; Picks'!AO$10='Games &amp; Picks'!$E$10,'Games &amp; Picks'!AO$11='Games &amp; Picks'!$E$11,'Games &amp; Picks'!AO$12='Games &amp; Picks'!$E$12,'Games &amp; Picks'!AO$13='Games &amp; Picks'!$E$13,'Games &amp; Picks'!AO$14='Games &amp; Picks'!$E$14,'Games &amp; Picks'!AO$15='Games &amp; Picks'!$E$15,'Games &amp; Picks'!AO$16='Games &amp; Picks'!$E$16,'Games &amp; Picks'!AO$17='Games &amp; Picks'!$E$17,'Games &amp; Picks'!AO$18='Games &amp; Picks'!$E$18),15,IF(OR('Games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Picks'!$E$18=""),"",IF(AND('Games &amp; Picks'!AO$9='Games &amp; Picks'!$E$9,'Games &amp; Picks'!AO$10='Games &amp; Picks'!$E$10,'Games &amp; Picks'!AO$11='Games &amp; Picks'!$E$11,'Games &amp; Picks'!AO$12='Games &amp; Picks'!$E$12,'Games &amp; Picks'!AO$13='Games &amp; Picks'!$E$13,'Games &amp; Picks'!AO$14='Games &amp; Picks'!$E$14,'Games &amp; Picks'!AO$15='Games &amp; Picks'!$E$15,'Games &amp; Picks'!AO$16='Games &amp; Picks'!$E$16,'Games &amp; Picks'!AO$17='Games &amp; Picks'!$E$17,'Games &amp; Picks'!AO$18='Games &amp; Picks'!$E$18),10,IF(OR('Games &amp; Picks'!$E$14="",'Games &amp; Picks'!$E$15="",'Games &amp; Picks'!$E$16="",'Games &amp; Picks'!$E$17="",'Games &amp; Picks'!$E$18=""),"",IF(AND('Games &amp; Picks'!AO$14='Games &amp; Picks'!$E$14,'Games &amp; Picks'!AO$15='Games &amp; Picks'!$E$15,'Games &amp; Picks'!AO$16='Games &amp; Picks'!$E$16,'Games &amp; Picks'!AO$17='Games &amp; Picks'!$E$17,'Games &amp; Picks'!AO$18='Games &amp; Picks'!$E$18),5,0))))))))</f>
        <v>0</v>
      </c>
      <c r="AL18">
        <f>IF('Games &amp; Picks'!$E18="x","",IF('Games &amp; Picks'!AP$1="","",IF(OR('Games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Picks'!$E$18=""),"",IF(AND('Games &amp; Picks'!AP$4='Games &amp; Picks'!$E$4,'Games &amp; Picks'!AP$5='Games &amp; Picks'!$E$5,'Games &amp; Picks'!AP$6='Games &amp; Picks'!$E$6,'Games &amp; Picks'!AP$7='Games &amp; Picks'!$E$7,'Games &amp; Picks'!AP$8='Games &amp; Picks'!$E$8,'Games &amp; Picks'!AP$9='Games &amp; Picks'!$E$9,'Games &amp; Picks'!AP$10='Games &amp; Picks'!$E$10,'Games &amp; Picks'!AP$11='Games &amp; Picks'!$E$11,'Games &amp; Picks'!AP$12='Games &amp; Picks'!$E$12,'Games &amp; Picks'!AP$13='Games &amp; Picks'!$E$13,'Games &amp; Picks'!AP$14='Games &amp; Picks'!$E$14,'Games &amp; Picks'!AP$15='Games &amp; Picks'!$E$15,'Games &amp; Picks'!AP$16='Games &amp; Picks'!$E$16,'Games &amp; Picks'!AP$17='Games &amp; Picks'!$E$17,'Games &amp; Picks'!AP$18='Games &amp; Picks'!$E$18),15,IF(OR('Games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Picks'!$E$18=""),"",IF(AND('Games &amp; Picks'!AP$9='Games &amp; Picks'!$E$9,'Games &amp; Picks'!AP$10='Games &amp; Picks'!$E$10,'Games &amp; Picks'!AP$11='Games &amp; Picks'!$E$11,'Games &amp; Picks'!AP$12='Games &amp; Picks'!$E$12,'Games &amp; Picks'!AP$13='Games &amp; Picks'!$E$13,'Games &amp; Picks'!AP$14='Games &amp; Picks'!$E$14,'Games &amp; Picks'!AP$15='Games &amp; Picks'!$E$15,'Games &amp; Picks'!AP$16='Games &amp; Picks'!$E$16,'Games &amp; Picks'!AP$17='Games &amp; Picks'!$E$17,'Games &amp; Picks'!AP$18='Games &amp; Picks'!$E$18),10,IF(OR('Games &amp; Picks'!$E$14="",'Games &amp; Picks'!$E$15="",'Games &amp; Picks'!$E$16="",'Games &amp; Picks'!$E$17="",'Games &amp; Picks'!$E$18=""),"",IF(AND('Games &amp; Picks'!AP$14='Games &amp; Picks'!$E$14,'Games &amp; Picks'!AP$15='Games &amp; Picks'!$E$15,'Games &amp; Picks'!AP$16='Games &amp; Picks'!$E$16,'Games &amp; Picks'!AP$17='Games &amp; Picks'!$E$17,'Games &amp; Picks'!AP$18='Games &amp; Picks'!$E$18),5,0))))))))</f>
        <v>0</v>
      </c>
      <c r="AM18">
        <f>IF('Games &amp; Picks'!$E18="x","",IF('Games &amp; Picks'!AQ$1="","",IF(OR('Games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Picks'!$E$18=""),"",IF(AND('Games &amp; Picks'!AQ$4='Games &amp; Picks'!$E$4,'Games &amp; Picks'!AQ$5='Games &amp; Picks'!$E$5,'Games &amp; Picks'!AQ$6='Games &amp; Picks'!$E$6,'Games &amp; Picks'!AQ$7='Games &amp; Picks'!$E$7,'Games &amp; Picks'!AQ$8='Games &amp; Picks'!$E$8,'Games &amp; Picks'!AQ$9='Games &amp; Picks'!$E$9,'Games &amp; Picks'!AQ$10='Games &amp; Picks'!$E$10,'Games &amp; Picks'!AQ$11='Games &amp; Picks'!$E$11,'Games &amp; Picks'!AQ$12='Games &amp; Picks'!$E$12,'Games &amp; Picks'!AQ$13='Games &amp; Picks'!$E$13,'Games &amp; Picks'!AQ$14='Games &amp; Picks'!$E$14,'Games &amp; Picks'!AQ$15='Games &amp; Picks'!$E$15,'Games &amp; Picks'!AQ$16='Games &amp; Picks'!$E$16,'Games &amp; Picks'!AQ$17='Games &amp; Picks'!$E$17,'Games &amp; Picks'!AQ$18='Games &amp; Picks'!$E$18),15,IF(OR('Games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Picks'!$E$18=""),"",IF(AND('Games &amp; Picks'!AQ$9='Games &amp; Picks'!$E$9,'Games &amp; Picks'!AQ$10='Games &amp; Picks'!$E$10,'Games &amp; Picks'!AQ$11='Games &amp; Picks'!$E$11,'Games &amp; Picks'!AQ$12='Games &amp; Picks'!$E$12,'Games &amp; Picks'!AQ$13='Games &amp; Picks'!$E$13,'Games &amp; Picks'!AQ$14='Games &amp; Picks'!$E$14,'Games &amp; Picks'!AQ$15='Games &amp; Picks'!$E$15,'Games &amp; Picks'!AQ$16='Games &amp; Picks'!$E$16,'Games &amp; Picks'!AQ$17='Games &amp; Picks'!$E$17,'Games &amp; Picks'!AQ$18='Games &amp; Picks'!$E$18),10,IF(OR('Games &amp; Picks'!$E$14="",'Games &amp; Picks'!$E$15="",'Games &amp; Picks'!$E$16="",'Games &amp; Picks'!$E$17="",'Games &amp; Picks'!$E$18=""),"",IF(AND('Games &amp; Picks'!AQ$14='Games &amp; Picks'!$E$14,'Games &amp; Picks'!AQ$15='Games &amp; Picks'!$E$15,'Games &amp; Picks'!AQ$16='Games &amp; Picks'!$E$16,'Games &amp; Picks'!AQ$17='Games &amp; Picks'!$E$17,'Games &amp; Picks'!AQ$18='Games &amp; Picks'!$E$18),5,0))))))))</f>
        <v>0</v>
      </c>
      <c r="AN18">
        <f>IF('Games &amp; Picks'!$E18="x","",IF('Games &amp; Picks'!AR$1="","",IF(OR('Games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Picks'!$E$18=""),"",IF(AND('Games &amp; Picks'!AR$4='Games &amp; Picks'!$E$4,'Games &amp; Picks'!AR$5='Games &amp; Picks'!$E$5,'Games &amp; Picks'!AR$6='Games &amp; Picks'!$E$6,'Games &amp; Picks'!AR$7='Games &amp; Picks'!$E$7,'Games &amp; Picks'!AR$8='Games &amp; Picks'!$E$8,'Games &amp; Picks'!AR$9='Games &amp; Picks'!$E$9,'Games &amp; Picks'!AR$10='Games &amp; Picks'!$E$10,'Games &amp; Picks'!AR$11='Games &amp; Picks'!$E$11,'Games &amp; Picks'!AR$12='Games &amp; Picks'!$E$12,'Games &amp; Picks'!AR$13='Games &amp; Picks'!$E$13,'Games &amp; Picks'!AR$14='Games &amp; Picks'!$E$14,'Games &amp; Picks'!AR$15='Games &amp; Picks'!$E$15,'Games &amp; Picks'!AR$16='Games &amp; Picks'!$E$16,'Games &amp; Picks'!AR$17='Games &amp; Picks'!$E$17,'Games &amp; Picks'!AR$18='Games &amp; Picks'!$E$18),15,IF(OR('Games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Picks'!$E$18=""),"",IF(AND('Games &amp; Picks'!AR$9='Games &amp; Picks'!$E$9,'Games &amp; Picks'!AR$10='Games &amp; Picks'!$E$10,'Games &amp; Picks'!AR$11='Games &amp; Picks'!$E$11,'Games &amp; Picks'!AR$12='Games &amp; Picks'!$E$12,'Games &amp; Picks'!AR$13='Games &amp; Picks'!$E$13,'Games &amp; Picks'!AR$14='Games &amp; Picks'!$E$14,'Games &amp; Picks'!AR$15='Games &amp; Picks'!$E$15,'Games &amp; Picks'!AR$16='Games &amp; Picks'!$E$16,'Games &amp; Picks'!AR$17='Games &amp; Picks'!$E$17,'Games &amp; Picks'!AR$18='Games &amp; Picks'!$E$18),10,IF(OR('Games &amp; Picks'!$E$14="",'Games &amp; Picks'!$E$15="",'Games &amp; Picks'!$E$16="",'Games &amp; Picks'!$E$17="",'Games &amp; Picks'!$E$18=""),"",IF(AND('Games &amp; Picks'!AR$14='Games &amp; Picks'!$E$14,'Games &amp; Picks'!AR$15='Games &amp; Picks'!$E$15,'Games &amp; Picks'!AR$16='Games &amp; Picks'!$E$16,'Games &amp; Picks'!AR$17='Games &amp; Picks'!$E$17,'Games &amp; Picks'!AR$18='Games &amp; Picks'!$E$18),5,0))))))))</f>
        <v>0</v>
      </c>
      <c r="AO18">
        <f>IF('Games &amp; Picks'!$E18="x","",IF('Games &amp; Picks'!AS$1="","",IF(OR('Games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Picks'!$E$18=""),"",IF(AND('Games &amp; Picks'!AS$4='Games &amp; Picks'!$E$4,'Games &amp; Picks'!AS$5='Games &amp; Picks'!$E$5,'Games &amp; Picks'!AS$6='Games &amp; Picks'!$E$6,'Games &amp; Picks'!AS$7='Games &amp; Picks'!$E$7,'Games &amp; Picks'!AS$8='Games &amp; Picks'!$E$8,'Games &amp; Picks'!AS$9='Games &amp; Picks'!$E$9,'Games &amp; Picks'!AS$10='Games &amp; Picks'!$E$10,'Games &amp; Picks'!AS$11='Games &amp; Picks'!$E$11,'Games &amp; Picks'!AS$12='Games &amp; Picks'!$E$12,'Games &amp; Picks'!AS$13='Games &amp; Picks'!$E$13,'Games &amp; Picks'!AS$14='Games &amp; Picks'!$E$14,'Games &amp; Picks'!AS$15='Games &amp; Picks'!$E$15,'Games &amp; Picks'!AS$16='Games &amp; Picks'!$E$16,'Games &amp; Picks'!AS$17='Games &amp; Picks'!$E$17,'Games &amp; Picks'!AS$18='Games &amp; Picks'!$E$18),15,IF(OR('Games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Picks'!$E$18=""),"",IF(AND('Games &amp; Picks'!AS$9='Games &amp; Picks'!$E$9,'Games &amp; Picks'!AS$10='Games &amp; Picks'!$E$10,'Games &amp; Picks'!AS$11='Games &amp; Picks'!$E$11,'Games &amp; Picks'!AS$12='Games &amp; Picks'!$E$12,'Games &amp; Picks'!AS$13='Games &amp; Picks'!$E$13,'Games &amp; Picks'!AS$14='Games &amp; Picks'!$E$14,'Games &amp; Picks'!AS$15='Games &amp; Picks'!$E$15,'Games &amp; Picks'!AS$16='Games &amp; Picks'!$E$16,'Games &amp; Picks'!AS$17='Games &amp; Picks'!$E$17,'Games &amp; Picks'!AS$18='Games &amp; Picks'!$E$18),10,IF(OR('Games &amp; Picks'!$E$14="",'Games &amp; Picks'!$E$15="",'Games &amp; Picks'!$E$16="",'Games &amp; Picks'!$E$17="",'Games &amp; Picks'!$E$18=""),"",IF(AND('Games &amp; Picks'!AS$14='Games &amp; Picks'!$E$14,'Games &amp; Picks'!AS$15='Games &amp; Picks'!$E$15,'Games &amp; Picks'!AS$16='Games &amp; Picks'!$E$16,'Games &amp; Picks'!AS$17='Games &amp; Picks'!$E$17,'Games &amp; Picks'!AS$18='Games &amp; Picks'!$E$18),5,0))))))))</f>
        <v>0</v>
      </c>
      <c r="AP18">
        <f>IF('Games &amp; Picks'!$E18="x","",IF('Games &amp; Picks'!AT$1="","",IF(OR('Games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Picks'!$E$18=""),"",IF(AND('Games &amp; Picks'!AT$4='Games &amp; Picks'!$E$4,'Games &amp; Picks'!AT$5='Games &amp; Picks'!$E$5,'Games &amp; Picks'!AT$6='Games &amp; Picks'!$E$6,'Games &amp; Picks'!AT$7='Games &amp; Picks'!$E$7,'Games &amp; Picks'!AT$8='Games &amp; Picks'!$E$8,'Games &amp; Picks'!AT$9='Games &amp; Picks'!$E$9,'Games &amp; Picks'!AT$10='Games &amp; Picks'!$E$10,'Games &amp; Picks'!AT$11='Games &amp; Picks'!$E$11,'Games &amp; Picks'!AT$12='Games &amp; Picks'!$E$12,'Games &amp; Picks'!AT$13='Games &amp; Picks'!$E$13,'Games &amp; Picks'!AT$14='Games &amp; Picks'!$E$14,'Games &amp; Picks'!AT$15='Games &amp; Picks'!$E$15,'Games &amp; Picks'!AT$16='Games &amp; Picks'!$E$16,'Games &amp; Picks'!AT$17='Games &amp; Picks'!$E$17,'Games &amp; Picks'!AT$18='Games &amp; Picks'!$E$18),15,IF(OR('Games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Picks'!$E$18=""),"",IF(AND('Games &amp; Picks'!AT$9='Games &amp; Picks'!$E$9,'Games &amp; Picks'!AT$10='Games &amp; Picks'!$E$10,'Games &amp; Picks'!AT$11='Games &amp; Picks'!$E$11,'Games &amp; Picks'!AT$12='Games &amp; Picks'!$E$12,'Games &amp; Picks'!AT$13='Games &amp; Picks'!$E$13,'Games &amp; Picks'!AT$14='Games &amp; Picks'!$E$14,'Games &amp; Picks'!AT$15='Games &amp; Picks'!$E$15,'Games &amp; Picks'!AT$16='Games &amp; Picks'!$E$16,'Games &amp; Picks'!AT$17='Games &amp; Picks'!$E$17,'Games &amp; Picks'!AT$18='Games &amp; Picks'!$E$18),10,IF(OR('Games &amp; Picks'!$E$14="",'Games &amp; Picks'!$E$15="",'Games &amp; Picks'!$E$16="",'Games &amp; Picks'!$E$17="",'Games &amp; Picks'!$E$18=""),"",IF(AND('Games &amp; Picks'!AT$14='Games &amp; Picks'!$E$14,'Games &amp; Picks'!AT$15='Games &amp; Picks'!$E$15,'Games &amp; Picks'!AT$16='Games &amp; Picks'!$E$16,'Games &amp; Picks'!AT$17='Games &amp; Picks'!$E$17,'Games &amp; Picks'!AT$18='Games &amp; Picks'!$E$18),5,0))))))))</f>
        <v>0</v>
      </c>
      <c r="AQ18">
        <f>IF('Games &amp; Picks'!$E18="x","",IF('Games &amp; Picks'!AU$1="","",IF(OR('Games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Picks'!$E$18=""),"",IF(AND('Games &amp; Picks'!AU$4='Games &amp; Picks'!$E$4,'Games &amp; Picks'!AU$5='Games &amp; Picks'!$E$5,'Games &amp; Picks'!AU$6='Games &amp; Picks'!$E$6,'Games &amp; Picks'!AU$7='Games &amp; Picks'!$E$7,'Games &amp; Picks'!AU$8='Games &amp; Picks'!$E$8,'Games &amp; Picks'!AU$9='Games &amp; Picks'!$E$9,'Games &amp; Picks'!AU$10='Games &amp; Picks'!$E$10,'Games &amp; Picks'!AU$11='Games &amp; Picks'!$E$11,'Games &amp; Picks'!AU$12='Games &amp; Picks'!$E$12,'Games &amp; Picks'!AU$13='Games &amp; Picks'!$E$13,'Games &amp; Picks'!AU$14='Games &amp; Picks'!$E$14,'Games &amp; Picks'!AU$15='Games &amp; Picks'!$E$15,'Games &amp; Picks'!AU$16='Games &amp; Picks'!$E$16,'Games &amp; Picks'!AU$17='Games &amp; Picks'!$E$17,'Games &amp; Picks'!AU$18='Games &amp; Picks'!$E$18),15,IF(OR('Games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Picks'!$E$18=""),"",IF(AND('Games &amp; Picks'!AU$9='Games &amp; Picks'!$E$9,'Games &amp; Picks'!AU$10='Games &amp; Picks'!$E$10,'Games &amp; Picks'!AU$11='Games &amp; Picks'!$E$11,'Games &amp; Picks'!AU$12='Games &amp; Picks'!$E$12,'Games &amp; Picks'!AU$13='Games &amp; Picks'!$E$13,'Games &amp; Picks'!AU$14='Games &amp; Picks'!$E$14,'Games &amp; Picks'!AU$15='Games &amp; Picks'!$E$15,'Games &amp; Picks'!AU$16='Games &amp; Picks'!$E$16,'Games &amp; Picks'!AU$17='Games &amp; Picks'!$E$17,'Games &amp; Picks'!AU$18='Games &amp; Picks'!$E$18),10,IF(OR('Games &amp; Picks'!$E$14="",'Games &amp; Picks'!$E$15="",'Games &amp; Picks'!$E$16="",'Games &amp; Picks'!$E$17="",'Games &amp; Picks'!$E$18=""),"",IF(AND('Games &amp; Picks'!AU$14='Games &amp; Picks'!$E$14,'Games &amp; Picks'!AU$15='Games &amp; Picks'!$E$15,'Games &amp; Picks'!AU$16='Games &amp; Picks'!$E$16,'Games &amp; Picks'!AU$17='Games &amp; Picks'!$E$17,'Games &amp; Picks'!AU$18='Games &amp; Picks'!$E$18),5,0))))))))</f>
        <v>0</v>
      </c>
      <c r="AR18">
        <f>IF('Games &amp; Picks'!$E18="x","",IF('Games &amp; Picks'!AV$1="","",IF(OR('Games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Picks'!$E$18=""),"",IF(AND('Games &amp; Picks'!AV$4='Games &amp; Picks'!$E$4,'Games &amp; Picks'!AV$5='Games &amp; Picks'!$E$5,'Games &amp; Picks'!AV$6='Games &amp; Picks'!$E$6,'Games &amp; Picks'!AV$7='Games &amp; Picks'!$E$7,'Games &amp; Picks'!AV$8='Games &amp; Picks'!$E$8,'Games &amp; Picks'!AV$9='Games &amp; Picks'!$E$9,'Games &amp; Picks'!AV$10='Games &amp; Picks'!$E$10,'Games &amp; Picks'!AV$11='Games &amp; Picks'!$E$11,'Games &amp; Picks'!AV$12='Games &amp; Picks'!$E$12,'Games &amp; Picks'!AV$13='Games &amp; Picks'!$E$13,'Games &amp; Picks'!AV$14='Games &amp; Picks'!$E$14,'Games &amp; Picks'!AV$15='Games &amp; Picks'!$E$15,'Games &amp; Picks'!AV$16='Games &amp; Picks'!$E$16,'Games &amp; Picks'!AV$17='Games &amp; Picks'!$E$17,'Games &amp; Picks'!AV$18='Games &amp; Picks'!$E$18),15,IF(OR('Games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Picks'!$E$18=""),"",IF(AND('Games &amp; Picks'!AV$9='Games &amp; Picks'!$E$9,'Games &amp; Picks'!AV$10='Games &amp; Picks'!$E$10,'Games &amp; Picks'!AV$11='Games &amp; Picks'!$E$11,'Games &amp; Picks'!AV$12='Games &amp; Picks'!$E$12,'Games &amp; Picks'!AV$13='Games &amp; Picks'!$E$13,'Games &amp; Picks'!AV$14='Games &amp; Picks'!$E$14,'Games &amp; Picks'!AV$15='Games &amp; Picks'!$E$15,'Games &amp; Picks'!AV$16='Games &amp; Picks'!$E$16,'Games &amp; Picks'!AV$17='Games &amp; Picks'!$E$17,'Games &amp; Picks'!AV$18='Games &amp; Picks'!$E$18),10,IF(OR('Games &amp; Picks'!$E$14="",'Games &amp; Picks'!$E$15="",'Games &amp; Picks'!$E$16="",'Games &amp; Picks'!$E$17="",'Games &amp; Picks'!$E$18=""),"",IF(AND('Games &amp; Picks'!AV$14='Games &amp; Picks'!$E$14,'Games &amp; Picks'!AV$15='Games &amp; Picks'!$E$15,'Games &amp; Picks'!AV$16='Games &amp; Picks'!$E$16,'Games &amp; Picks'!AV$17='Games &amp; Picks'!$E$17,'Games &amp; Picks'!AV$18='Games &amp; Picks'!$E$18),5,0))))))))</f>
        <v>0</v>
      </c>
      <c r="AS18">
        <f>IF('Games &amp; Picks'!$E18="x","",IF('Games &amp; Picks'!AW$1="","",IF(OR('Games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Picks'!$E$18=""),"",IF(AND('Games &amp; Picks'!AW$4='Games &amp; Picks'!$E$4,'Games &amp; Picks'!AW$5='Games &amp; Picks'!$E$5,'Games &amp; Picks'!AW$6='Games &amp; Picks'!$E$6,'Games &amp; Picks'!AW$7='Games &amp; Picks'!$E$7,'Games &amp; Picks'!AW$8='Games &amp; Picks'!$E$8,'Games &amp; Picks'!AW$9='Games &amp; Picks'!$E$9,'Games &amp; Picks'!AW$10='Games &amp; Picks'!$E$10,'Games &amp; Picks'!AW$11='Games &amp; Picks'!$E$11,'Games &amp; Picks'!AW$12='Games &amp; Picks'!$E$12,'Games &amp; Picks'!AW$13='Games &amp; Picks'!$E$13,'Games &amp; Picks'!AW$14='Games &amp; Picks'!$E$14,'Games &amp; Picks'!AW$15='Games &amp; Picks'!$E$15,'Games &amp; Picks'!AW$16='Games &amp; Picks'!$E$16,'Games &amp; Picks'!AW$17='Games &amp; Picks'!$E$17,'Games &amp; Picks'!AW$18='Games &amp; Picks'!$E$18),15,IF(OR('Games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Picks'!$E$18=""),"",IF(AND('Games &amp; Picks'!AW$9='Games &amp; Picks'!$E$9,'Games &amp; Picks'!AW$10='Games &amp; Picks'!$E$10,'Games &amp; Picks'!AW$11='Games &amp; Picks'!$E$11,'Games &amp; Picks'!AW$12='Games &amp; Picks'!$E$12,'Games &amp; Picks'!AW$13='Games &amp; Picks'!$E$13,'Games &amp; Picks'!AW$14='Games &amp; Picks'!$E$14,'Games &amp; Picks'!AW$15='Games &amp; Picks'!$E$15,'Games &amp; Picks'!AW$16='Games &amp; Picks'!$E$16,'Games &amp; Picks'!AW$17='Games &amp; Picks'!$E$17,'Games &amp; Picks'!AW$18='Games &amp; Picks'!$E$18),10,IF(OR('Games &amp; Picks'!$E$14="",'Games &amp; Picks'!$E$15="",'Games &amp; Picks'!$E$16="",'Games &amp; Picks'!$E$17="",'Games &amp; Picks'!$E$18=""),"",IF(AND('Games &amp; Picks'!AW$14='Games &amp; Picks'!$E$14,'Games &amp; Picks'!AW$15='Games &amp; Picks'!$E$15,'Games &amp; Picks'!AW$16='Games &amp; Picks'!$E$16,'Games &amp; Picks'!AW$17='Games &amp; Picks'!$E$17,'Games &amp; Picks'!AW$18='Games &amp; Picks'!$E$18),5,0))))))))</f>
        <v>0</v>
      </c>
      <c r="AT18">
        <f>IF('Games &amp; Picks'!$E18="x","",IF('Games &amp; Picks'!AX$1="","",IF(OR('Games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Picks'!$E$18=""),"",IF(AND('Games &amp; Picks'!AX$4='Games &amp; Picks'!$E$4,'Games &amp; Picks'!AX$5='Games &amp; Picks'!$E$5,'Games &amp; Picks'!AX$6='Games &amp; Picks'!$E$6,'Games &amp; Picks'!AX$7='Games &amp; Picks'!$E$7,'Games &amp; Picks'!AX$8='Games &amp; Picks'!$E$8,'Games &amp; Picks'!AX$9='Games &amp; Picks'!$E$9,'Games &amp; Picks'!AX$10='Games &amp; Picks'!$E$10,'Games &amp; Picks'!AX$11='Games &amp; Picks'!$E$11,'Games &amp; Picks'!AX$12='Games &amp; Picks'!$E$12,'Games &amp; Picks'!AX$13='Games &amp; Picks'!$E$13,'Games &amp; Picks'!AX$14='Games &amp; Picks'!$E$14,'Games &amp; Picks'!AX$15='Games &amp; Picks'!$E$15,'Games &amp; Picks'!AX$16='Games &amp; Picks'!$E$16,'Games &amp; Picks'!AX$17='Games &amp; Picks'!$E$17,'Games &amp; Picks'!AX$18='Games &amp; Picks'!$E$18),15,IF(OR('Games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Picks'!$E$18=""),"",IF(AND('Games &amp; Picks'!AX$9='Games &amp; Picks'!$E$9,'Games &amp; Picks'!AX$10='Games &amp; Picks'!$E$10,'Games &amp; Picks'!AX$11='Games &amp; Picks'!$E$11,'Games &amp; Picks'!AX$12='Games &amp; Picks'!$E$12,'Games &amp; Picks'!AX$13='Games &amp; Picks'!$E$13,'Games &amp; Picks'!AX$14='Games &amp; Picks'!$E$14,'Games &amp; Picks'!AX$15='Games &amp; Picks'!$E$15,'Games &amp; Picks'!AX$16='Games &amp; Picks'!$E$16,'Games &amp; Picks'!AX$17='Games &amp; Picks'!$E$17,'Games &amp; Picks'!AX$18='Games &amp; Picks'!$E$18),10,IF(OR('Games &amp; Picks'!$E$14="",'Games &amp; Picks'!$E$15="",'Games &amp; Picks'!$E$16="",'Games &amp; Picks'!$E$17="",'Games &amp; Picks'!$E$18=""),"",IF(AND('Games &amp; Picks'!AX$14='Games &amp; Picks'!$E$14,'Games &amp; Picks'!AX$15='Games &amp; Picks'!$E$15,'Games &amp; Picks'!AX$16='Games &amp; Picks'!$E$16,'Games &amp; Picks'!AX$17='Games &amp; Picks'!$E$17,'Games &amp; Picks'!AX$18='Games &amp; Picks'!$E$18),5,0))))))))</f>
        <v>0</v>
      </c>
      <c r="AU18">
        <f>IF('Games &amp; Picks'!$E18="x","",IF('Games &amp; Picks'!AY$1="","",IF(OR('Games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Picks'!$E$18=""),"",IF(AND('Games &amp; Picks'!AY$4='Games &amp; Picks'!$E$4,'Games &amp; Picks'!AY$5='Games &amp; Picks'!$E$5,'Games &amp; Picks'!AY$6='Games &amp; Picks'!$E$6,'Games &amp; Picks'!AY$7='Games &amp; Picks'!$E$7,'Games &amp; Picks'!AY$8='Games &amp; Picks'!$E$8,'Games &amp; Picks'!AY$9='Games &amp; Picks'!$E$9,'Games &amp; Picks'!AY$10='Games &amp; Picks'!$E$10,'Games &amp; Picks'!AY$11='Games &amp; Picks'!$E$11,'Games &amp; Picks'!AY$12='Games &amp; Picks'!$E$12,'Games &amp; Picks'!AY$13='Games &amp; Picks'!$E$13,'Games &amp; Picks'!AY$14='Games &amp; Picks'!$E$14,'Games &amp; Picks'!AY$15='Games &amp; Picks'!$E$15,'Games &amp; Picks'!AY$16='Games &amp; Picks'!$E$16,'Games &amp; Picks'!AY$17='Games &amp; Picks'!$E$17,'Games &amp; Picks'!AY$18='Games &amp; Picks'!$E$18),15,IF(OR('Games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Picks'!$E$18=""),"",IF(AND('Games &amp; Picks'!AY$9='Games &amp; Picks'!$E$9,'Games &amp; Picks'!AY$10='Games &amp; Picks'!$E$10,'Games &amp; Picks'!AY$11='Games &amp; Picks'!$E$11,'Games &amp; Picks'!AY$12='Games &amp; Picks'!$E$12,'Games &amp; Picks'!AY$13='Games &amp; Picks'!$E$13,'Games &amp; Picks'!AY$14='Games &amp; Picks'!$E$14,'Games &amp; Picks'!AY$15='Games &amp; Picks'!$E$15,'Games &amp; Picks'!AY$16='Games &amp; Picks'!$E$16,'Games &amp; Picks'!AY$17='Games &amp; Picks'!$E$17,'Games &amp; Picks'!AY$18='Games &amp; Picks'!$E$18),10,IF(OR('Games &amp; Picks'!$E$14="",'Games &amp; Picks'!$E$15="",'Games &amp; Picks'!$E$16="",'Games &amp; Picks'!$E$17="",'Games &amp; Picks'!$E$18=""),"",IF(AND('Games &amp; Picks'!AY$14='Games &amp; Picks'!$E$14,'Games &amp; Picks'!AY$15='Games &amp; Picks'!$E$15,'Games &amp; Picks'!AY$16='Games &amp; Picks'!$E$16,'Games &amp; Picks'!AY$17='Games &amp; Picks'!$E$17,'Games &amp; Picks'!AY$18='Games &amp; Picks'!$E$18),5,0))))))))</f>
        <v>0</v>
      </c>
      <c r="AV18">
        <f>IF('Games &amp; Picks'!$E18="x","",IF('Games &amp; Picks'!AZ$1="","",IF(OR('Games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Picks'!$E$18=""),"",IF(AND('Games &amp; Picks'!AZ$4='Games &amp; Picks'!$E$4,'Games &amp; Picks'!AZ$5='Games &amp; Picks'!$E$5,'Games &amp; Picks'!AZ$6='Games &amp; Picks'!$E$6,'Games &amp; Picks'!AZ$7='Games &amp; Picks'!$E$7,'Games &amp; Picks'!AZ$8='Games &amp; Picks'!$E$8,'Games &amp; Picks'!AZ$9='Games &amp; Picks'!$E$9,'Games &amp; Picks'!AZ$10='Games &amp; Picks'!$E$10,'Games &amp; Picks'!AZ$11='Games &amp; Picks'!$E$11,'Games &amp; Picks'!AZ$12='Games &amp; Picks'!$E$12,'Games &amp; Picks'!AZ$13='Games &amp; Picks'!$E$13,'Games &amp; Picks'!AZ$14='Games &amp; Picks'!$E$14,'Games &amp; Picks'!AZ$15='Games &amp; Picks'!$E$15,'Games &amp; Picks'!AZ$16='Games &amp; Picks'!$E$16,'Games &amp; Picks'!AZ$17='Games &amp; Picks'!$E$17,'Games &amp; Picks'!AZ$18='Games &amp; Picks'!$E$18),15,IF(OR('Games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Picks'!$E$18=""),"",IF(AND('Games &amp; Picks'!AZ$9='Games &amp; Picks'!$E$9,'Games &amp; Picks'!AZ$10='Games &amp; Picks'!$E$10,'Games &amp; Picks'!AZ$11='Games &amp; Picks'!$E$11,'Games &amp; Picks'!AZ$12='Games &amp; Picks'!$E$12,'Games &amp; Picks'!AZ$13='Games &amp; Picks'!$E$13,'Games &amp; Picks'!AZ$14='Games &amp; Picks'!$E$14,'Games &amp; Picks'!AZ$15='Games &amp; Picks'!$E$15,'Games &amp; Picks'!AZ$16='Games &amp; Picks'!$E$16,'Games &amp; Picks'!AZ$17='Games &amp; Picks'!$E$17,'Games &amp; Picks'!AZ$18='Games &amp; Picks'!$E$18),10,IF(OR('Games &amp; Picks'!$E$14="",'Games &amp; Picks'!$E$15="",'Games &amp; Picks'!$E$16="",'Games &amp; Picks'!$E$17="",'Games &amp; Picks'!$E$18=""),"",IF(AND('Games &amp; Picks'!AZ$14='Games &amp; Picks'!$E$14,'Games &amp; Picks'!AZ$15='Games &amp; Picks'!$E$15,'Games &amp; Picks'!AZ$16='Games &amp; Picks'!$E$16,'Games &amp; Picks'!AZ$17='Games &amp; Picks'!$E$17,'Games &amp; Picks'!AZ$18='Games &amp; Picks'!$E$18),5,0))))))))</f>
        <v>0</v>
      </c>
      <c r="AW18">
        <f>IF('Games &amp; Picks'!$E18="x","",IF('Games &amp; Picks'!BA$1="","",IF(OR('Games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Picks'!$E$18=""),"",IF(AND('Games &amp; Picks'!BA$4='Games &amp; Picks'!$E$4,'Games &amp; Picks'!BA$5='Games &amp; Picks'!$E$5,'Games &amp; Picks'!BA$6='Games &amp; Picks'!$E$6,'Games &amp; Picks'!BA$7='Games &amp; Picks'!$E$7,'Games &amp; Picks'!BA$8='Games &amp; Picks'!$E$8,'Games &amp; Picks'!BA$9='Games &amp; Picks'!$E$9,'Games &amp; Picks'!BA$10='Games &amp; Picks'!$E$10,'Games &amp; Picks'!BA$11='Games &amp; Picks'!$E$11,'Games &amp; Picks'!BA$12='Games &amp; Picks'!$E$12,'Games &amp; Picks'!BA$13='Games &amp; Picks'!$E$13,'Games &amp; Picks'!BA$14='Games &amp; Picks'!$E$14,'Games &amp; Picks'!BA$15='Games &amp; Picks'!$E$15,'Games &amp; Picks'!BA$16='Games &amp; Picks'!$E$16,'Games &amp; Picks'!BA$17='Games &amp; Picks'!$E$17,'Games &amp; Picks'!BA$18='Games &amp; Picks'!$E$18),15,IF(OR('Games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Picks'!$E$18=""),"",IF(AND('Games &amp; Picks'!BA$9='Games &amp; Picks'!$E$9,'Games &amp; Picks'!BA$10='Games &amp; Picks'!$E$10,'Games &amp; Picks'!BA$11='Games &amp; Picks'!$E$11,'Games &amp; Picks'!BA$12='Games &amp; Picks'!$E$12,'Games &amp; Picks'!BA$13='Games &amp; Picks'!$E$13,'Games &amp; Picks'!BA$14='Games &amp; Picks'!$E$14,'Games &amp; Picks'!BA$15='Games &amp; Picks'!$E$15,'Games &amp; Picks'!BA$16='Games &amp; Picks'!$E$16,'Games &amp; Picks'!BA$17='Games &amp; Picks'!$E$17,'Games &amp; Picks'!BA$18='Games &amp; Picks'!$E$18),10,IF(OR('Games &amp; Picks'!$E$14="",'Games &amp; Picks'!$E$15="",'Games &amp; Picks'!$E$16="",'Games &amp; Picks'!$E$17="",'Games &amp; Picks'!$E$18=""),"",IF(AND('Games &amp; Picks'!BA$14='Games &amp; Picks'!$E$14,'Games &amp; Picks'!BA$15='Games &amp; Picks'!$E$15,'Games &amp; Picks'!BA$16='Games &amp; Picks'!$E$16,'Games &amp; Picks'!BA$17='Games &amp; Picks'!$E$17,'Games &amp; Picks'!BA$18='Games &amp; Picks'!$E$18),5,0))))))))</f>
        <v>5</v>
      </c>
      <c r="AX18">
        <f>IF('Games &amp; Picks'!$E18="x","",IF('Games &amp; Picks'!BB$1="","",IF(OR('Games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Picks'!$E$18=""),"",IF(AND('Games &amp; Picks'!BB$4='Games &amp; Picks'!$E$4,'Games &amp; Picks'!BB$5='Games &amp; Picks'!$E$5,'Games &amp; Picks'!BB$6='Games &amp; Picks'!$E$6,'Games &amp; Picks'!BB$7='Games &amp; Picks'!$E$7,'Games &amp; Picks'!BB$8='Games &amp; Picks'!$E$8,'Games &amp; Picks'!BB$9='Games &amp; Picks'!$E$9,'Games &amp; Picks'!BB$10='Games &amp; Picks'!$E$10,'Games &amp; Picks'!BB$11='Games &amp; Picks'!$E$11,'Games &amp; Picks'!BB$12='Games &amp; Picks'!$E$12,'Games &amp; Picks'!BB$13='Games &amp; Picks'!$E$13,'Games &amp; Picks'!BB$14='Games &amp; Picks'!$E$14,'Games &amp; Picks'!BB$15='Games &amp; Picks'!$E$15,'Games &amp; Picks'!BB$16='Games &amp; Picks'!$E$16,'Games &amp; Picks'!BB$17='Games &amp; Picks'!$E$17,'Games &amp; Picks'!BB$18='Games &amp; Picks'!$E$18),15,IF(OR('Games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Picks'!$E$18=""),"",IF(AND('Games &amp; Picks'!BB$9='Games &amp; Picks'!$E$9,'Games &amp; Picks'!BB$10='Games &amp; Picks'!$E$10,'Games &amp; Picks'!BB$11='Games &amp; Picks'!$E$11,'Games &amp; Picks'!BB$12='Games &amp; Picks'!$E$12,'Games &amp; Picks'!BB$13='Games &amp; Picks'!$E$13,'Games &amp; Picks'!BB$14='Games &amp; Picks'!$E$14,'Games &amp; Picks'!BB$15='Games &amp; Picks'!$E$15,'Games &amp; Picks'!BB$16='Games &amp; Picks'!$E$16,'Games &amp; Picks'!BB$17='Games &amp; Picks'!$E$17,'Games &amp; Picks'!BB$18='Games &amp; Picks'!$E$18),10,IF(OR('Games &amp; Picks'!$E$14="",'Games &amp; Picks'!$E$15="",'Games &amp; Picks'!$E$16="",'Games &amp; Picks'!$E$17="",'Games &amp; Picks'!$E$18=""),"",IF(AND('Games &amp; Picks'!BB$14='Games &amp; Picks'!$E$14,'Games &amp; Picks'!BB$15='Games &amp; Picks'!$E$15,'Games &amp; Picks'!BB$16='Games &amp; Picks'!$E$16,'Games &amp; Picks'!BB$17='Games &amp; Picks'!$E$17,'Games &amp; Picks'!BB$18='Games &amp; Picks'!$E$18),5,0))))))))</f>
        <v>0</v>
      </c>
      <c r="AY18" s="76">
        <f>IF('Games &amp; Picks'!$E18="x","",IF('Games &amp; Picks'!BC$1="","",IF(OR('Games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Picks'!$E$18=""),"",IF(AND('Games &amp; Picks'!BC$4='Games &amp; Picks'!$E$4,'Games &amp; Picks'!BC$5='Games &amp; Picks'!$E$5,'Games &amp; Picks'!BC$6='Games &amp; Picks'!$E$6,'Games &amp; Picks'!BC$7='Games &amp; Picks'!$E$7,'Games &amp; Picks'!BC$8='Games &amp; Picks'!$E$8,'Games &amp; Picks'!BC$9='Games &amp; Picks'!$E$9,'Games &amp; Picks'!BC$10='Games &amp; Picks'!$E$10,'Games &amp; Picks'!BC$11='Games &amp; Picks'!$E$11,'Games &amp; Picks'!BC$12='Games &amp; Picks'!$E$12,'Games &amp; Picks'!BC$13='Games &amp; Picks'!$E$13,'Games &amp; Picks'!BC$14='Games &amp; Picks'!$E$14,'Games &amp; Picks'!BC$15='Games &amp; Picks'!$E$15,'Games &amp; Picks'!BC$16='Games &amp; Picks'!$E$16,'Games &amp; Picks'!BC$17='Games &amp; Picks'!$E$17,'Games &amp; Picks'!BC$18='Games &amp; Picks'!$E$18),15,IF(OR('Games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Picks'!$E$18=""),"",IF(AND('Games &amp; Picks'!BC$9='Games &amp; Picks'!$E$9,'Games &amp; Picks'!BC$10='Games &amp; Picks'!$E$10,'Games &amp; Picks'!BC$11='Games &amp; Picks'!$E$11,'Games &amp; Picks'!BC$12='Games &amp; Picks'!$E$12,'Games &amp; Picks'!BC$13='Games &amp; Picks'!$E$13,'Games &amp; Picks'!BC$14='Games &amp; Picks'!$E$14,'Games &amp; Picks'!BC$15='Games &amp; Picks'!$E$15,'Games &amp; Picks'!BC$16='Games &amp; Picks'!$E$16,'Games &amp; Picks'!BC$17='Games &amp; Picks'!$E$17,'Games &amp; Picks'!BC$18='Games &amp; Picks'!$E$18),10,IF(OR('Games &amp; Picks'!$E$14="",'Games &amp; Picks'!$E$15="",'Games &amp; Picks'!$E$16="",'Games &amp; Picks'!$E$17="",'Games &amp; Picks'!$E$18=""),"",IF(AND('Games &amp; Picks'!BC$14='Games &amp; Picks'!$E$14,'Games &amp; Picks'!BC$15='Games &amp; Picks'!$E$15,'Games &amp; Picks'!BC$16='Games &amp; Picks'!$E$16,'Games &amp; Picks'!BC$17='Games &amp; Picks'!$E$17,'Games &amp; Picks'!BC$18='Games &amp; Picks'!$E$18),5,0))))))))</f>
        <v>0</v>
      </c>
      <c r="AZ18" s="76">
        <f>IF('Games &amp; Picks'!$E18="x","",IF('Games &amp; Picks'!BD$1="","",IF(OR('Games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Picks'!$E$18=""),"",IF(AND('Games &amp; Picks'!BD$4='Games &amp; Picks'!$E$4,'Games &amp; Picks'!BD$5='Games &amp; Picks'!$E$5,'Games &amp; Picks'!BD$6='Games &amp; Picks'!$E$6,'Games &amp; Picks'!BD$7='Games &amp; Picks'!$E$7,'Games &amp; Picks'!BD$8='Games &amp; Picks'!$E$8,'Games &amp; Picks'!BD$9='Games &amp; Picks'!$E$9,'Games &amp; Picks'!BD$10='Games &amp; Picks'!$E$10,'Games &amp; Picks'!BD$11='Games &amp; Picks'!$E$11,'Games &amp; Picks'!BD$12='Games &amp; Picks'!$E$12,'Games &amp; Picks'!BD$13='Games &amp; Picks'!$E$13,'Games &amp; Picks'!BD$14='Games &amp; Picks'!$E$14,'Games &amp; Picks'!BD$15='Games &amp; Picks'!$E$15,'Games &amp; Picks'!BD$16='Games &amp; Picks'!$E$16,'Games &amp; Picks'!BD$17='Games &amp; Picks'!$E$17,'Games &amp; Picks'!BD$18='Games &amp; Picks'!$E$18),15,IF(OR('Games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Picks'!$E$18=""),"",IF(AND('Games &amp; Picks'!BD$9='Games &amp; Picks'!$E$9,'Games &amp; Picks'!BD$10='Games &amp; Picks'!$E$10,'Games &amp; Picks'!BD$11='Games &amp; Picks'!$E$11,'Games &amp; Picks'!BD$12='Games &amp; Picks'!$E$12,'Games &amp; Picks'!BD$13='Games &amp; Picks'!$E$13,'Games &amp; Picks'!BD$14='Games &amp; Picks'!$E$14,'Games &amp; Picks'!BD$15='Games &amp; Picks'!$E$15,'Games &amp; Picks'!BD$16='Games &amp; Picks'!$E$16,'Games &amp; Picks'!BD$17='Games &amp; Picks'!$E$17,'Games &amp; Picks'!BD$18='Games &amp; Picks'!$E$18),10,IF(OR('Games &amp; Picks'!$E$14="",'Games &amp; Picks'!$E$15="",'Games &amp; Picks'!$E$16="",'Games &amp; Picks'!$E$17="",'Games &amp; Picks'!$E$18=""),"",IF(AND('Games &amp; Picks'!BD$14='Games &amp; Picks'!$E$14,'Games &amp; Picks'!BD$15='Games &amp; Picks'!$E$15,'Games &amp; Picks'!BD$16='Games &amp; Picks'!$E$16,'Games &amp; Picks'!BD$17='Games &amp; Picks'!$E$17,'Games &amp; Picks'!BD$18='Games &amp; Picks'!$E$18),5,0))))))))</f>
        <v>0</v>
      </c>
      <c r="BA18" s="76">
        <f>IF('Games &amp; Picks'!$E18="x","",IF('Games &amp; Picks'!BE$1="","",IF(OR('Games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Picks'!$E$18=""),"",IF(AND('Games &amp; Picks'!BE$4='Games &amp; Picks'!$E$4,'Games &amp; Picks'!BE$5='Games &amp; Picks'!$E$5,'Games &amp; Picks'!BE$6='Games &amp; Picks'!$E$6,'Games &amp; Picks'!BE$7='Games &amp; Picks'!$E$7,'Games &amp; Picks'!BE$8='Games &amp; Picks'!$E$8,'Games &amp; Picks'!BE$9='Games &amp; Picks'!$E$9,'Games &amp; Picks'!BE$10='Games &amp; Picks'!$E$10,'Games &amp; Picks'!BE$11='Games &amp; Picks'!$E$11,'Games &amp; Picks'!BE$12='Games &amp; Picks'!$E$12,'Games &amp; Picks'!BE$13='Games &amp; Picks'!$E$13,'Games &amp; Picks'!BE$14='Games &amp; Picks'!$E$14,'Games &amp; Picks'!BE$15='Games &amp; Picks'!$E$15,'Games &amp; Picks'!BE$16='Games &amp; Picks'!$E$16,'Games &amp; Picks'!BE$17='Games &amp; Picks'!$E$17,'Games &amp; Picks'!BE$18='Games &amp; Picks'!$E$18),15,IF(OR('Games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Picks'!$E$18=""),"",IF(AND('Games &amp; Picks'!BE$9='Games &amp; Picks'!$E$9,'Games &amp; Picks'!BE$10='Games &amp; Picks'!$E$10,'Games &amp; Picks'!BE$11='Games &amp; Picks'!$E$11,'Games &amp; Picks'!BE$12='Games &amp; Picks'!$E$12,'Games &amp; Picks'!BE$13='Games &amp; Picks'!$E$13,'Games &amp; Picks'!BE$14='Games &amp; Picks'!$E$14,'Games &amp; Picks'!BE$15='Games &amp; Picks'!$E$15,'Games &amp; Picks'!BE$16='Games &amp; Picks'!$E$16,'Games &amp; Picks'!BE$17='Games &amp; Picks'!$E$17,'Games &amp; Picks'!BE$18='Games &amp; Picks'!$E$18),10,IF(OR('Games &amp; Picks'!$E$14="",'Games &amp; Picks'!$E$15="",'Games &amp; Picks'!$E$16="",'Games &amp; Picks'!$E$17="",'Games &amp; Picks'!$E$18=""),"",IF(AND('Games &amp; Picks'!BE$14='Games &amp; Picks'!$E$14,'Games &amp; Picks'!BE$15='Games &amp; Picks'!$E$15,'Games &amp; Picks'!BE$16='Games &amp; Picks'!$E$16,'Games &amp; Picks'!BE$17='Games &amp; Picks'!$E$17,'Games &amp; Picks'!BE$18='Games &amp; Picks'!$E$18),5,0))))))))</f>
        <v>5</v>
      </c>
      <c r="BB18" s="76">
        <f>IF('Games &amp; Picks'!$E18="x","",IF('Games &amp; Picks'!BF$1="","",IF(OR('Games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Picks'!$E$18=""),"",IF(AND('Games &amp; Picks'!BF$4='Games &amp; Picks'!$E$4,'Games &amp; Picks'!BF$5='Games &amp; Picks'!$E$5,'Games &amp; Picks'!BF$6='Games &amp; Picks'!$E$6,'Games &amp; Picks'!BF$7='Games &amp; Picks'!$E$7,'Games &amp; Picks'!BF$8='Games &amp; Picks'!$E$8,'Games &amp; Picks'!BF$9='Games &amp; Picks'!$E$9,'Games &amp; Picks'!BF$10='Games &amp; Picks'!$E$10,'Games &amp; Picks'!BF$11='Games &amp; Picks'!$E$11,'Games &amp; Picks'!BF$12='Games &amp; Picks'!$E$12,'Games &amp; Picks'!BF$13='Games &amp; Picks'!$E$13,'Games &amp; Picks'!BF$14='Games &amp; Picks'!$E$14,'Games &amp; Picks'!BF$15='Games &amp; Picks'!$E$15,'Games &amp; Picks'!BF$16='Games &amp; Picks'!$E$16,'Games &amp; Picks'!BF$17='Games &amp; Picks'!$E$17,'Games &amp; Picks'!BF$18='Games &amp; Picks'!$E$18),15,IF(OR('Games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Picks'!$E$18=""),"",IF(AND('Games &amp; Picks'!BF$9='Games &amp; Picks'!$E$9,'Games &amp; Picks'!BF$10='Games &amp; Picks'!$E$10,'Games &amp; Picks'!BF$11='Games &amp; Picks'!$E$11,'Games &amp; Picks'!BF$12='Games &amp; Picks'!$E$12,'Games &amp; Picks'!BF$13='Games &amp; Picks'!$E$13,'Games &amp; Picks'!BF$14='Games &amp; Picks'!$E$14,'Games &amp; Picks'!BF$15='Games &amp; Picks'!$E$15,'Games &amp; Picks'!BF$16='Games &amp; Picks'!$E$16,'Games &amp; Picks'!BF$17='Games &amp; Picks'!$E$17,'Games &amp; Picks'!BF$18='Games &amp; Picks'!$E$18),10,IF(OR('Games &amp; Picks'!$E$14="",'Games &amp; Picks'!$E$15="",'Games &amp; Picks'!$E$16="",'Games &amp; Picks'!$E$17="",'Games &amp; Picks'!$E$18=""),"",IF(AND('Games &amp; Picks'!BF$14='Games &amp; Picks'!$E$14,'Games &amp; Picks'!BF$15='Games &amp; Picks'!$E$15,'Games &amp; Picks'!BF$16='Games &amp; Picks'!$E$16,'Games &amp; Picks'!BF$17='Games &amp; Picks'!$E$17,'Games &amp; Picks'!BF$18='Games &amp; Picks'!$E$18),5,0))))))))</f>
        <v>0</v>
      </c>
      <c r="BC18" s="76">
        <f>IF('Games &amp; Picks'!$E18="x","",IF('Games &amp; Picks'!BG$1="","",IF(OR('Games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Picks'!$E$18=""),"",IF(AND('Games &amp; Picks'!BG$4='Games &amp; Picks'!$E$4,'Games &amp; Picks'!BG$5='Games &amp; Picks'!$E$5,'Games &amp; Picks'!BG$6='Games &amp; Picks'!$E$6,'Games &amp; Picks'!BG$7='Games &amp; Picks'!$E$7,'Games &amp; Picks'!BG$8='Games &amp; Picks'!$E$8,'Games &amp; Picks'!BG$9='Games &amp; Picks'!$E$9,'Games &amp; Picks'!BG$10='Games &amp; Picks'!$E$10,'Games &amp; Picks'!BG$11='Games &amp; Picks'!$E$11,'Games &amp; Picks'!BG$12='Games &amp; Picks'!$E$12,'Games &amp; Picks'!BG$13='Games &amp; Picks'!$E$13,'Games &amp; Picks'!BG$14='Games &amp; Picks'!$E$14,'Games &amp; Picks'!BG$15='Games &amp; Picks'!$E$15,'Games &amp; Picks'!BG$16='Games &amp; Picks'!$E$16,'Games &amp; Picks'!BG$17='Games &amp; Picks'!$E$17,'Games &amp; Picks'!BG$18='Games &amp; Picks'!$E$18),15,IF(OR('Games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Picks'!$E$18=""),"",IF(AND('Games &amp; Picks'!BG$9='Games &amp; Picks'!$E$9,'Games &amp; Picks'!BG$10='Games &amp; Picks'!$E$10,'Games &amp; Picks'!BG$11='Games &amp; Picks'!$E$11,'Games &amp; Picks'!BG$12='Games &amp; Picks'!$E$12,'Games &amp; Picks'!BG$13='Games &amp; Picks'!$E$13,'Games &amp; Picks'!BG$14='Games &amp; Picks'!$E$14,'Games &amp; Picks'!BG$15='Games &amp; Picks'!$E$15,'Games &amp; Picks'!BG$16='Games &amp; Picks'!$E$16,'Games &amp; Picks'!BG$17='Games &amp; Picks'!$E$17,'Games &amp; Picks'!BG$18='Games &amp; Picks'!$E$18),10,IF(OR('Games &amp; Picks'!$E$14="",'Games &amp; Picks'!$E$15="",'Games &amp; Picks'!$E$16="",'Games &amp; Picks'!$E$17="",'Games &amp; Picks'!$E$18=""),"",IF(AND('Games &amp; Picks'!BG$14='Games &amp; Picks'!$E$14,'Games &amp; Picks'!BG$15='Games &amp; Picks'!$E$15,'Games &amp; Picks'!BG$16='Games &amp; Picks'!$E$16,'Games &amp; Picks'!BG$17='Games &amp; Picks'!$E$17,'Games &amp; Picks'!BG$18='Games &amp; Picks'!$E$18),5,0))))))))</f>
        <v>0</v>
      </c>
      <c r="BD18" s="76">
        <f>IF('Games &amp; Picks'!$E18="x","",IF('Games &amp; Picks'!BH$1="","",IF(OR('Games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Picks'!$E$18=""),"",IF(AND('Games &amp; Picks'!BH$4='Games &amp; Picks'!$E$4,'Games &amp; Picks'!BH$5='Games &amp; Picks'!$E$5,'Games &amp; Picks'!BH$6='Games &amp; Picks'!$E$6,'Games &amp; Picks'!BH$7='Games &amp; Picks'!$E$7,'Games &amp; Picks'!BH$8='Games &amp; Picks'!$E$8,'Games &amp; Picks'!BH$9='Games &amp; Picks'!$E$9,'Games &amp; Picks'!BH$10='Games &amp; Picks'!$E$10,'Games &amp; Picks'!BH$11='Games &amp; Picks'!$E$11,'Games &amp; Picks'!BH$12='Games &amp; Picks'!$E$12,'Games &amp; Picks'!BH$13='Games &amp; Picks'!$E$13,'Games &amp; Picks'!BH$14='Games &amp; Picks'!$E$14,'Games &amp; Picks'!BH$15='Games &amp; Picks'!$E$15,'Games &amp; Picks'!BH$16='Games &amp; Picks'!$E$16,'Games &amp; Picks'!BH$17='Games &amp; Picks'!$E$17,'Games &amp; Picks'!BH$18='Games &amp; Picks'!$E$18),15,IF(OR('Games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Picks'!$E$18=""),"",IF(AND('Games &amp; Picks'!BH$9='Games &amp; Picks'!$E$9,'Games &amp; Picks'!BH$10='Games &amp; Picks'!$E$10,'Games &amp; Picks'!BH$11='Games &amp; Picks'!$E$11,'Games &amp; Picks'!BH$12='Games &amp; Picks'!$E$12,'Games &amp; Picks'!BH$13='Games &amp; Picks'!$E$13,'Games &amp; Picks'!BH$14='Games &amp; Picks'!$E$14,'Games &amp; Picks'!BH$15='Games &amp; Picks'!$E$15,'Games &amp; Picks'!BH$16='Games &amp; Picks'!$E$16,'Games &amp; Picks'!BH$17='Games &amp; Picks'!$E$17,'Games &amp; Picks'!BH$18='Games &amp; Picks'!$E$18),10,IF(OR('Games &amp; Picks'!$E$14="",'Games &amp; Picks'!$E$15="",'Games &amp; Picks'!$E$16="",'Games &amp; Picks'!$E$17="",'Games &amp; Picks'!$E$18=""),"",IF(AND('Games &amp; Picks'!BH$14='Games &amp; Picks'!$E$14,'Games &amp; Picks'!BH$15='Games &amp; Picks'!$E$15,'Games &amp; Picks'!BH$16='Games &amp; Picks'!$E$16,'Games &amp; Picks'!BH$17='Games &amp; Picks'!$E$17,'Games &amp; Picks'!BH$18='Games &amp; Picks'!$E$18),5,0))))))))</f>
        <v>0</v>
      </c>
      <c r="BE18" s="76">
        <f>IF('Games &amp; Picks'!$E18="x","",IF('Games &amp; Picks'!BI$1="","",IF(OR('Games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Picks'!$E$18=""),"",IF(AND('Games &amp; Picks'!BI$4='Games &amp; Picks'!$E$4,'Games &amp; Picks'!BI$5='Games &amp; Picks'!$E$5,'Games &amp; Picks'!BI$6='Games &amp; Picks'!$E$6,'Games &amp; Picks'!BI$7='Games &amp; Picks'!$E$7,'Games &amp; Picks'!BI$8='Games &amp; Picks'!$E$8,'Games &amp; Picks'!BI$9='Games &amp; Picks'!$E$9,'Games &amp; Picks'!BI$10='Games &amp; Picks'!$E$10,'Games &amp; Picks'!BI$11='Games &amp; Picks'!$E$11,'Games &amp; Picks'!BI$12='Games &amp; Picks'!$E$12,'Games &amp; Picks'!BI$13='Games &amp; Picks'!$E$13,'Games &amp; Picks'!BI$14='Games &amp; Picks'!$E$14,'Games &amp; Picks'!BI$15='Games &amp; Picks'!$E$15,'Games &amp; Picks'!BI$16='Games &amp; Picks'!$E$16,'Games &amp; Picks'!BI$17='Games &amp; Picks'!$E$17,'Games &amp; Picks'!BI$18='Games &amp; Picks'!$E$18),15,IF(OR('Games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Picks'!$E$18=""),"",IF(AND('Games &amp; Picks'!BI$9='Games &amp; Picks'!$E$9,'Games &amp; Picks'!BI$10='Games &amp; Picks'!$E$10,'Games &amp; Picks'!BI$11='Games &amp; Picks'!$E$11,'Games &amp; Picks'!BI$12='Games &amp; Picks'!$E$12,'Games &amp; Picks'!BI$13='Games &amp; Picks'!$E$13,'Games &amp; Picks'!BI$14='Games &amp; Picks'!$E$14,'Games &amp; Picks'!BI$15='Games &amp; Picks'!$E$15,'Games &amp; Picks'!BI$16='Games &amp; Picks'!$E$16,'Games &amp; Picks'!BI$17='Games &amp; Picks'!$E$17,'Games &amp; Picks'!BI$18='Games &amp; Picks'!$E$18),10,IF(OR('Games &amp; Picks'!$E$14="",'Games &amp; Picks'!$E$15="",'Games &amp; Picks'!$E$16="",'Games &amp; Picks'!$E$17="",'Games &amp; Picks'!$E$18=""),"",IF(AND('Games &amp; Picks'!BI$14='Games &amp; Picks'!$E$14,'Games &amp; Picks'!BI$15='Games &amp; Picks'!$E$15,'Games &amp; Picks'!BI$16='Games &amp; Picks'!$E$16,'Games &amp; Picks'!BI$17='Games &amp; Picks'!$E$17,'Games &amp; Picks'!BI$18='Games &amp; Picks'!$E$18),5,0))))))))</f>
        <v>0</v>
      </c>
      <c r="BF18" s="76">
        <f>IF('Games &amp; Picks'!$E18="x","",IF('Games &amp; Picks'!BJ$1="","",IF(OR('Games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Picks'!$E$18=""),"",IF(AND('Games &amp; Picks'!BJ$4='Games &amp; Picks'!$E$4,'Games &amp; Picks'!BJ$5='Games &amp; Picks'!$E$5,'Games &amp; Picks'!BJ$6='Games &amp; Picks'!$E$6,'Games &amp; Picks'!BJ$7='Games &amp; Picks'!$E$7,'Games &amp; Picks'!BJ$8='Games &amp; Picks'!$E$8,'Games &amp; Picks'!BJ$9='Games &amp; Picks'!$E$9,'Games &amp; Picks'!BJ$10='Games &amp; Picks'!$E$10,'Games &amp; Picks'!BJ$11='Games &amp; Picks'!$E$11,'Games &amp; Picks'!BJ$12='Games &amp; Picks'!$E$12,'Games &amp; Picks'!BJ$13='Games &amp; Picks'!$E$13,'Games &amp; Picks'!BJ$14='Games &amp; Picks'!$E$14,'Games &amp; Picks'!BJ$15='Games &amp; Picks'!$E$15,'Games &amp; Picks'!BJ$16='Games &amp; Picks'!$E$16,'Games &amp; Picks'!BJ$17='Games &amp; Picks'!$E$17,'Games &amp; Picks'!BJ$18='Games &amp; Picks'!$E$18),15,IF(OR('Games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Picks'!$E$18=""),"",IF(AND('Games &amp; Picks'!BJ$9='Games &amp; Picks'!$E$9,'Games &amp; Picks'!BJ$10='Games &amp; Picks'!$E$10,'Games &amp; Picks'!BJ$11='Games &amp; Picks'!$E$11,'Games &amp; Picks'!BJ$12='Games &amp; Picks'!$E$12,'Games &amp; Picks'!BJ$13='Games &amp; Picks'!$E$13,'Games &amp; Picks'!BJ$14='Games &amp; Picks'!$E$14,'Games &amp; Picks'!BJ$15='Games &amp; Picks'!$E$15,'Games &amp; Picks'!BJ$16='Games &amp; Picks'!$E$16,'Games &amp; Picks'!BJ$17='Games &amp; Picks'!$E$17,'Games &amp; Picks'!BJ$18='Games &amp; Picks'!$E$18),10,IF(OR('Games &amp; Picks'!$E$14="",'Games &amp; Picks'!$E$15="",'Games &amp; Picks'!$E$16="",'Games &amp; Picks'!$E$17="",'Games &amp; Picks'!$E$18=""),"",IF(AND('Games &amp; Picks'!BJ$14='Games &amp; Picks'!$E$14,'Games &amp; Picks'!BJ$15='Games &amp; Picks'!$E$15,'Games &amp; Picks'!BJ$16='Games &amp; Picks'!$E$16,'Games &amp; Picks'!BJ$17='Games &amp; Picks'!$E$17,'Games &amp; Picks'!BJ$18='Games &amp; Picks'!$E$18),5,0))))))))</f>
        <v>0</v>
      </c>
      <c r="BG18" s="76">
        <f>IF('Games &amp; Picks'!$E18="x","",IF('Games &amp; Picks'!BK$1="","",IF(OR('Games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Picks'!$E$18=""),"",IF(AND('Games &amp; Picks'!BK$4='Games &amp; Picks'!$E$4,'Games &amp; Picks'!BK$5='Games &amp; Picks'!$E$5,'Games &amp; Picks'!BK$6='Games &amp; Picks'!$E$6,'Games &amp; Picks'!BK$7='Games &amp; Picks'!$E$7,'Games &amp; Picks'!BK$8='Games &amp; Picks'!$E$8,'Games &amp; Picks'!BK$9='Games &amp; Picks'!$E$9,'Games &amp; Picks'!BK$10='Games &amp; Picks'!$E$10,'Games &amp; Picks'!BK$11='Games &amp; Picks'!$E$11,'Games &amp; Picks'!BK$12='Games &amp; Picks'!$E$12,'Games &amp; Picks'!BK$13='Games &amp; Picks'!$E$13,'Games &amp; Picks'!BK$14='Games &amp; Picks'!$E$14,'Games &amp; Picks'!BK$15='Games &amp; Picks'!$E$15,'Games &amp; Picks'!BK$16='Games &amp; Picks'!$E$16,'Games &amp; Picks'!BK$17='Games &amp; Picks'!$E$17,'Games &amp; Picks'!BK$18='Games &amp; Picks'!$E$18),15,IF(OR('Games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Picks'!$E$18=""),"",IF(AND('Games &amp; Picks'!BK$9='Games &amp; Picks'!$E$9,'Games &amp; Picks'!BK$10='Games &amp; Picks'!$E$10,'Games &amp; Picks'!BK$11='Games &amp; Picks'!$E$11,'Games &amp; Picks'!BK$12='Games &amp; Picks'!$E$12,'Games &amp; Picks'!BK$13='Games &amp; Picks'!$E$13,'Games &amp; Picks'!BK$14='Games &amp; Picks'!$E$14,'Games &amp; Picks'!BK$15='Games &amp; Picks'!$E$15,'Games &amp; Picks'!BK$16='Games &amp; Picks'!$E$16,'Games &amp; Picks'!BK$17='Games &amp; Picks'!$E$17,'Games &amp; Picks'!BK$18='Games &amp; Picks'!$E$18),10,IF(OR('Games &amp; Picks'!$E$14="",'Games &amp; Picks'!$E$15="",'Games &amp; Picks'!$E$16="",'Games &amp; Picks'!$E$17="",'Games &amp; Picks'!$E$18=""),"",IF(AND('Games &amp; Picks'!BK$14='Games &amp; Picks'!$E$14,'Games &amp; Picks'!BK$15='Games &amp; Picks'!$E$15,'Games &amp; Picks'!BK$16='Games &amp; Picks'!$E$16,'Games &amp; Picks'!BK$17='Games &amp; Picks'!$E$17,'Games &amp; Picks'!BK$18='Games &amp; Picks'!$E$18),5,0))))))))</f>
        <v>0</v>
      </c>
      <c r="BH18" s="76">
        <f>IF('Games &amp; Picks'!$E18="x","",IF('Games &amp; Picks'!BL$1="","",IF(OR('Games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Picks'!$E$18=""),"",IF(AND('Games &amp; Picks'!BL$4='Games &amp; Picks'!$E$4,'Games &amp; Picks'!BL$5='Games &amp; Picks'!$E$5,'Games &amp; Picks'!BL$6='Games &amp; Picks'!$E$6,'Games &amp; Picks'!BL$7='Games &amp; Picks'!$E$7,'Games &amp; Picks'!BL$8='Games &amp; Picks'!$E$8,'Games &amp; Picks'!BL$9='Games &amp; Picks'!$E$9,'Games &amp; Picks'!BL$10='Games &amp; Picks'!$E$10,'Games &amp; Picks'!BL$11='Games &amp; Picks'!$E$11,'Games &amp; Picks'!BL$12='Games &amp; Picks'!$E$12,'Games &amp; Picks'!BL$13='Games &amp; Picks'!$E$13,'Games &amp; Picks'!BL$14='Games &amp; Picks'!$E$14,'Games &amp; Picks'!BL$15='Games &amp; Picks'!$E$15,'Games &amp; Picks'!BL$16='Games &amp; Picks'!$E$16,'Games &amp; Picks'!BL$17='Games &amp; Picks'!$E$17,'Games &amp; Picks'!BL$18='Games &amp; Picks'!$E$18),15,IF(OR('Games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Picks'!$E$18=""),"",IF(AND('Games &amp; Picks'!BL$9='Games &amp; Picks'!$E$9,'Games &amp; Picks'!BL$10='Games &amp; Picks'!$E$10,'Games &amp; Picks'!BL$11='Games &amp; Picks'!$E$11,'Games &amp; Picks'!BL$12='Games &amp; Picks'!$E$12,'Games &amp; Picks'!BL$13='Games &amp; Picks'!$E$13,'Games &amp; Picks'!BL$14='Games &amp; Picks'!$E$14,'Games &amp; Picks'!BL$15='Games &amp; Picks'!$E$15,'Games &amp; Picks'!BL$16='Games &amp; Picks'!$E$16,'Games &amp; Picks'!BL$17='Games &amp; Picks'!$E$17,'Games &amp; Picks'!BL$18='Games &amp; Picks'!$E$18),10,IF(OR('Games &amp; Picks'!$E$14="",'Games &amp; Picks'!$E$15="",'Games &amp; Picks'!$E$16="",'Games &amp; Picks'!$E$17="",'Games &amp; Picks'!$E$18=""),"",IF(AND('Games &amp; Picks'!BL$14='Games &amp; Picks'!$E$14,'Games &amp; Picks'!BL$15='Games &amp; Picks'!$E$15,'Games &amp; Picks'!BL$16='Games &amp; Picks'!$E$16,'Games &amp; Picks'!BL$17='Games &amp; Picks'!$E$17,'Games &amp; Picks'!BL$18='Games &amp; Picks'!$E$18),5,0))))))))</f>
        <v>0</v>
      </c>
      <c r="BI18" s="76">
        <f>IF('Games &amp; Picks'!$E18="x","",IF('Games &amp; Picks'!BM$1="","",IF(OR('Games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Picks'!$E$18=""),"",IF(AND('Games &amp; Picks'!BM$4='Games &amp; Picks'!$E$4,'Games &amp; Picks'!BM$5='Games &amp; Picks'!$E$5,'Games &amp; Picks'!BM$6='Games &amp; Picks'!$E$6,'Games &amp; Picks'!BM$7='Games &amp; Picks'!$E$7,'Games &amp; Picks'!BM$8='Games &amp; Picks'!$E$8,'Games &amp; Picks'!BM$9='Games &amp; Picks'!$E$9,'Games &amp; Picks'!BM$10='Games &amp; Picks'!$E$10,'Games &amp; Picks'!BM$11='Games &amp; Picks'!$E$11,'Games &amp; Picks'!BM$12='Games &amp; Picks'!$E$12,'Games &amp; Picks'!BM$13='Games &amp; Picks'!$E$13,'Games &amp; Picks'!BM$14='Games &amp; Picks'!$E$14,'Games &amp; Picks'!BM$15='Games &amp; Picks'!$E$15,'Games &amp; Picks'!BM$16='Games &amp; Picks'!$E$16,'Games &amp; Picks'!BM$17='Games &amp; Picks'!$E$17,'Games &amp; Picks'!BM$18='Games &amp; Picks'!$E$18),15,IF(OR('Games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Picks'!$E$18=""),"",IF(AND('Games &amp; Picks'!BM$9='Games &amp; Picks'!$E$9,'Games &amp; Picks'!BM$10='Games &amp; Picks'!$E$10,'Games &amp; Picks'!BM$11='Games &amp; Picks'!$E$11,'Games &amp; Picks'!BM$12='Games &amp; Picks'!$E$12,'Games &amp; Picks'!BM$13='Games &amp; Picks'!$E$13,'Games &amp; Picks'!BM$14='Games &amp; Picks'!$E$14,'Games &amp; Picks'!BM$15='Games &amp; Picks'!$E$15,'Games &amp; Picks'!BM$16='Games &amp; Picks'!$E$16,'Games &amp; Picks'!BM$17='Games &amp; Picks'!$E$17,'Games &amp; Picks'!BM$18='Games &amp; Picks'!$E$18),10,IF(OR('Games &amp; Picks'!$E$14="",'Games &amp; Picks'!$E$15="",'Games &amp; Picks'!$E$16="",'Games &amp; Picks'!$E$17="",'Games &amp; Picks'!$E$18=""),"",IF(AND('Games &amp; Picks'!BM$14='Games &amp; Picks'!$E$14,'Games &amp; Picks'!BM$15='Games &amp; Picks'!$E$15,'Games &amp; Picks'!BM$16='Games &amp; Picks'!$E$16,'Games &amp; Picks'!BM$17='Games &amp; Picks'!$E$17,'Games &amp; Picks'!BM$18='Games &amp; Picks'!$E$18),5,0))))))))</f>
        <v>0</v>
      </c>
      <c r="BJ18" s="76">
        <f>IF('Games &amp; Picks'!$E18="x","",IF('Games &amp; Picks'!BN$1="","",IF(OR('Games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Picks'!$E$18=""),"",IF(AND('Games &amp; Picks'!BN$4='Games &amp; Picks'!$E$4,'Games &amp; Picks'!BN$5='Games &amp; Picks'!$E$5,'Games &amp; Picks'!BN$6='Games &amp; Picks'!$E$6,'Games &amp; Picks'!BN$7='Games &amp; Picks'!$E$7,'Games &amp; Picks'!BN$8='Games &amp; Picks'!$E$8,'Games &amp; Picks'!BN$9='Games &amp; Picks'!$E$9,'Games &amp; Picks'!BN$10='Games &amp; Picks'!$E$10,'Games &amp; Picks'!BN$11='Games &amp; Picks'!$E$11,'Games &amp; Picks'!BN$12='Games &amp; Picks'!$E$12,'Games &amp; Picks'!BN$13='Games &amp; Picks'!$E$13,'Games &amp; Picks'!BN$14='Games &amp; Picks'!$E$14,'Games &amp; Picks'!BN$15='Games &amp; Picks'!$E$15,'Games &amp; Picks'!BN$16='Games &amp; Picks'!$E$16,'Games &amp; Picks'!BN$17='Games &amp; Picks'!$E$17,'Games &amp; Picks'!BN$18='Games &amp; Picks'!$E$18),15,IF(OR('Games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Picks'!$E$18=""),"",IF(AND('Games &amp; Picks'!BN$9='Games &amp; Picks'!$E$9,'Games &amp; Picks'!BN$10='Games &amp; Picks'!$E$10,'Games &amp; Picks'!BN$11='Games &amp; Picks'!$E$11,'Games &amp; Picks'!BN$12='Games &amp; Picks'!$E$12,'Games &amp; Picks'!BN$13='Games &amp; Picks'!$E$13,'Games &amp; Picks'!BN$14='Games &amp; Picks'!$E$14,'Games &amp; Picks'!BN$15='Games &amp; Picks'!$E$15,'Games &amp; Picks'!BN$16='Games &amp; Picks'!$E$16,'Games &amp; Picks'!BN$17='Games &amp; Picks'!$E$17,'Games &amp; Picks'!BN$18='Games &amp; Picks'!$E$18),10,IF(OR('Games &amp; Picks'!$E$14="",'Games &amp; Picks'!$E$15="",'Games &amp; Picks'!$E$16="",'Games &amp; Picks'!$E$17="",'Games &amp; Picks'!$E$18=""),"",IF(AND('Games &amp; Picks'!BN$14='Games &amp; Picks'!$E$14,'Games &amp; Picks'!BN$15='Games &amp; Picks'!$E$15,'Games &amp; Picks'!BN$16='Games &amp; Picks'!$E$16,'Games &amp; Picks'!BN$17='Games &amp; Picks'!$E$17,'Games &amp; Picks'!BN$18='Games &amp; Picks'!$E$18),5,0))))))))</f>
        <v>0</v>
      </c>
      <c r="BK18" s="76">
        <f>IF('Games &amp; Picks'!$E18="x","",IF('Games &amp; Picks'!BO$1="","",IF(OR('Games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Picks'!$E$18=""),"",IF(AND('Games &amp; Picks'!BO$4='Games &amp; Picks'!$E$4,'Games &amp; Picks'!BO$5='Games &amp; Picks'!$E$5,'Games &amp; Picks'!BO$6='Games &amp; Picks'!$E$6,'Games &amp; Picks'!BO$7='Games &amp; Picks'!$E$7,'Games &amp; Picks'!BO$8='Games &amp; Picks'!$E$8,'Games &amp; Picks'!BO$9='Games &amp; Picks'!$E$9,'Games &amp; Picks'!BO$10='Games &amp; Picks'!$E$10,'Games &amp; Picks'!BO$11='Games &amp; Picks'!$E$11,'Games &amp; Picks'!BO$12='Games &amp; Picks'!$E$12,'Games &amp; Picks'!BO$13='Games &amp; Picks'!$E$13,'Games &amp; Picks'!BO$14='Games &amp; Picks'!$E$14,'Games &amp; Picks'!BO$15='Games &amp; Picks'!$E$15,'Games &amp; Picks'!BO$16='Games &amp; Picks'!$E$16,'Games &amp; Picks'!BO$17='Games &amp; Picks'!$E$17,'Games &amp; Picks'!BO$18='Games &amp; Picks'!$E$18),15,IF(OR('Games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Picks'!$E$18=""),"",IF(AND('Games &amp; Picks'!BO$9='Games &amp; Picks'!$E$9,'Games &amp; Picks'!BO$10='Games &amp; Picks'!$E$10,'Games &amp; Picks'!BO$11='Games &amp; Picks'!$E$11,'Games &amp; Picks'!BO$12='Games &amp; Picks'!$E$12,'Games &amp; Picks'!BO$13='Games &amp; Picks'!$E$13,'Games &amp; Picks'!BO$14='Games &amp; Picks'!$E$14,'Games &amp; Picks'!BO$15='Games &amp; Picks'!$E$15,'Games &amp; Picks'!BO$16='Games &amp; Picks'!$E$16,'Games &amp; Picks'!BO$17='Games &amp; Picks'!$E$17,'Games &amp; Picks'!BO$18='Games &amp; Picks'!$E$18),10,IF(OR('Games &amp; Picks'!$E$14="",'Games &amp; Picks'!$E$15="",'Games &amp; Picks'!$E$16="",'Games &amp; Picks'!$E$17="",'Games &amp; Picks'!$E$18=""),"",IF(AND('Games &amp; Picks'!BO$14='Games &amp; Picks'!$E$14,'Games &amp; Picks'!BO$15='Games &amp; Picks'!$E$15,'Games &amp; Picks'!BO$16='Games &amp; Picks'!$E$16,'Games &amp; Picks'!BO$17='Games &amp; Picks'!$E$17,'Games &amp; Picks'!BO$18='Games &amp; Picks'!$E$18),5,0))))))))</f>
        <v>0</v>
      </c>
      <c r="BL18" s="76">
        <f>IF('Games &amp; Picks'!$E18="x","",IF('Games &amp; Picks'!BP$1="","",IF(OR('Games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Picks'!$E$18=""),"",IF(AND('Games &amp; Picks'!BP$4='Games &amp; Picks'!$E$4,'Games &amp; Picks'!BP$5='Games &amp; Picks'!$E$5,'Games &amp; Picks'!BP$6='Games &amp; Picks'!$E$6,'Games &amp; Picks'!BP$7='Games &amp; Picks'!$E$7,'Games &amp; Picks'!BP$8='Games &amp; Picks'!$E$8,'Games &amp; Picks'!BP$9='Games &amp; Picks'!$E$9,'Games &amp; Picks'!BP$10='Games &amp; Picks'!$E$10,'Games &amp; Picks'!BP$11='Games &amp; Picks'!$E$11,'Games &amp; Picks'!BP$12='Games &amp; Picks'!$E$12,'Games &amp; Picks'!BP$13='Games &amp; Picks'!$E$13,'Games &amp; Picks'!BP$14='Games &amp; Picks'!$E$14,'Games &amp; Picks'!BP$15='Games &amp; Picks'!$E$15,'Games &amp; Picks'!BP$16='Games &amp; Picks'!$E$16,'Games &amp; Picks'!BP$17='Games &amp; Picks'!$E$17,'Games &amp; Picks'!BP$18='Games &amp; Picks'!$E$18),15,IF(OR('Games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Picks'!$E$18=""),"",IF(AND('Games &amp; Picks'!BP$9='Games &amp; Picks'!$E$9,'Games &amp; Picks'!BP$10='Games &amp; Picks'!$E$10,'Games &amp; Picks'!BP$11='Games &amp; Picks'!$E$11,'Games &amp; Picks'!BP$12='Games &amp; Picks'!$E$12,'Games &amp; Picks'!BP$13='Games &amp; Picks'!$E$13,'Games &amp; Picks'!BP$14='Games &amp; Picks'!$E$14,'Games &amp; Picks'!BP$15='Games &amp; Picks'!$E$15,'Games &amp; Picks'!BP$16='Games &amp; Picks'!$E$16,'Games &amp; Picks'!BP$17='Games &amp; Picks'!$E$17,'Games &amp; Picks'!BP$18='Games &amp; Picks'!$E$18),10,IF(OR('Games &amp; Picks'!$E$14="",'Games &amp; Picks'!$E$15="",'Games &amp; Picks'!$E$16="",'Games &amp; Picks'!$E$17="",'Games &amp; Picks'!$E$18=""),"",IF(AND('Games &amp; Picks'!BP$14='Games &amp; Picks'!$E$14,'Games &amp; Picks'!BP$15='Games &amp; Picks'!$E$15,'Games &amp; Picks'!BP$16='Games &amp; Picks'!$E$16,'Games &amp; Picks'!BP$17='Games &amp; Picks'!$E$17,'Games &amp; Picks'!BP$18='Games &amp; Picks'!$E$18),5,0))))))))</f>
        <v>0</v>
      </c>
      <c r="BM18" s="76">
        <f>IF('Games &amp; Picks'!$E18="x","",IF('Games &amp; Picks'!BQ$1="","",IF(OR('Games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Picks'!$E$18=""),"",IF(AND('Games &amp; Picks'!BQ$4='Games &amp; Picks'!$E$4,'Games &amp; Picks'!BQ$5='Games &amp; Picks'!$E$5,'Games &amp; Picks'!BQ$6='Games &amp; Picks'!$E$6,'Games &amp; Picks'!BQ$7='Games &amp; Picks'!$E$7,'Games &amp; Picks'!BQ$8='Games &amp; Picks'!$E$8,'Games &amp; Picks'!BQ$9='Games &amp; Picks'!$E$9,'Games &amp; Picks'!BQ$10='Games &amp; Picks'!$E$10,'Games &amp; Picks'!BQ$11='Games &amp; Picks'!$E$11,'Games &amp; Picks'!BQ$12='Games &amp; Picks'!$E$12,'Games &amp; Picks'!BQ$13='Games &amp; Picks'!$E$13,'Games &amp; Picks'!BQ$14='Games &amp; Picks'!$E$14,'Games &amp; Picks'!BQ$15='Games &amp; Picks'!$E$15,'Games &amp; Picks'!BQ$16='Games &amp; Picks'!$E$16,'Games &amp; Picks'!BQ$17='Games &amp; Picks'!$E$17,'Games &amp; Picks'!BQ$18='Games &amp; Picks'!$E$18),15,IF(OR('Games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Picks'!$E$18=""),"",IF(AND('Games &amp; Picks'!BQ$9='Games &amp; Picks'!$E$9,'Games &amp; Picks'!BQ$10='Games &amp; Picks'!$E$10,'Games &amp; Picks'!BQ$11='Games &amp; Picks'!$E$11,'Games &amp; Picks'!BQ$12='Games &amp; Picks'!$E$12,'Games &amp; Picks'!BQ$13='Games &amp; Picks'!$E$13,'Games &amp; Picks'!BQ$14='Games &amp; Picks'!$E$14,'Games &amp; Picks'!BQ$15='Games &amp; Picks'!$E$15,'Games &amp; Picks'!BQ$16='Games &amp; Picks'!$E$16,'Games &amp; Picks'!BQ$17='Games &amp; Picks'!$E$17,'Games &amp; Picks'!BQ$18='Games &amp; Picks'!$E$18),10,IF(OR('Games &amp; Picks'!$E$14="",'Games &amp; Picks'!$E$15="",'Games &amp; Picks'!$E$16="",'Games &amp; Picks'!$E$17="",'Games &amp; Picks'!$E$18=""),"",IF(AND('Games &amp; Picks'!BQ$14='Games &amp; Picks'!$E$14,'Games &amp; Picks'!BQ$15='Games &amp; Picks'!$E$15,'Games &amp; Picks'!BQ$16='Games &amp; Picks'!$E$16,'Games &amp; Picks'!BQ$17='Games &amp; Picks'!$E$17,'Games &amp; Picks'!BQ$18='Games &amp; Picks'!$E$18),5,0))))))))</f>
        <v>0</v>
      </c>
      <c r="BN18" s="76">
        <f>IF('Games &amp; Picks'!$E18="x","",IF('Games &amp; Picks'!BR$1="","",IF(OR('Games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Picks'!$E$18=""),"",IF(AND('Games &amp; Picks'!BR$4='Games &amp; Picks'!$E$4,'Games &amp; Picks'!BR$5='Games &amp; Picks'!$E$5,'Games &amp; Picks'!BR$6='Games &amp; Picks'!$E$6,'Games &amp; Picks'!BR$7='Games &amp; Picks'!$E$7,'Games &amp; Picks'!BR$8='Games &amp; Picks'!$E$8,'Games &amp; Picks'!BR$9='Games &amp; Picks'!$E$9,'Games &amp; Picks'!BR$10='Games &amp; Picks'!$E$10,'Games &amp; Picks'!BR$11='Games &amp; Picks'!$E$11,'Games &amp; Picks'!BR$12='Games &amp; Picks'!$E$12,'Games &amp; Picks'!BR$13='Games &amp; Picks'!$E$13,'Games &amp; Picks'!BR$14='Games &amp; Picks'!$E$14,'Games &amp; Picks'!BR$15='Games &amp; Picks'!$E$15,'Games &amp; Picks'!BR$16='Games &amp; Picks'!$E$16,'Games &amp; Picks'!BR$17='Games &amp; Picks'!$E$17,'Games &amp; Picks'!BR$18='Games &amp; Picks'!$E$18),15,IF(OR('Games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Picks'!$E$18=""),"",IF(AND('Games &amp; Picks'!BR$9='Games &amp; Picks'!$E$9,'Games &amp; Picks'!BR$10='Games &amp; Picks'!$E$10,'Games &amp; Picks'!BR$11='Games &amp; Picks'!$E$11,'Games &amp; Picks'!BR$12='Games &amp; Picks'!$E$12,'Games &amp; Picks'!BR$13='Games &amp; Picks'!$E$13,'Games &amp; Picks'!BR$14='Games &amp; Picks'!$E$14,'Games &amp; Picks'!BR$15='Games &amp; Picks'!$E$15,'Games &amp; Picks'!BR$16='Games &amp; Picks'!$E$16,'Games &amp; Picks'!BR$17='Games &amp; Picks'!$E$17,'Games &amp; Picks'!BR$18='Games &amp; Picks'!$E$18),10,IF(OR('Games &amp; Picks'!$E$14="",'Games &amp; Picks'!$E$15="",'Games &amp; Picks'!$E$16="",'Games &amp; Picks'!$E$17="",'Games &amp; Picks'!$E$18=""),"",IF(AND('Games &amp; Picks'!BR$14='Games &amp; Picks'!$E$14,'Games &amp; Picks'!BR$15='Games &amp; Picks'!$E$15,'Games &amp; Picks'!BR$16='Games &amp; Picks'!$E$16,'Games &amp; Picks'!BR$17='Games &amp; Picks'!$E$17,'Games &amp; Picks'!BR$18='Games &amp; Picks'!$E$18),5,0))))))))</f>
        <v>0</v>
      </c>
      <c r="BO18" s="76">
        <f>IF('Games &amp; Picks'!$E18="x","",IF('Games &amp; Picks'!BS$1="","",IF(OR('Games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Picks'!$E$18=""),"",IF(AND('Games &amp; Picks'!BS$4='Games &amp; Picks'!$E$4,'Games &amp; Picks'!BS$5='Games &amp; Picks'!$E$5,'Games &amp; Picks'!BS$6='Games &amp; Picks'!$E$6,'Games &amp; Picks'!BS$7='Games &amp; Picks'!$E$7,'Games &amp; Picks'!BS$8='Games &amp; Picks'!$E$8,'Games &amp; Picks'!BS$9='Games &amp; Picks'!$E$9,'Games &amp; Picks'!BS$10='Games &amp; Picks'!$E$10,'Games &amp; Picks'!BS$11='Games &amp; Picks'!$E$11,'Games &amp; Picks'!BS$12='Games &amp; Picks'!$E$12,'Games &amp; Picks'!BS$13='Games &amp; Picks'!$E$13,'Games &amp; Picks'!BS$14='Games &amp; Picks'!$E$14,'Games &amp; Picks'!BS$15='Games &amp; Picks'!$E$15,'Games &amp; Picks'!BS$16='Games &amp; Picks'!$E$16,'Games &amp; Picks'!BS$17='Games &amp; Picks'!$E$17,'Games &amp; Picks'!BS$18='Games &amp; Picks'!$E$18),15,IF(OR('Games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Picks'!$E$18=""),"",IF(AND('Games &amp; Picks'!BS$9='Games &amp; Picks'!$E$9,'Games &amp; Picks'!BS$10='Games &amp; Picks'!$E$10,'Games &amp; Picks'!BS$11='Games &amp; Picks'!$E$11,'Games &amp; Picks'!BS$12='Games &amp; Picks'!$E$12,'Games &amp; Picks'!BS$13='Games &amp; Picks'!$E$13,'Games &amp; Picks'!BS$14='Games &amp; Picks'!$E$14,'Games &amp; Picks'!BS$15='Games &amp; Picks'!$E$15,'Games &amp; Picks'!BS$16='Games &amp; Picks'!$E$16,'Games &amp; Picks'!BS$17='Games &amp; Picks'!$E$17,'Games &amp; Picks'!BS$18='Games &amp; Picks'!$E$18),10,IF(OR('Games &amp; Picks'!$E$14="",'Games &amp; Picks'!$E$15="",'Games &amp; Picks'!$E$16="",'Games &amp; Picks'!$E$17="",'Games &amp; Picks'!$E$18=""),"",IF(AND('Games &amp; Picks'!BS$14='Games &amp; Picks'!$E$14,'Games &amp; Picks'!BS$15='Games &amp; Picks'!$E$15,'Games &amp; Picks'!BS$16='Games &amp; Picks'!$E$16,'Games &amp; Picks'!BS$17='Games &amp; Picks'!$E$17,'Games &amp; Picks'!BS$18='Games &amp; Picks'!$E$18),5,0))))))))</f>
        <v>0</v>
      </c>
      <c r="BP18" s="76">
        <f>IF('Games &amp; Picks'!$E18="x","",IF('Games &amp; Picks'!BT$1="","",IF(OR('Games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Picks'!$E$18=""),"",IF(AND('Games &amp; Picks'!BT$4='Games &amp; Picks'!$E$4,'Games &amp; Picks'!BT$5='Games &amp; Picks'!$E$5,'Games &amp; Picks'!BT$6='Games &amp; Picks'!$E$6,'Games &amp; Picks'!BT$7='Games &amp; Picks'!$E$7,'Games &amp; Picks'!BT$8='Games &amp; Picks'!$E$8,'Games &amp; Picks'!BT$9='Games &amp; Picks'!$E$9,'Games &amp; Picks'!BT$10='Games &amp; Picks'!$E$10,'Games &amp; Picks'!BT$11='Games &amp; Picks'!$E$11,'Games &amp; Picks'!BT$12='Games &amp; Picks'!$E$12,'Games &amp; Picks'!BT$13='Games &amp; Picks'!$E$13,'Games &amp; Picks'!BT$14='Games &amp; Picks'!$E$14,'Games &amp; Picks'!BT$15='Games &amp; Picks'!$E$15,'Games &amp; Picks'!BT$16='Games &amp; Picks'!$E$16,'Games &amp; Picks'!BT$17='Games &amp; Picks'!$E$17,'Games &amp; Picks'!BT$18='Games &amp; Picks'!$E$18),15,IF(OR('Games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Picks'!$E$18=""),"",IF(AND('Games &amp; Picks'!BT$9='Games &amp; Picks'!$E$9,'Games &amp; Picks'!BT$10='Games &amp; Picks'!$E$10,'Games &amp; Picks'!BT$11='Games &amp; Picks'!$E$11,'Games &amp; Picks'!BT$12='Games &amp; Picks'!$E$12,'Games &amp; Picks'!BT$13='Games &amp; Picks'!$E$13,'Games &amp; Picks'!BT$14='Games &amp; Picks'!$E$14,'Games &amp; Picks'!BT$15='Games &amp; Picks'!$E$15,'Games &amp; Picks'!BT$16='Games &amp; Picks'!$E$16,'Games &amp; Picks'!BT$17='Games &amp; Picks'!$E$17,'Games &amp; Picks'!BT$18='Games &amp; Picks'!$E$18),10,IF(OR('Games &amp; Picks'!$E$14="",'Games &amp; Picks'!$E$15="",'Games &amp; Picks'!$E$16="",'Games &amp; Picks'!$E$17="",'Games &amp; Picks'!$E$18=""),"",IF(AND('Games &amp; Picks'!BT$14='Games &amp; Picks'!$E$14,'Games &amp; Picks'!BT$15='Games &amp; Picks'!$E$15,'Games &amp; Picks'!BT$16='Games &amp; Picks'!$E$16,'Games &amp; Picks'!BT$17='Games &amp; Picks'!$E$17,'Games &amp; Picks'!BT$18='Games &amp; Picks'!$E$18),5,0))))))))</f>
        <v>0</v>
      </c>
      <c r="BQ18" s="76">
        <f>IF('Games &amp; Picks'!$E18="x","",IF('Games &amp; Picks'!BU$1="","",IF(OR('Games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Picks'!$E$18=""),"",IF(AND('Games &amp; Picks'!BU$4='Games &amp; Picks'!$E$4,'Games &amp; Picks'!BU$5='Games &amp; Picks'!$E$5,'Games &amp; Picks'!BU$6='Games &amp; Picks'!$E$6,'Games &amp; Picks'!BU$7='Games &amp; Picks'!$E$7,'Games &amp; Picks'!BU$8='Games &amp; Picks'!$E$8,'Games &amp; Picks'!BU$9='Games &amp; Picks'!$E$9,'Games &amp; Picks'!BU$10='Games &amp; Picks'!$E$10,'Games &amp; Picks'!BU$11='Games &amp; Picks'!$E$11,'Games &amp; Picks'!BU$12='Games &amp; Picks'!$E$12,'Games &amp; Picks'!BU$13='Games &amp; Picks'!$E$13,'Games &amp; Picks'!BU$14='Games &amp; Picks'!$E$14,'Games &amp; Picks'!BU$15='Games &amp; Picks'!$E$15,'Games &amp; Picks'!BU$16='Games &amp; Picks'!$E$16,'Games &amp; Picks'!BU$17='Games &amp; Picks'!$E$17,'Games &amp; Picks'!BU$18='Games &amp; Picks'!$E$18),15,IF(OR('Games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Picks'!$E$18=""),"",IF(AND('Games &amp; Picks'!BU$9='Games &amp; Picks'!$E$9,'Games &amp; Picks'!BU$10='Games &amp; Picks'!$E$10,'Games &amp; Picks'!BU$11='Games &amp; Picks'!$E$11,'Games &amp; Picks'!BU$12='Games &amp; Picks'!$E$12,'Games &amp; Picks'!BU$13='Games &amp; Picks'!$E$13,'Games &amp; Picks'!BU$14='Games &amp; Picks'!$E$14,'Games &amp; Picks'!BU$15='Games &amp; Picks'!$E$15,'Games &amp; Picks'!BU$16='Games &amp; Picks'!$E$16,'Games &amp; Picks'!BU$17='Games &amp; Picks'!$E$17,'Games &amp; Picks'!BU$18='Games &amp; Picks'!$E$18),10,IF(OR('Games &amp; Picks'!$E$14="",'Games &amp; Picks'!$E$15="",'Games &amp; Picks'!$E$16="",'Games &amp; Picks'!$E$17="",'Games &amp; Picks'!$E$18=""),"",IF(AND('Games &amp; Picks'!BU$14='Games &amp; Picks'!$E$14,'Games &amp; Picks'!BU$15='Games &amp; Picks'!$E$15,'Games &amp; Picks'!BU$16='Games &amp; Picks'!$E$16,'Games &amp; Picks'!BU$17='Games &amp; Picks'!$E$17,'Games &amp; Picks'!BU$18='Games &amp; Picks'!$E$18),5,0))))))))</f>
        <v>0</v>
      </c>
      <c r="BR18" s="76">
        <f>IF('Games &amp; Picks'!$E18="x","",IF('Games &amp; Picks'!BV$1="","",IF(OR('Games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Picks'!$E$18=""),"",IF(AND('Games &amp; Picks'!BV$4='Games &amp; Picks'!$E$4,'Games &amp; Picks'!BV$5='Games &amp; Picks'!$E$5,'Games &amp; Picks'!BV$6='Games &amp; Picks'!$E$6,'Games &amp; Picks'!BV$7='Games &amp; Picks'!$E$7,'Games &amp; Picks'!BV$8='Games &amp; Picks'!$E$8,'Games &amp; Picks'!BV$9='Games &amp; Picks'!$E$9,'Games &amp; Picks'!BV$10='Games &amp; Picks'!$E$10,'Games &amp; Picks'!BV$11='Games &amp; Picks'!$E$11,'Games &amp; Picks'!BV$12='Games &amp; Picks'!$E$12,'Games &amp; Picks'!BV$13='Games &amp; Picks'!$E$13,'Games &amp; Picks'!BV$14='Games &amp; Picks'!$E$14,'Games &amp; Picks'!BV$15='Games &amp; Picks'!$E$15,'Games &amp; Picks'!BV$16='Games &amp; Picks'!$E$16,'Games &amp; Picks'!BV$17='Games &amp; Picks'!$E$17,'Games &amp; Picks'!BV$18='Games &amp; Picks'!$E$18),15,IF(OR('Games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Picks'!$E$18=""),"",IF(AND('Games &amp; Picks'!BV$9='Games &amp; Picks'!$E$9,'Games &amp; Picks'!BV$10='Games &amp; Picks'!$E$10,'Games &amp; Picks'!BV$11='Games &amp; Picks'!$E$11,'Games &amp; Picks'!BV$12='Games &amp; Picks'!$E$12,'Games &amp; Picks'!BV$13='Games &amp; Picks'!$E$13,'Games &amp; Picks'!BV$14='Games &amp; Picks'!$E$14,'Games &amp; Picks'!BV$15='Games &amp; Picks'!$E$15,'Games &amp; Picks'!BV$16='Games &amp; Picks'!$E$16,'Games &amp; Picks'!BV$17='Games &amp; Picks'!$E$17,'Games &amp; Picks'!BV$18='Games &amp; Picks'!$E$18),10,IF(OR('Games &amp; Picks'!$E$14="",'Games &amp; Picks'!$E$15="",'Games &amp; Picks'!$E$16="",'Games &amp; Picks'!$E$17="",'Games &amp; Picks'!$E$18=""),"",IF(AND('Games &amp; Picks'!BV$14='Games &amp; Picks'!$E$14,'Games &amp; Picks'!BV$15='Games &amp; Picks'!$E$15,'Games &amp; Picks'!BV$16='Games &amp; Picks'!$E$16,'Games &amp; Picks'!BV$17='Games &amp; Picks'!$E$17,'Games &amp; Picks'!BV$18='Games &amp; Picks'!$E$18),5,0))))))))</f>
        <v>0</v>
      </c>
      <c r="BS18" s="76">
        <f>IF('Games &amp; Picks'!$E18="x","",IF('Games &amp; Picks'!BW$1="","",IF(OR('Games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Picks'!$E$18=""),"",IF(AND('Games &amp; Picks'!BW$4='Games &amp; Picks'!$E$4,'Games &amp; Picks'!BW$5='Games &amp; Picks'!$E$5,'Games &amp; Picks'!BW$6='Games &amp; Picks'!$E$6,'Games &amp; Picks'!BW$7='Games &amp; Picks'!$E$7,'Games &amp; Picks'!BW$8='Games &amp; Picks'!$E$8,'Games &amp; Picks'!BW$9='Games &amp; Picks'!$E$9,'Games &amp; Picks'!BW$10='Games &amp; Picks'!$E$10,'Games &amp; Picks'!BW$11='Games &amp; Picks'!$E$11,'Games &amp; Picks'!BW$12='Games &amp; Picks'!$E$12,'Games &amp; Picks'!BW$13='Games &amp; Picks'!$E$13,'Games &amp; Picks'!BW$14='Games &amp; Picks'!$E$14,'Games &amp; Picks'!BW$15='Games &amp; Picks'!$E$15,'Games &amp; Picks'!BW$16='Games &amp; Picks'!$E$16,'Games &amp; Picks'!BW$17='Games &amp; Picks'!$E$17,'Games &amp; Picks'!BW$18='Games &amp; Picks'!$E$18),15,IF(OR('Games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Picks'!$E$18=""),"",IF(AND('Games &amp; Picks'!BW$9='Games &amp; Picks'!$E$9,'Games &amp; Picks'!BW$10='Games &amp; Picks'!$E$10,'Games &amp; Picks'!BW$11='Games &amp; Picks'!$E$11,'Games &amp; Picks'!BW$12='Games &amp; Picks'!$E$12,'Games &amp; Picks'!BW$13='Games &amp; Picks'!$E$13,'Games &amp; Picks'!BW$14='Games &amp; Picks'!$E$14,'Games &amp; Picks'!BW$15='Games &amp; Picks'!$E$15,'Games &amp; Picks'!BW$16='Games &amp; Picks'!$E$16,'Games &amp; Picks'!BW$17='Games &amp; Picks'!$E$17,'Games &amp; Picks'!BW$18='Games &amp; Picks'!$E$18),10,IF(OR('Games &amp; Picks'!$E$14="",'Games &amp; Picks'!$E$15="",'Games &amp; Picks'!$E$16="",'Games &amp; Picks'!$E$17="",'Games &amp; Picks'!$E$18=""),"",IF(AND('Games &amp; Picks'!BW$14='Games &amp; Picks'!$E$14,'Games &amp; Picks'!BW$15='Games &amp; Picks'!$E$15,'Games &amp; Picks'!BW$16='Games &amp; Picks'!$E$16,'Games &amp; Picks'!BW$17='Games &amp; Picks'!$E$17,'Games &amp; Picks'!BW$18='Games &amp; Picks'!$E$18),5,0))))))))</f>
        <v>0</v>
      </c>
      <c r="BT18" s="76">
        <f>IF('Games &amp; Picks'!$E18="x","",IF('Games &amp; Picks'!BX$1="","",IF(OR('Games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Picks'!$E$18=""),"",IF(AND('Games &amp; Picks'!BX$4='Games &amp; Picks'!$E$4,'Games &amp; Picks'!BX$5='Games &amp; Picks'!$E$5,'Games &amp; Picks'!BX$6='Games &amp; Picks'!$E$6,'Games &amp; Picks'!BX$7='Games &amp; Picks'!$E$7,'Games &amp; Picks'!BX$8='Games &amp; Picks'!$E$8,'Games &amp; Picks'!BX$9='Games &amp; Picks'!$E$9,'Games &amp; Picks'!BX$10='Games &amp; Picks'!$E$10,'Games &amp; Picks'!BX$11='Games &amp; Picks'!$E$11,'Games &amp; Picks'!BX$12='Games &amp; Picks'!$E$12,'Games &amp; Picks'!BX$13='Games &amp; Picks'!$E$13,'Games &amp; Picks'!BX$14='Games &amp; Picks'!$E$14,'Games &amp; Picks'!BX$15='Games &amp; Picks'!$E$15,'Games &amp; Picks'!BX$16='Games &amp; Picks'!$E$16,'Games &amp; Picks'!BX$17='Games &amp; Picks'!$E$17,'Games &amp; Picks'!BX$18='Games &amp; Picks'!$E$18),15,IF(OR('Games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Picks'!$E$18=""),"",IF(AND('Games &amp; Picks'!BX$9='Games &amp; Picks'!$E$9,'Games &amp; Picks'!BX$10='Games &amp; Picks'!$E$10,'Games &amp; Picks'!BX$11='Games &amp; Picks'!$E$11,'Games &amp; Picks'!BX$12='Games &amp; Picks'!$E$12,'Games &amp; Picks'!BX$13='Games &amp; Picks'!$E$13,'Games &amp; Picks'!BX$14='Games &amp; Picks'!$E$14,'Games &amp; Picks'!BX$15='Games &amp; Picks'!$E$15,'Games &amp; Picks'!BX$16='Games &amp; Picks'!$E$16,'Games &amp; Picks'!BX$17='Games &amp; Picks'!$E$17,'Games &amp; Picks'!BX$18='Games &amp; Picks'!$E$18),10,IF(OR('Games &amp; Picks'!$E$14="",'Games &amp; Picks'!$E$15="",'Games &amp; Picks'!$E$16="",'Games &amp; Picks'!$E$17="",'Games &amp; Picks'!$E$18=""),"",IF(AND('Games &amp; Picks'!BX$14='Games &amp; Picks'!$E$14,'Games &amp; Picks'!BX$15='Games &amp; Picks'!$E$15,'Games &amp; Picks'!BX$16='Games &amp; Picks'!$E$16,'Games &amp; Picks'!BX$17='Games &amp; Picks'!$E$17,'Games &amp; Picks'!BX$18='Games &amp; Picks'!$E$18),5,0))))))))</f>
        <v>0</v>
      </c>
      <c r="BU18" s="76">
        <f>IF('Games &amp; Picks'!$E18="x","",IF('Games &amp; Picks'!BY$1="","",IF(OR('Games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Picks'!$E$18=""),"",IF(AND('Games &amp; Picks'!BY$4='Games &amp; Picks'!$E$4,'Games &amp; Picks'!BY$5='Games &amp; Picks'!$E$5,'Games &amp; Picks'!BY$6='Games &amp; Picks'!$E$6,'Games &amp; Picks'!BY$7='Games &amp; Picks'!$E$7,'Games &amp; Picks'!BY$8='Games &amp; Picks'!$E$8,'Games &amp; Picks'!BY$9='Games &amp; Picks'!$E$9,'Games &amp; Picks'!BY$10='Games &amp; Picks'!$E$10,'Games &amp; Picks'!BY$11='Games &amp; Picks'!$E$11,'Games &amp; Picks'!BY$12='Games &amp; Picks'!$E$12,'Games &amp; Picks'!BY$13='Games &amp; Picks'!$E$13,'Games &amp; Picks'!BY$14='Games &amp; Picks'!$E$14,'Games &amp; Picks'!BY$15='Games &amp; Picks'!$E$15,'Games &amp; Picks'!BY$16='Games &amp; Picks'!$E$16,'Games &amp; Picks'!BY$17='Games &amp; Picks'!$E$17,'Games &amp; Picks'!BY$18='Games &amp; Picks'!$E$18),15,IF(OR('Games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Picks'!$E$18=""),"",IF(AND('Games &amp; Picks'!BY$9='Games &amp; Picks'!$E$9,'Games &amp; Picks'!BY$10='Games &amp; Picks'!$E$10,'Games &amp; Picks'!BY$11='Games &amp; Picks'!$E$11,'Games &amp; Picks'!BY$12='Games &amp; Picks'!$E$12,'Games &amp; Picks'!BY$13='Games &amp; Picks'!$E$13,'Games &amp; Picks'!BY$14='Games &amp; Picks'!$E$14,'Games &amp; Picks'!BY$15='Games &amp; Picks'!$E$15,'Games &amp; Picks'!BY$16='Games &amp; Picks'!$E$16,'Games &amp; Picks'!BY$17='Games &amp; Picks'!$E$17,'Games &amp; Picks'!BY$18='Games &amp; Picks'!$E$18),10,IF(OR('Games &amp; Picks'!$E$14="",'Games &amp; Picks'!$E$15="",'Games &amp; Picks'!$E$16="",'Games &amp; Picks'!$E$17="",'Games &amp; Picks'!$E$18=""),"",IF(AND('Games &amp; Picks'!BY$14='Games &amp; Picks'!$E$14,'Games &amp; Picks'!BY$15='Games &amp; Picks'!$E$15,'Games &amp; Picks'!BY$16='Games &amp; Picks'!$E$16,'Games &amp; Picks'!BY$17='Games &amp; Picks'!$E$17,'Games &amp; Picks'!BY$18='Games &amp; Picks'!$E$18),5,0))))))))</f>
        <v>0</v>
      </c>
      <c r="BV18" s="76">
        <f>IF('Games &amp; Picks'!$E18="x","",IF('Games &amp; Picks'!BZ$1="","",IF(OR('Games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Picks'!$E$18=""),"",IF(AND('Games &amp; Picks'!BZ$4='Games &amp; Picks'!$E$4,'Games &amp; Picks'!BZ$5='Games &amp; Picks'!$E$5,'Games &amp; Picks'!BZ$6='Games &amp; Picks'!$E$6,'Games &amp; Picks'!BZ$7='Games &amp; Picks'!$E$7,'Games &amp; Picks'!BZ$8='Games &amp; Picks'!$E$8,'Games &amp; Picks'!BZ$9='Games &amp; Picks'!$E$9,'Games &amp; Picks'!BZ$10='Games &amp; Picks'!$E$10,'Games &amp; Picks'!BZ$11='Games &amp; Picks'!$E$11,'Games &amp; Picks'!BZ$12='Games &amp; Picks'!$E$12,'Games &amp; Picks'!BZ$13='Games &amp; Picks'!$E$13,'Games &amp; Picks'!BZ$14='Games &amp; Picks'!$E$14,'Games &amp; Picks'!BZ$15='Games &amp; Picks'!$E$15,'Games &amp; Picks'!BZ$16='Games &amp; Picks'!$E$16,'Games &amp; Picks'!BZ$17='Games &amp; Picks'!$E$17,'Games &amp; Picks'!BZ$18='Games &amp; Picks'!$E$18),15,IF(OR('Games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Picks'!$E$18=""),"",IF(AND('Games &amp; Picks'!BZ$9='Games &amp; Picks'!$E$9,'Games &amp; Picks'!BZ$10='Games &amp; Picks'!$E$10,'Games &amp; Picks'!BZ$11='Games &amp; Picks'!$E$11,'Games &amp; Picks'!BZ$12='Games &amp; Picks'!$E$12,'Games &amp; Picks'!BZ$13='Games &amp; Picks'!$E$13,'Games &amp; Picks'!BZ$14='Games &amp; Picks'!$E$14,'Games &amp; Picks'!BZ$15='Games &amp; Picks'!$E$15,'Games &amp; Picks'!BZ$16='Games &amp; Picks'!$E$16,'Games &amp; Picks'!BZ$17='Games &amp; Picks'!$E$17,'Games &amp; Picks'!BZ$18='Games &amp; Picks'!$E$18),10,IF(OR('Games &amp; Picks'!$E$14="",'Games &amp; Picks'!$E$15="",'Games &amp; Picks'!$E$16="",'Games &amp; Picks'!$E$17="",'Games &amp; Picks'!$E$18=""),"",IF(AND('Games &amp; Picks'!BZ$14='Games &amp; Picks'!$E$14,'Games &amp; Picks'!BZ$15='Games &amp; Picks'!$E$15,'Games &amp; Picks'!BZ$16='Games &amp; Picks'!$E$16,'Games &amp; Picks'!BZ$17='Games &amp; Picks'!$E$17,'Games &amp; Picks'!BZ$18='Games &amp; Picks'!$E$18),5,0))))))))</f>
        <v>0</v>
      </c>
      <c r="BW18" s="76">
        <f>IF('Games &amp; Picks'!$E18="x","",IF('Games &amp; Picks'!CA$1="","",IF(OR('Games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Picks'!$E$18=""),"",IF(AND('Games &amp; Picks'!CA$4='Games &amp; Picks'!$E$4,'Games &amp; Picks'!CA$5='Games &amp; Picks'!$E$5,'Games &amp; Picks'!CA$6='Games &amp; Picks'!$E$6,'Games &amp; Picks'!CA$7='Games &amp; Picks'!$E$7,'Games &amp; Picks'!CA$8='Games &amp; Picks'!$E$8,'Games &amp; Picks'!CA$9='Games &amp; Picks'!$E$9,'Games &amp; Picks'!CA$10='Games &amp; Picks'!$E$10,'Games &amp; Picks'!CA$11='Games &amp; Picks'!$E$11,'Games &amp; Picks'!CA$12='Games &amp; Picks'!$E$12,'Games &amp; Picks'!CA$13='Games &amp; Picks'!$E$13,'Games &amp; Picks'!CA$14='Games &amp; Picks'!$E$14,'Games &amp; Picks'!CA$15='Games &amp; Picks'!$E$15,'Games &amp; Picks'!CA$16='Games &amp; Picks'!$E$16,'Games &amp; Picks'!CA$17='Games &amp; Picks'!$E$17,'Games &amp; Picks'!CA$18='Games &amp; Picks'!$E$18),15,IF(OR('Games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Picks'!$E$18=""),"",IF(AND('Games &amp; Picks'!CA$9='Games &amp; Picks'!$E$9,'Games &amp; Picks'!CA$10='Games &amp; Picks'!$E$10,'Games &amp; Picks'!CA$11='Games &amp; Picks'!$E$11,'Games &amp; Picks'!CA$12='Games &amp; Picks'!$E$12,'Games &amp; Picks'!CA$13='Games &amp; Picks'!$E$13,'Games &amp; Picks'!CA$14='Games &amp; Picks'!$E$14,'Games &amp; Picks'!CA$15='Games &amp; Picks'!$E$15,'Games &amp; Picks'!CA$16='Games &amp; Picks'!$E$16,'Games &amp; Picks'!CA$17='Games &amp; Picks'!$E$17,'Games &amp; Picks'!CA$18='Games &amp; Picks'!$E$18),10,IF(OR('Games &amp; Picks'!$E$14="",'Games &amp; Picks'!$E$15="",'Games &amp; Picks'!$E$16="",'Games &amp; Picks'!$E$17="",'Games &amp; Picks'!$E$18=""),"",IF(AND('Games &amp; Picks'!CA$14='Games &amp; Picks'!$E$14,'Games &amp; Picks'!CA$15='Games &amp; Picks'!$E$15,'Games &amp; Picks'!CA$16='Games &amp; Picks'!$E$16,'Games &amp; Picks'!CA$17='Games &amp; Picks'!$E$17,'Games &amp; Picks'!CA$18='Games &amp; Picks'!$E$18),5,0))))))))</f>
        <v>5</v>
      </c>
      <c r="BX18" s="76">
        <f>IF('Games &amp; Picks'!$E18="x","",IF('Games &amp; Picks'!CB$1="","",IF(OR('Games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Picks'!$E$18=""),"",IF(AND('Games &amp; Picks'!CB$4='Games &amp; Picks'!$E$4,'Games &amp; Picks'!CB$5='Games &amp; Picks'!$E$5,'Games &amp; Picks'!CB$6='Games &amp; Picks'!$E$6,'Games &amp; Picks'!CB$7='Games &amp; Picks'!$E$7,'Games &amp; Picks'!CB$8='Games &amp; Picks'!$E$8,'Games &amp; Picks'!CB$9='Games &amp; Picks'!$E$9,'Games &amp; Picks'!CB$10='Games &amp; Picks'!$E$10,'Games &amp; Picks'!CB$11='Games &amp; Picks'!$E$11,'Games &amp; Picks'!CB$12='Games &amp; Picks'!$E$12,'Games &amp; Picks'!CB$13='Games &amp; Picks'!$E$13,'Games &amp; Picks'!CB$14='Games &amp; Picks'!$E$14,'Games &amp; Picks'!CB$15='Games &amp; Picks'!$E$15,'Games &amp; Picks'!CB$16='Games &amp; Picks'!$E$16,'Games &amp; Picks'!CB$17='Games &amp; Picks'!$E$17,'Games &amp; Picks'!CB$18='Games &amp; Picks'!$E$18),15,IF(OR('Games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Picks'!$E$18=""),"",IF(AND('Games &amp; Picks'!CB$9='Games &amp; Picks'!$E$9,'Games &amp; Picks'!CB$10='Games &amp; Picks'!$E$10,'Games &amp; Picks'!CB$11='Games &amp; Picks'!$E$11,'Games &amp; Picks'!CB$12='Games &amp; Picks'!$E$12,'Games &amp; Picks'!CB$13='Games &amp; Picks'!$E$13,'Games &amp; Picks'!CB$14='Games &amp; Picks'!$E$14,'Games &amp; Picks'!CB$15='Games &amp; Picks'!$E$15,'Games &amp; Picks'!CB$16='Games &amp; Picks'!$E$16,'Games &amp; Picks'!CB$17='Games &amp; Picks'!$E$17,'Games &amp; Picks'!CB$18='Games &amp; Picks'!$E$18),10,IF(OR('Games &amp; Picks'!$E$14="",'Games &amp; Picks'!$E$15="",'Games &amp; Picks'!$E$16="",'Games &amp; Picks'!$E$17="",'Games &amp; Picks'!$E$18=""),"",IF(AND('Games &amp; Picks'!CB$14='Games &amp; Picks'!$E$14,'Games &amp; Picks'!CB$15='Games &amp; Picks'!$E$15,'Games &amp; Picks'!CB$16='Games &amp; Picks'!$E$16,'Games &amp; Picks'!CB$17='Games &amp; Picks'!$E$17,'Games &amp; Picks'!CB$18='Games &amp; Picks'!$E$18),5,0))))))))</f>
        <v>0</v>
      </c>
      <c r="BY18" s="4">
        <f>IF('Games &amp; Picks'!$E18="x","",IF('Games &amp; Picks'!CC$1="","",IF(OR('Games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Picks'!$E$18=""),"",IF(AND('Games &amp; Picks'!CC$4='Games &amp; Picks'!$E$4,'Games &amp; Picks'!CC$5='Games &amp; Picks'!$E$5,'Games &amp; Picks'!CC$6='Games &amp; Picks'!$E$6,'Games &amp; Picks'!CC$7='Games &amp; Picks'!$E$7,'Games &amp; Picks'!CC$8='Games &amp; Picks'!$E$8,'Games &amp; Picks'!CC$9='Games &amp; Picks'!$E$9,'Games &amp; Picks'!CC$10='Games &amp; Picks'!$E$10,'Games &amp; Picks'!CC$11='Games &amp; Picks'!$E$11,'Games &amp; Picks'!CC$12='Games &amp; Picks'!$E$12,'Games &amp; Picks'!CC$13='Games &amp; Picks'!$E$13,'Games &amp; Picks'!CC$14='Games &amp; Picks'!$E$14,'Games &amp; Picks'!CC$15='Games &amp; Picks'!$E$15,'Games &amp; Picks'!CC$16='Games &amp; Picks'!$E$16,'Games &amp; Picks'!CC$17='Games &amp; Picks'!$E$17,'Games &amp; Picks'!CC$18='Games &amp; Picks'!$E$18),15,IF(OR('Games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Picks'!$E$18=""),"",IF(AND('Games &amp; Picks'!CC$9='Games &amp; Picks'!$E$9,'Games &amp; Picks'!CC$10='Games &amp; Picks'!$E$10,'Games &amp; Picks'!CC$11='Games &amp; Picks'!$E$11,'Games &amp; Picks'!CC$12='Games &amp; Picks'!$E$12,'Games &amp; Picks'!CC$13='Games &amp; Picks'!$E$13,'Games &amp; Picks'!CC$14='Games &amp; Picks'!$E$14,'Games &amp; Picks'!CC$15='Games &amp; Picks'!$E$15,'Games &amp; Picks'!CC$16='Games &amp; Picks'!$E$16,'Games &amp; Picks'!CC$17='Games &amp; Picks'!$E$17,'Games &amp; Picks'!CC$18='Games &amp; Picks'!$E$18),10,IF(OR('Games &amp; Picks'!$E$14="",'Games &amp; Picks'!$E$15="",'Games &amp; Picks'!$E$16="",'Games &amp; Picks'!$E$17="",'Games &amp; Picks'!$E$18=""),"",IF(AND('Games &amp; Picks'!CC$14='Games &amp; Picks'!$E$14,'Games &amp; Picks'!CC$15='Games &amp; Picks'!$E$15,'Games &amp; Picks'!CC$16='Games &amp; Picks'!$E$16,'Games &amp; Picks'!CC$17='Games &amp; Picks'!$E$17,'Games &amp; Picks'!CC$18='Games &amp; Picks'!$E$18),5,0))))))))</f>
        <v>0</v>
      </c>
    </row>
    <row r="19" spans="1:77">
      <c r="A19" s="14" t="str">
        <f>'Games &amp; Picks'!A19</f>
        <v>Armed Forces</v>
      </c>
      <c r="B19">
        <f>IF('Games &amp; Picks'!$E19="x","",IF('Games &amp; Picks'!F$1="","",IF(OR('Games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Picks'!$E$19=""),"",IF(AND('Games &amp; Picks'!F$5='Games &amp; Picks'!$E$5,'Games &amp; Picks'!F$6='Games &amp; Picks'!$E$6,'Games &amp; Picks'!F$7='Games &amp; Picks'!$E$7,'Games &amp; Picks'!F$8='Games &amp; Picks'!$E$8,'Games &amp; Picks'!F$9='Games &amp; Picks'!$E$9,'Games &amp; Picks'!F$10='Games &amp; Picks'!$E$10,'Games &amp; Picks'!F$11='Games &amp; Picks'!$E$11,'Games &amp; Picks'!F$12='Games &amp; Picks'!$E$12,'Games &amp; Picks'!F$13='Games &amp; Picks'!$E$13,'Games &amp; Picks'!F$14='Games &amp; Picks'!$E$14,'Games &amp; Picks'!F$15='Games &amp; Picks'!$E$15,'Games &amp; Picks'!F$16='Games &amp; Picks'!$E$16,'Games &amp; Picks'!F$17='Games &amp; Picks'!$E$17,'Games &amp; Picks'!F$18='Games &amp; Picks'!$E$18,'Games &amp; Picks'!F$19='Games &amp; Picks'!$E$19),15,IF(OR('Games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Picks'!$E$19=""),"",IF(AND('Games &amp; Picks'!F$10='Games &amp; Picks'!$E$10,'Games &amp; Picks'!F$11='Games &amp; Picks'!$E$11,'Games &amp; Picks'!F$12='Games &amp; Picks'!$E$12,'Games &amp; Picks'!F$13='Games &amp; Picks'!$E$13,'Games &amp; Picks'!F$14='Games &amp; Picks'!$E$14,'Games &amp; Picks'!F$15='Games &amp; Picks'!$E$15,'Games &amp; Picks'!F$16='Games &amp; Picks'!$E$16,'Games &amp; Picks'!F$17='Games &amp; Picks'!$E$17,'Games &amp; Picks'!F$18='Games &amp; Picks'!$E$18,'Games &amp; Picks'!F$19='Games &amp; Picks'!$E$19),10,IF(OR('Games &amp; Picks'!$E$15="",'Games &amp; Picks'!$E$16="",'Games &amp; Picks'!$E$17="",'Games &amp; Picks'!$E$18="",'Games &amp; Picks'!$E$19=""),"",IF(AND('Games &amp; Picks'!F$15='Games &amp; Picks'!$E$15,'Games &amp; Picks'!F$16='Games &amp; Picks'!$E$16,'Games &amp; Picks'!F$17='Games &amp; Picks'!$E$17,'Games &amp; Picks'!F$18='Games &amp; Picks'!$E$18,'Games &amp; Picks'!F$19='Games &amp; Picks'!$E$19),5,0))))))))</f>
        <v>0</v>
      </c>
      <c r="C19">
        <f>IF('Games &amp; Picks'!$E19="x","",IF('Games &amp; Picks'!G$1="","",IF(OR('Games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Picks'!$E$19=""),"",IF(AND('Games &amp; Picks'!G$5='Games &amp; Picks'!$E$5,'Games &amp; Picks'!G$6='Games &amp; Picks'!$E$6,'Games &amp; Picks'!G$7='Games &amp; Picks'!$E$7,'Games &amp; Picks'!G$8='Games &amp; Picks'!$E$8,'Games &amp; Picks'!G$9='Games &amp; Picks'!$E$9,'Games &amp; Picks'!G$10='Games &amp; Picks'!$E$10,'Games &amp; Picks'!G$11='Games &amp; Picks'!$E$11,'Games &amp; Picks'!G$12='Games &amp; Picks'!$E$12,'Games &amp; Picks'!G$13='Games &amp; Picks'!$E$13,'Games &amp; Picks'!G$14='Games &amp; Picks'!$E$14,'Games &amp; Picks'!G$15='Games &amp; Picks'!$E$15,'Games &amp; Picks'!G$16='Games &amp; Picks'!$E$16,'Games &amp; Picks'!G$17='Games &amp; Picks'!$E$17,'Games &amp; Picks'!G$18='Games &amp; Picks'!$E$18,'Games &amp; Picks'!G$19='Games &amp; Picks'!$E$19),15,IF(OR('Games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Picks'!$E$19=""),"",IF(AND('Games &amp; Picks'!G$10='Games &amp; Picks'!$E$10,'Games &amp; Picks'!G$11='Games &amp; Picks'!$E$11,'Games &amp; Picks'!G$12='Games &amp; Picks'!$E$12,'Games &amp; Picks'!G$13='Games &amp; Picks'!$E$13,'Games &amp; Picks'!G$14='Games &amp; Picks'!$E$14,'Games &amp; Picks'!G$15='Games &amp; Picks'!$E$15,'Games &amp; Picks'!G$16='Games &amp; Picks'!$E$16,'Games &amp; Picks'!G$17='Games &amp; Picks'!$E$17,'Games &amp; Picks'!G$18='Games &amp; Picks'!$E$18,'Games &amp; Picks'!G$19='Games &amp; Picks'!$E$19),10,IF(OR('Games &amp; Picks'!$E$15="",'Games &amp; Picks'!$E$16="",'Games &amp; Picks'!$E$17="",'Games &amp; Picks'!$E$18="",'Games &amp; Picks'!$E$19=""),"",IF(AND('Games &amp; Picks'!G$15='Games &amp; Picks'!$E$15,'Games &amp; Picks'!G$16='Games &amp; Picks'!$E$16,'Games &amp; Picks'!G$17='Games &amp; Picks'!$E$17,'Games &amp; Picks'!G$18='Games &amp; Picks'!$E$18,'Games &amp; Picks'!G$19='Games &amp; Picks'!$E$19),5,0))))))))</f>
        <v>0</v>
      </c>
      <c r="D19">
        <f>IF('Games &amp; Picks'!$E19="x","",IF('Games &amp; Picks'!H$1="","",IF(OR('Games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Picks'!$E$19=""),"",IF(AND('Games &amp; Picks'!H$5='Games &amp; Picks'!$E$5,'Games &amp; Picks'!H$6='Games &amp; Picks'!$E$6,'Games &amp; Picks'!H$7='Games &amp; Picks'!$E$7,'Games &amp; Picks'!H$8='Games &amp; Picks'!$E$8,'Games &amp; Picks'!H$9='Games &amp; Picks'!$E$9,'Games &amp; Picks'!H$10='Games &amp; Picks'!$E$10,'Games &amp; Picks'!H$11='Games &amp; Picks'!$E$11,'Games &amp; Picks'!H$12='Games &amp; Picks'!$E$12,'Games &amp; Picks'!H$13='Games &amp; Picks'!$E$13,'Games &amp; Picks'!H$14='Games &amp; Picks'!$E$14,'Games &amp; Picks'!H$15='Games &amp; Picks'!$E$15,'Games &amp; Picks'!H$16='Games &amp; Picks'!$E$16,'Games &amp; Picks'!H$17='Games &amp; Picks'!$E$17,'Games &amp; Picks'!H$18='Games &amp; Picks'!$E$18,'Games &amp; Picks'!H$19='Games &amp; Picks'!$E$19),15,IF(OR('Games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Picks'!$E$19=""),"",IF(AND('Games &amp; Picks'!H$10='Games &amp; Picks'!$E$10,'Games &amp; Picks'!H$11='Games &amp; Picks'!$E$11,'Games &amp; Picks'!H$12='Games &amp; Picks'!$E$12,'Games &amp; Picks'!H$13='Games &amp; Picks'!$E$13,'Games &amp; Picks'!H$14='Games &amp; Picks'!$E$14,'Games &amp; Picks'!H$15='Games &amp; Picks'!$E$15,'Games &amp; Picks'!H$16='Games &amp; Picks'!$E$16,'Games &amp; Picks'!H$17='Games &amp; Picks'!$E$17,'Games &amp; Picks'!H$18='Games &amp; Picks'!$E$18,'Games &amp; Picks'!H$19='Games &amp; Picks'!$E$19),10,IF(OR('Games &amp; Picks'!$E$15="",'Games &amp; Picks'!$E$16="",'Games &amp; Picks'!$E$17="",'Games &amp; Picks'!$E$18="",'Games &amp; Picks'!$E$19=""),"",IF(AND('Games &amp; Picks'!H$15='Games &amp; Picks'!$E$15,'Games &amp; Picks'!H$16='Games &amp; Picks'!$E$16,'Games &amp; Picks'!H$17='Games &amp; Picks'!$E$17,'Games &amp; Picks'!H$18='Games &amp; Picks'!$E$18,'Games &amp; Picks'!H$19='Games &amp; Picks'!$E$19),5,0))))))))</f>
        <v>0</v>
      </c>
      <c r="E19">
        <f>IF('Games &amp; Picks'!$E19="x","",IF('Games &amp; Picks'!I$1="","",IF(OR('Games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Picks'!$E$19=""),"",IF(AND('Games &amp; Picks'!I$5='Games &amp; Picks'!$E$5,'Games &amp; Picks'!I$6='Games &amp; Picks'!$E$6,'Games &amp; Picks'!I$7='Games &amp; Picks'!$E$7,'Games &amp; Picks'!I$8='Games &amp; Picks'!$E$8,'Games &amp; Picks'!I$9='Games &amp; Picks'!$E$9,'Games &amp; Picks'!I$10='Games &amp; Picks'!$E$10,'Games &amp; Picks'!I$11='Games &amp; Picks'!$E$11,'Games &amp; Picks'!I$12='Games &amp; Picks'!$E$12,'Games &amp; Picks'!I$13='Games &amp; Picks'!$E$13,'Games &amp; Picks'!I$14='Games &amp; Picks'!$E$14,'Games &amp; Picks'!I$15='Games &amp; Picks'!$E$15,'Games &amp; Picks'!I$16='Games &amp; Picks'!$E$16,'Games &amp; Picks'!I$17='Games &amp; Picks'!$E$17,'Games &amp; Picks'!I$18='Games &amp; Picks'!$E$18,'Games &amp; Picks'!I$19='Games &amp; Picks'!$E$19),15,IF(OR('Games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Picks'!$E$19=""),"",IF(AND('Games &amp; Picks'!I$10='Games &amp; Picks'!$E$10,'Games &amp; Picks'!I$11='Games &amp; Picks'!$E$11,'Games &amp; Picks'!I$12='Games &amp; Picks'!$E$12,'Games &amp; Picks'!I$13='Games &amp; Picks'!$E$13,'Games &amp; Picks'!I$14='Games &amp; Picks'!$E$14,'Games &amp; Picks'!I$15='Games &amp; Picks'!$E$15,'Games &amp; Picks'!I$16='Games &amp; Picks'!$E$16,'Games &amp; Picks'!I$17='Games &amp; Picks'!$E$17,'Games &amp; Picks'!I$18='Games &amp; Picks'!$E$18,'Games &amp; Picks'!I$19='Games &amp; Picks'!$E$19),10,IF(OR('Games &amp; Picks'!$E$15="",'Games &amp; Picks'!$E$16="",'Games &amp; Picks'!$E$17="",'Games &amp; Picks'!$E$18="",'Games &amp; Picks'!$E$19=""),"",IF(AND('Games &amp; Picks'!I$15='Games &amp; Picks'!$E$15,'Games &amp; Picks'!I$16='Games &amp; Picks'!$E$16,'Games &amp; Picks'!I$17='Games &amp; Picks'!$E$17,'Games &amp; Picks'!I$18='Games &amp; Picks'!$E$18,'Games &amp; Picks'!I$19='Games &amp; Picks'!$E$19),5,0))))))))</f>
        <v>0</v>
      </c>
      <c r="F19">
        <f>IF('Games &amp; Picks'!$E19="x","",IF('Games &amp; Picks'!J$1="","",IF(OR('Games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Picks'!$E$19=""),"",IF(AND('Games &amp; Picks'!J$5='Games &amp; Picks'!$E$5,'Games &amp; Picks'!J$6='Games &amp; Picks'!$E$6,'Games &amp; Picks'!J$7='Games &amp; Picks'!$E$7,'Games &amp; Picks'!J$8='Games &amp; Picks'!$E$8,'Games &amp; Picks'!J$9='Games &amp; Picks'!$E$9,'Games &amp; Picks'!J$10='Games &amp; Picks'!$E$10,'Games &amp; Picks'!J$11='Games &amp; Picks'!$E$11,'Games &amp; Picks'!J$12='Games &amp; Picks'!$E$12,'Games &amp; Picks'!J$13='Games &amp; Picks'!$E$13,'Games &amp; Picks'!J$14='Games &amp; Picks'!$E$14,'Games &amp; Picks'!J$15='Games &amp; Picks'!$E$15,'Games &amp; Picks'!J$16='Games &amp; Picks'!$E$16,'Games &amp; Picks'!J$17='Games &amp; Picks'!$E$17,'Games &amp; Picks'!J$18='Games &amp; Picks'!$E$18,'Games &amp; Picks'!J$19='Games &amp; Picks'!$E$19),15,IF(OR('Games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Picks'!$E$19=""),"",IF(AND('Games &amp; Picks'!J$10='Games &amp; Picks'!$E$10,'Games &amp; Picks'!J$11='Games &amp; Picks'!$E$11,'Games &amp; Picks'!J$12='Games &amp; Picks'!$E$12,'Games &amp; Picks'!J$13='Games &amp; Picks'!$E$13,'Games &amp; Picks'!J$14='Games &amp; Picks'!$E$14,'Games &amp; Picks'!J$15='Games &amp; Picks'!$E$15,'Games &amp; Picks'!J$16='Games &amp; Picks'!$E$16,'Games &amp; Picks'!J$17='Games &amp; Picks'!$E$17,'Games &amp; Picks'!J$18='Games &amp; Picks'!$E$18,'Games &amp; Picks'!J$19='Games &amp; Picks'!$E$19),10,IF(OR('Games &amp; Picks'!$E$15="",'Games &amp; Picks'!$E$16="",'Games &amp; Picks'!$E$17="",'Games &amp; Picks'!$E$18="",'Games &amp; Picks'!$E$19=""),"",IF(AND('Games &amp; Picks'!J$15='Games &amp; Picks'!$E$15,'Games &amp; Picks'!J$16='Games &amp; Picks'!$E$16,'Games &amp; Picks'!J$17='Games &amp; Picks'!$E$17,'Games &amp; Picks'!J$18='Games &amp; Picks'!$E$18,'Games &amp; Picks'!J$19='Games &amp; Picks'!$E$19),5,0))))))))</f>
        <v>0</v>
      </c>
      <c r="G19">
        <f>IF('Games &amp; Picks'!$E19="x","",IF('Games &amp; Picks'!K$1="","",IF(OR('Games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Picks'!$E$19=""),"",IF(AND('Games &amp; Picks'!K$5='Games &amp; Picks'!$E$5,'Games &amp; Picks'!K$6='Games &amp; Picks'!$E$6,'Games &amp; Picks'!K$7='Games &amp; Picks'!$E$7,'Games &amp; Picks'!K$8='Games &amp; Picks'!$E$8,'Games &amp; Picks'!K$9='Games &amp; Picks'!$E$9,'Games &amp; Picks'!K$10='Games &amp; Picks'!$E$10,'Games &amp; Picks'!K$11='Games &amp; Picks'!$E$11,'Games &amp; Picks'!K$12='Games &amp; Picks'!$E$12,'Games &amp; Picks'!K$13='Games &amp; Picks'!$E$13,'Games &amp; Picks'!K$14='Games &amp; Picks'!$E$14,'Games &amp; Picks'!K$15='Games &amp; Picks'!$E$15,'Games &amp; Picks'!K$16='Games &amp; Picks'!$E$16,'Games &amp; Picks'!K$17='Games &amp; Picks'!$E$17,'Games &amp; Picks'!K$18='Games &amp; Picks'!$E$18,'Games &amp; Picks'!K$19='Games &amp; Picks'!$E$19),15,IF(OR('Games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Picks'!$E$19=""),"",IF(AND('Games &amp; Picks'!K$10='Games &amp; Picks'!$E$10,'Games &amp; Picks'!K$11='Games &amp; Picks'!$E$11,'Games &amp; Picks'!K$12='Games &amp; Picks'!$E$12,'Games &amp; Picks'!K$13='Games &amp; Picks'!$E$13,'Games &amp; Picks'!K$14='Games &amp; Picks'!$E$14,'Games &amp; Picks'!K$15='Games &amp; Picks'!$E$15,'Games &amp; Picks'!K$16='Games &amp; Picks'!$E$16,'Games &amp; Picks'!K$17='Games &amp; Picks'!$E$17,'Games &amp; Picks'!K$18='Games &amp; Picks'!$E$18,'Games &amp; Picks'!K$19='Games &amp; Picks'!$E$19),10,IF(OR('Games &amp; Picks'!$E$15="",'Games &amp; Picks'!$E$16="",'Games &amp; Picks'!$E$17="",'Games &amp; Picks'!$E$18="",'Games &amp; Picks'!$E$19=""),"",IF(AND('Games &amp; Picks'!K$15='Games &amp; Picks'!$E$15,'Games &amp; Picks'!K$16='Games &amp; Picks'!$E$16,'Games &amp; Picks'!K$17='Games &amp; Picks'!$E$17,'Games &amp; Picks'!K$18='Games &amp; Picks'!$E$18,'Games &amp; Picks'!K$19='Games &amp; Picks'!$E$19),5,0))))))))</f>
        <v>0</v>
      </c>
      <c r="H19">
        <f>IF('Games &amp; Picks'!$E19="x","",IF('Games &amp; Picks'!L$1="","",IF(OR('Games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Picks'!$E$19=""),"",IF(AND('Games &amp; Picks'!L$5='Games &amp; Picks'!$E$5,'Games &amp; Picks'!L$6='Games &amp; Picks'!$E$6,'Games &amp; Picks'!L$7='Games &amp; Picks'!$E$7,'Games &amp; Picks'!L$8='Games &amp; Picks'!$E$8,'Games &amp; Picks'!L$9='Games &amp; Picks'!$E$9,'Games &amp; Picks'!L$10='Games &amp; Picks'!$E$10,'Games &amp; Picks'!L$11='Games &amp; Picks'!$E$11,'Games &amp; Picks'!L$12='Games &amp; Picks'!$E$12,'Games &amp; Picks'!L$13='Games &amp; Picks'!$E$13,'Games &amp; Picks'!L$14='Games &amp; Picks'!$E$14,'Games &amp; Picks'!L$15='Games &amp; Picks'!$E$15,'Games &amp; Picks'!L$16='Games &amp; Picks'!$E$16,'Games &amp; Picks'!L$17='Games &amp; Picks'!$E$17,'Games &amp; Picks'!L$18='Games &amp; Picks'!$E$18,'Games &amp; Picks'!L$19='Games &amp; Picks'!$E$19),15,IF(OR('Games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Picks'!$E$19=""),"",IF(AND('Games &amp; Picks'!L$10='Games &amp; Picks'!$E$10,'Games &amp; Picks'!L$11='Games &amp; Picks'!$E$11,'Games &amp; Picks'!L$12='Games &amp; Picks'!$E$12,'Games &amp; Picks'!L$13='Games &amp; Picks'!$E$13,'Games &amp; Picks'!L$14='Games &amp; Picks'!$E$14,'Games &amp; Picks'!L$15='Games &amp; Picks'!$E$15,'Games &amp; Picks'!L$16='Games &amp; Picks'!$E$16,'Games &amp; Picks'!L$17='Games &amp; Picks'!$E$17,'Games &amp; Picks'!L$18='Games &amp; Picks'!$E$18,'Games &amp; Picks'!L$19='Games &amp; Picks'!$E$19),10,IF(OR('Games &amp; Picks'!$E$15="",'Games &amp; Picks'!$E$16="",'Games &amp; Picks'!$E$17="",'Games &amp; Picks'!$E$18="",'Games &amp; Picks'!$E$19=""),"",IF(AND('Games &amp; Picks'!L$15='Games &amp; Picks'!$E$15,'Games &amp; Picks'!L$16='Games &amp; Picks'!$E$16,'Games &amp; Picks'!L$17='Games &amp; Picks'!$E$17,'Games &amp; Picks'!L$18='Games &amp; Picks'!$E$18,'Games &amp; Picks'!L$19='Games &amp; Picks'!$E$19),5,0))))))))</f>
        <v>0</v>
      </c>
      <c r="I19">
        <f>IF('Games &amp; Picks'!$E19="x","",IF('Games &amp; Picks'!M$1="","",IF(OR('Games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Picks'!$E$19=""),"",IF(AND('Games &amp; Picks'!M$5='Games &amp; Picks'!$E$5,'Games &amp; Picks'!M$6='Games &amp; Picks'!$E$6,'Games &amp; Picks'!M$7='Games &amp; Picks'!$E$7,'Games &amp; Picks'!M$8='Games &amp; Picks'!$E$8,'Games &amp; Picks'!M$9='Games &amp; Picks'!$E$9,'Games &amp; Picks'!M$10='Games &amp; Picks'!$E$10,'Games &amp; Picks'!M$11='Games &amp; Picks'!$E$11,'Games &amp; Picks'!M$12='Games &amp; Picks'!$E$12,'Games &amp; Picks'!M$13='Games &amp; Picks'!$E$13,'Games &amp; Picks'!M$14='Games &amp; Picks'!$E$14,'Games &amp; Picks'!M$15='Games &amp; Picks'!$E$15,'Games &amp; Picks'!M$16='Games &amp; Picks'!$E$16,'Games &amp; Picks'!M$17='Games &amp; Picks'!$E$17,'Games &amp; Picks'!M$18='Games &amp; Picks'!$E$18,'Games &amp; Picks'!M$19='Games &amp; Picks'!$E$19),15,IF(OR('Games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Picks'!$E$19=""),"",IF(AND('Games &amp; Picks'!M$10='Games &amp; Picks'!$E$10,'Games &amp; Picks'!M$11='Games &amp; Picks'!$E$11,'Games &amp; Picks'!M$12='Games &amp; Picks'!$E$12,'Games &amp; Picks'!M$13='Games &amp; Picks'!$E$13,'Games &amp; Picks'!M$14='Games &amp; Picks'!$E$14,'Games &amp; Picks'!M$15='Games &amp; Picks'!$E$15,'Games &amp; Picks'!M$16='Games &amp; Picks'!$E$16,'Games &amp; Picks'!M$17='Games &amp; Picks'!$E$17,'Games &amp; Picks'!M$18='Games &amp; Picks'!$E$18,'Games &amp; Picks'!M$19='Games &amp; Picks'!$E$19),10,IF(OR('Games &amp; Picks'!$E$15="",'Games &amp; Picks'!$E$16="",'Games &amp; Picks'!$E$17="",'Games &amp; Picks'!$E$18="",'Games &amp; Picks'!$E$19=""),"",IF(AND('Games &amp; Picks'!M$15='Games &amp; Picks'!$E$15,'Games &amp; Picks'!M$16='Games &amp; Picks'!$E$16,'Games &amp; Picks'!M$17='Games &amp; Picks'!$E$17,'Games &amp; Picks'!M$18='Games &amp; Picks'!$E$18,'Games &amp; Picks'!M$19='Games &amp; Picks'!$E$19),5,0))))))))</f>
        <v>0</v>
      </c>
      <c r="J19">
        <f>IF('Games &amp; Picks'!$E19="x","",IF('Games &amp; Picks'!N$1="","",IF(OR('Games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Picks'!$E$19=""),"",IF(AND('Games &amp; Picks'!N$5='Games &amp; Picks'!$E$5,'Games &amp; Picks'!N$6='Games &amp; Picks'!$E$6,'Games &amp; Picks'!N$7='Games &amp; Picks'!$E$7,'Games &amp; Picks'!N$8='Games &amp; Picks'!$E$8,'Games &amp; Picks'!N$9='Games &amp; Picks'!$E$9,'Games &amp; Picks'!N$10='Games &amp; Picks'!$E$10,'Games &amp; Picks'!N$11='Games &amp; Picks'!$E$11,'Games &amp; Picks'!N$12='Games &amp; Picks'!$E$12,'Games &amp; Picks'!N$13='Games &amp; Picks'!$E$13,'Games &amp; Picks'!N$14='Games &amp; Picks'!$E$14,'Games &amp; Picks'!N$15='Games &amp; Picks'!$E$15,'Games &amp; Picks'!N$16='Games &amp; Picks'!$E$16,'Games &amp; Picks'!N$17='Games &amp; Picks'!$E$17,'Games &amp; Picks'!N$18='Games &amp; Picks'!$E$18,'Games &amp; Picks'!N$19='Games &amp; Picks'!$E$19),15,IF(OR('Games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Picks'!$E$19=""),"",IF(AND('Games &amp; Picks'!N$10='Games &amp; Picks'!$E$10,'Games &amp; Picks'!N$11='Games &amp; Picks'!$E$11,'Games &amp; Picks'!N$12='Games &amp; Picks'!$E$12,'Games &amp; Picks'!N$13='Games &amp; Picks'!$E$13,'Games &amp; Picks'!N$14='Games &amp; Picks'!$E$14,'Games &amp; Picks'!N$15='Games &amp; Picks'!$E$15,'Games &amp; Picks'!N$16='Games &amp; Picks'!$E$16,'Games &amp; Picks'!N$17='Games &amp; Picks'!$E$17,'Games &amp; Picks'!N$18='Games &amp; Picks'!$E$18,'Games &amp; Picks'!N$19='Games &amp; Picks'!$E$19),10,IF(OR('Games &amp; Picks'!$E$15="",'Games &amp; Picks'!$E$16="",'Games &amp; Picks'!$E$17="",'Games &amp; Picks'!$E$18="",'Games &amp; Picks'!$E$19=""),"",IF(AND('Games &amp; Picks'!N$15='Games &amp; Picks'!$E$15,'Games &amp; Picks'!N$16='Games &amp; Picks'!$E$16,'Games &amp; Picks'!N$17='Games &amp; Picks'!$E$17,'Games &amp; Picks'!N$18='Games &amp; Picks'!$E$18,'Games &amp; Picks'!N$19='Games &amp; Picks'!$E$19),5,0))))))))</f>
        <v>0</v>
      </c>
      <c r="K19">
        <f>IF('Games &amp; Picks'!$E19="x","",IF('Games &amp; Picks'!O$1="","",IF(OR('Games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Picks'!$E$19=""),"",IF(AND('Games &amp; Picks'!O$5='Games &amp; Picks'!$E$5,'Games &amp; Picks'!O$6='Games &amp; Picks'!$E$6,'Games &amp; Picks'!O$7='Games &amp; Picks'!$E$7,'Games &amp; Picks'!O$8='Games &amp; Picks'!$E$8,'Games &amp; Picks'!O$9='Games &amp; Picks'!$E$9,'Games &amp; Picks'!O$10='Games &amp; Picks'!$E$10,'Games &amp; Picks'!O$11='Games &amp; Picks'!$E$11,'Games &amp; Picks'!O$12='Games &amp; Picks'!$E$12,'Games &amp; Picks'!O$13='Games &amp; Picks'!$E$13,'Games &amp; Picks'!O$14='Games &amp; Picks'!$E$14,'Games &amp; Picks'!O$15='Games &amp; Picks'!$E$15,'Games &amp; Picks'!O$16='Games &amp; Picks'!$E$16,'Games &amp; Picks'!O$17='Games &amp; Picks'!$E$17,'Games &amp; Picks'!O$18='Games &amp; Picks'!$E$18,'Games &amp; Picks'!O$19='Games &amp; Picks'!$E$19),15,IF(OR('Games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Picks'!$E$19=""),"",IF(AND('Games &amp; Picks'!O$10='Games &amp; Picks'!$E$10,'Games &amp; Picks'!O$11='Games &amp; Picks'!$E$11,'Games &amp; Picks'!O$12='Games &amp; Picks'!$E$12,'Games &amp; Picks'!O$13='Games &amp; Picks'!$E$13,'Games &amp; Picks'!O$14='Games &amp; Picks'!$E$14,'Games &amp; Picks'!O$15='Games &amp; Picks'!$E$15,'Games &amp; Picks'!O$16='Games &amp; Picks'!$E$16,'Games &amp; Picks'!O$17='Games &amp; Picks'!$E$17,'Games &amp; Picks'!O$18='Games &amp; Picks'!$E$18,'Games &amp; Picks'!O$19='Games &amp; Picks'!$E$19),10,IF(OR('Games &amp; Picks'!$E$15="",'Games &amp; Picks'!$E$16="",'Games &amp; Picks'!$E$17="",'Games &amp; Picks'!$E$18="",'Games &amp; Picks'!$E$19=""),"",IF(AND('Games &amp; Picks'!O$15='Games &amp; Picks'!$E$15,'Games &amp; Picks'!O$16='Games &amp; Picks'!$E$16,'Games &amp; Picks'!O$17='Games &amp; Picks'!$E$17,'Games &amp; Picks'!O$18='Games &amp; Picks'!$E$18,'Games &amp; Picks'!O$19='Games &amp; Picks'!$E$19),5,0))))))))</f>
        <v>0</v>
      </c>
      <c r="L19">
        <f>IF('Games &amp; Picks'!$E19="x","",IF('Games &amp; Picks'!P$1="","",IF(OR('Games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Picks'!$E$19=""),"",IF(AND('Games &amp; Picks'!P$5='Games &amp; Picks'!$E$5,'Games &amp; Picks'!P$6='Games &amp; Picks'!$E$6,'Games &amp; Picks'!P$7='Games &amp; Picks'!$E$7,'Games &amp; Picks'!P$8='Games &amp; Picks'!$E$8,'Games &amp; Picks'!P$9='Games &amp; Picks'!$E$9,'Games &amp; Picks'!P$10='Games &amp; Picks'!$E$10,'Games &amp; Picks'!P$11='Games &amp; Picks'!$E$11,'Games &amp; Picks'!P$12='Games &amp; Picks'!$E$12,'Games &amp; Picks'!P$13='Games &amp; Picks'!$E$13,'Games &amp; Picks'!P$14='Games &amp; Picks'!$E$14,'Games &amp; Picks'!P$15='Games &amp; Picks'!$E$15,'Games &amp; Picks'!P$16='Games &amp; Picks'!$E$16,'Games &amp; Picks'!P$17='Games &amp; Picks'!$E$17,'Games &amp; Picks'!P$18='Games &amp; Picks'!$E$18,'Games &amp; Picks'!P$19='Games &amp; Picks'!$E$19),15,IF(OR('Games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Picks'!$E$19=""),"",IF(AND('Games &amp; Picks'!P$10='Games &amp; Picks'!$E$10,'Games &amp; Picks'!P$11='Games &amp; Picks'!$E$11,'Games &amp; Picks'!P$12='Games &amp; Picks'!$E$12,'Games &amp; Picks'!P$13='Games &amp; Picks'!$E$13,'Games &amp; Picks'!P$14='Games &amp; Picks'!$E$14,'Games &amp; Picks'!P$15='Games &amp; Picks'!$E$15,'Games &amp; Picks'!P$16='Games &amp; Picks'!$E$16,'Games &amp; Picks'!P$17='Games &amp; Picks'!$E$17,'Games &amp; Picks'!P$18='Games &amp; Picks'!$E$18,'Games &amp; Picks'!P$19='Games &amp; Picks'!$E$19),10,IF(OR('Games &amp; Picks'!$E$15="",'Games &amp; Picks'!$E$16="",'Games &amp; Picks'!$E$17="",'Games &amp; Picks'!$E$18="",'Games &amp; Picks'!$E$19=""),"",IF(AND('Games &amp; Picks'!P$15='Games &amp; Picks'!$E$15,'Games &amp; Picks'!P$16='Games &amp; Picks'!$E$16,'Games &amp; Picks'!P$17='Games &amp; Picks'!$E$17,'Games &amp; Picks'!P$18='Games &amp; Picks'!$E$18,'Games &amp; Picks'!P$19='Games &amp; Picks'!$E$19),5,0))))))))</f>
        <v>0</v>
      </c>
      <c r="M19">
        <f>IF('Games &amp; Picks'!$E19="x","",IF('Games &amp; Picks'!Q$1="","",IF(OR('Games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Picks'!$E$19=""),"",IF(AND('Games &amp; Picks'!Q$5='Games &amp; Picks'!$E$5,'Games &amp; Picks'!Q$6='Games &amp; Picks'!$E$6,'Games &amp; Picks'!Q$7='Games &amp; Picks'!$E$7,'Games &amp; Picks'!Q$8='Games &amp; Picks'!$E$8,'Games &amp; Picks'!Q$9='Games &amp; Picks'!$E$9,'Games &amp; Picks'!Q$10='Games &amp; Picks'!$E$10,'Games &amp; Picks'!Q$11='Games &amp; Picks'!$E$11,'Games &amp; Picks'!Q$12='Games &amp; Picks'!$E$12,'Games &amp; Picks'!Q$13='Games &amp; Picks'!$E$13,'Games &amp; Picks'!Q$14='Games &amp; Picks'!$E$14,'Games &amp; Picks'!Q$15='Games &amp; Picks'!$E$15,'Games &amp; Picks'!Q$16='Games &amp; Picks'!$E$16,'Games &amp; Picks'!Q$17='Games &amp; Picks'!$E$17,'Games &amp; Picks'!Q$18='Games &amp; Picks'!$E$18,'Games &amp; Picks'!Q$19='Games &amp; Picks'!$E$19),15,IF(OR('Games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Picks'!$E$19=""),"",IF(AND('Games &amp; Picks'!Q$10='Games &amp; Picks'!$E$10,'Games &amp; Picks'!Q$11='Games &amp; Picks'!$E$11,'Games &amp; Picks'!Q$12='Games &amp; Picks'!$E$12,'Games &amp; Picks'!Q$13='Games &amp; Picks'!$E$13,'Games &amp; Picks'!Q$14='Games &amp; Picks'!$E$14,'Games &amp; Picks'!Q$15='Games &amp; Picks'!$E$15,'Games &amp; Picks'!Q$16='Games &amp; Picks'!$E$16,'Games &amp; Picks'!Q$17='Games &amp; Picks'!$E$17,'Games &amp; Picks'!Q$18='Games &amp; Picks'!$E$18,'Games &amp; Picks'!Q$19='Games &amp; Picks'!$E$19),10,IF(OR('Games &amp; Picks'!$E$15="",'Games &amp; Picks'!$E$16="",'Games &amp; Picks'!$E$17="",'Games &amp; Picks'!$E$18="",'Games &amp; Picks'!$E$19=""),"",IF(AND('Games &amp; Picks'!Q$15='Games &amp; Picks'!$E$15,'Games &amp; Picks'!Q$16='Games &amp; Picks'!$E$16,'Games &amp; Picks'!Q$17='Games &amp; Picks'!$E$17,'Games &amp; Picks'!Q$18='Games &amp; Picks'!$E$18,'Games &amp; Picks'!Q$19='Games &amp; Picks'!$E$19),5,0))))))))</f>
        <v>0</v>
      </c>
      <c r="N19">
        <f>IF('Games &amp; Picks'!$E19="x","",IF('Games &amp; Picks'!R$1="","",IF(OR('Games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Picks'!$E$19=""),"",IF(AND('Games &amp; Picks'!R$5='Games &amp; Picks'!$E$5,'Games &amp; Picks'!R$6='Games &amp; Picks'!$E$6,'Games &amp; Picks'!R$7='Games &amp; Picks'!$E$7,'Games &amp; Picks'!R$8='Games &amp; Picks'!$E$8,'Games &amp; Picks'!R$9='Games &amp; Picks'!$E$9,'Games &amp; Picks'!R$10='Games &amp; Picks'!$E$10,'Games &amp; Picks'!R$11='Games &amp; Picks'!$E$11,'Games &amp; Picks'!R$12='Games &amp; Picks'!$E$12,'Games &amp; Picks'!R$13='Games &amp; Picks'!$E$13,'Games &amp; Picks'!R$14='Games &amp; Picks'!$E$14,'Games &amp; Picks'!R$15='Games &amp; Picks'!$E$15,'Games &amp; Picks'!R$16='Games &amp; Picks'!$E$16,'Games &amp; Picks'!R$17='Games &amp; Picks'!$E$17,'Games &amp; Picks'!R$18='Games &amp; Picks'!$E$18,'Games &amp; Picks'!R$19='Games &amp; Picks'!$E$19),15,IF(OR('Games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Picks'!$E$19=""),"",IF(AND('Games &amp; Picks'!R$10='Games &amp; Picks'!$E$10,'Games &amp; Picks'!R$11='Games &amp; Picks'!$E$11,'Games &amp; Picks'!R$12='Games &amp; Picks'!$E$12,'Games &amp; Picks'!R$13='Games &amp; Picks'!$E$13,'Games &amp; Picks'!R$14='Games &amp; Picks'!$E$14,'Games &amp; Picks'!R$15='Games &amp; Picks'!$E$15,'Games &amp; Picks'!R$16='Games &amp; Picks'!$E$16,'Games &amp; Picks'!R$17='Games &amp; Picks'!$E$17,'Games &amp; Picks'!R$18='Games &amp; Picks'!$E$18,'Games &amp; Picks'!R$19='Games &amp; Picks'!$E$19),10,IF(OR('Games &amp; Picks'!$E$15="",'Games &amp; Picks'!$E$16="",'Games &amp; Picks'!$E$17="",'Games &amp; Picks'!$E$18="",'Games &amp; Picks'!$E$19=""),"",IF(AND('Games &amp; Picks'!R$15='Games &amp; Picks'!$E$15,'Games &amp; Picks'!R$16='Games &amp; Picks'!$E$16,'Games &amp; Picks'!R$17='Games &amp; Picks'!$E$17,'Games &amp; Picks'!R$18='Games &amp; Picks'!$E$18,'Games &amp; Picks'!R$19='Games &amp; Picks'!$E$19),5,0))))))))</f>
        <v>0</v>
      </c>
      <c r="O19">
        <f>IF('Games &amp; Picks'!$E19="x","",IF('Games &amp; Picks'!S$1="","",IF(OR('Games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Picks'!$E$19=""),"",IF(AND('Games &amp; Picks'!S$5='Games &amp; Picks'!$E$5,'Games &amp; Picks'!S$6='Games &amp; Picks'!$E$6,'Games &amp; Picks'!S$7='Games &amp; Picks'!$E$7,'Games &amp; Picks'!S$8='Games &amp; Picks'!$E$8,'Games &amp; Picks'!S$9='Games &amp; Picks'!$E$9,'Games &amp; Picks'!S$10='Games &amp; Picks'!$E$10,'Games &amp; Picks'!S$11='Games &amp; Picks'!$E$11,'Games &amp; Picks'!S$12='Games &amp; Picks'!$E$12,'Games &amp; Picks'!S$13='Games &amp; Picks'!$E$13,'Games &amp; Picks'!S$14='Games &amp; Picks'!$E$14,'Games &amp; Picks'!S$15='Games &amp; Picks'!$E$15,'Games &amp; Picks'!S$16='Games &amp; Picks'!$E$16,'Games &amp; Picks'!S$17='Games &amp; Picks'!$E$17,'Games &amp; Picks'!S$18='Games &amp; Picks'!$E$18,'Games &amp; Picks'!S$19='Games &amp; Picks'!$E$19),15,IF(OR('Games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Picks'!$E$19=""),"",IF(AND('Games &amp; Picks'!S$10='Games &amp; Picks'!$E$10,'Games &amp; Picks'!S$11='Games &amp; Picks'!$E$11,'Games &amp; Picks'!S$12='Games &amp; Picks'!$E$12,'Games &amp; Picks'!S$13='Games &amp; Picks'!$E$13,'Games &amp; Picks'!S$14='Games &amp; Picks'!$E$14,'Games &amp; Picks'!S$15='Games &amp; Picks'!$E$15,'Games &amp; Picks'!S$16='Games &amp; Picks'!$E$16,'Games &amp; Picks'!S$17='Games &amp; Picks'!$E$17,'Games &amp; Picks'!S$18='Games &amp; Picks'!$E$18,'Games &amp; Picks'!S$19='Games &amp; Picks'!$E$19),10,IF(OR('Games &amp; Picks'!$E$15="",'Games &amp; Picks'!$E$16="",'Games &amp; Picks'!$E$17="",'Games &amp; Picks'!$E$18="",'Games &amp; Picks'!$E$19=""),"",IF(AND('Games &amp; Picks'!S$15='Games &amp; Picks'!$E$15,'Games &amp; Picks'!S$16='Games &amp; Picks'!$E$16,'Games &amp; Picks'!S$17='Games &amp; Picks'!$E$17,'Games &amp; Picks'!S$18='Games &amp; Picks'!$E$18,'Games &amp; Picks'!S$19='Games &amp; Picks'!$E$19),5,0))))))))</f>
        <v>0</v>
      </c>
      <c r="P19">
        <f>IF('Games &amp; Picks'!$E19="x","",IF('Games &amp; Picks'!T$1="","",IF(OR('Games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Picks'!$E$19=""),"",IF(AND('Games &amp; Picks'!T$5='Games &amp; Picks'!$E$5,'Games &amp; Picks'!T$6='Games &amp; Picks'!$E$6,'Games &amp; Picks'!T$7='Games &amp; Picks'!$E$7,'Games &amp; Picks'!T$8='Games &amp; Picks'!$E$8,'Games &amp; Picks'!T$9='Games &amp; Picks'!$E$9,'Games &amp; Picks'!T$10='Games &amp; Picks'!$E$10,'Games &amp; Picks'!T$11='Games &amp; Picks'!$E$11,'Games &amp; Picks'!T$12='Games &amp; Picks'!$E$12,'Games &amp; Picks'!T$13='Games &amp; Picks'!$E$13,'Games &amp; Picks'!T$14='Games &amp; Picks'!$E$14,'Games &amp; Picks'!T$15='Games &amp; Picks'!$E$15,'Games &amp; Picks'!T$16='Games &amp; Picks'!$E$16,'Games &amp; Picks'!T$17='Games &amp; Picks'!$E$17,'Games &amp; Picks'!T$18='Games &amp; Picks'!$E$18,'Games &amp; Picks'!T$19='Games &amp; Picks'!$E$19),15,IF(OR('Games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Picks'!$E$19=""),"",IF(AND('Games &amp; Picks'!T$10='Games &amp; Picks'!$E$10,'Games &amp; Picks'!T$11='Games &amp; Picks'!$E$11,'Games &amp; Picks'!T$12='Games &amp; Picks'!$E$12,'Games &amp; Picks'!T$13='Games &amp; Picks'!$E$13,'Games &amp; Picks'!T$14='Games &amp; Picks'!$E$14,'Games &amp; Picks'!T$15='Games &amp; Picks'!$E$15,'Games &amp; Picks'!T$16='Games &amp; Picks'!$E$16,'Games &amp; Picks'!T$17='Games &amp; Picks'!$E$17,'Games &amp; Picks'!T$18='Games &amp; Picks'!$E$18,'Games &amp; Picks'!T$19='Games &amp; Picks'!$E$19),10,IF(OR('Games &amp; Picks'!$E$15="",'Games &amp; Picks'!$E$16="",'Games &amp; Picks'!$E$17="",'Games &amp; Picks'!$E$18="",'Games &amp; Picks'!$E$19=""),"",IF(AND('Games &amp; Picks'!T$15='Games &amp; Picks'!$E$15,'Games &amp; Picks'!T$16='Games &amp; Picks'!$E$16,'Games &amp; Picks'!T$17='Games &amp; Picks'!$E$17,'Games &amp; Picks'!T$18='Games &amp; Picks'!$E$18,'Games &amp; Picks'!T$19='Games &amp; Picks'!$E$19),5,0))))))))</f>
        <v>0</v>
      </c>
      <c r="Q19">
        <f>IF('Games &amp; Picks'!$E19="x","",IF('Games &amp; Picks'!U$1="","",IF(OR('Games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Picks'!$E$19=""),"",IF(AND('Games &amp; Picks'!U$5='Games &amp; Picks'!$E$5,'Games &amp; Picks'!U$6='Games &amp; Picks'!$E$6,'Games &amp; Picks'!U$7='Games &amp; Picks'!$E$7,'Games &amp; Picks'!U$8='Games &amp; Picks'!$E$8,'Games &amp; Picks'!U$9='Games &amp; Picks'!$E$9,'Games &amp; Picks'!U$10='Games &amp; Picks'!$E$10,'Games &amp; Picks'!U$11='Games &amp; Picks'!$E$11,'Games &amp; Picks'!U$12='Games &amp; Picks'!$E$12,'Games &amp; Picks'!U$13='Games &amp; Picks'!$E$13,'Games &amp; Picks'!U$14='Games &amp; Picks'!$E$14,'Games &amp; Picks'!U$15='Games &amp; Picks'!$E$15,'Games &amp; Picks'!U$16='Games &amp; Picks'!$E$16,'Games &amp; Picks'!U$17='Games &amp; Picks'!$E$17,'Games &amp; Picks'!U$18='Games &amp; Picks'!$E$18,'Games &amp; Picks'!U$19='Games &amp; Picks'!$E$19),15,IF(OR('Games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Picks'!$E$19=""),"",IF(AND('Games &amp; Picks'!U$10='Games &amp; Picks'!$E$10,'Games &amp; Picks'!U$11='Games &amp; Picks'!$E$11,'Games &amp; Picks'!U$12='Games &amp; Picks'!$E$12,'Games &amp; Picks'!U$13='Games &amp; Picks'!$E$13,'Games &amp; Picks'!U$14='Games &amp; Picks'!$E$14,'Games &amp; Picks'!U$15='Games &amp; Picks'!$E$15,'Games &amp; Picks'!U$16='Games &amp; Picks'!$E$16,'Games &amp; Picks'!U$17='Games &amp; Picks'!$E$17,'Games &amp; Picks'!U$18='Games &amp; Picks'!$E$18,'Games &amp; Picks'!U$19='Games &amp; Picks'!$E$19),10,IF(OR('Games &amp; Picks'!$E$15="",'Games &amp; Picks'!$E$16="",'Games &amp; Picks'!$E$17="",'Games &amp; Picks'!$E$18="",'Games &amp; Picks'!$E$19=""),"",IF(AND('Games &amp; Picks'!U$15='Games &amp; Picks'!$E$15,'Games &amp; Picks'!U$16='Games &amp; Picks'!$E$16,'Games &amp; Picks'!U$17='Games &amp; Picks'!$E$17,'Games &amp; Picks'!U$18='Games &amp; Picks'!$E$18,'Games &amp; Picks'!U$19='Games &amp; Picks'!$E$19),5,0))))))))</f>
        <v>0</v>
      </c>
      <c r="R19">
        <f>IF('Games &amp; Picks'!$E19="x","",IF('Games &amp; Picks'!V$1="","",IF(OR('Games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Picks'!$E$19=""),"",IF(AND('Games &amp; Picks'!V$5='Games &amp; Picks'!$E$5,'Games &amp; Picks'!V$6='Games &amp; Picks'!$E$6,'Games &amp; Picks'!V$7='Games &amp; Picks'!$E$7,'Games &amp; Picks'!V$8='Games &amp; Picks'!$E$8,'Games &amp; Picks'!V$9='Games &amp; Picks'!$E$9,'Games &amp; Picks'!V$10='Games &amp; Picks'!$E$10,'Games &amp; Picks'!V$11='Games &amp; Picks'!$E$11,'Games &amp; Picks'!V$12='Games &amp; Picks'!$E$12,'Games &amp; Picks'!V$13='Games &amp; Picks'!$E$13,'Games &amp; Picks'!V$14='Games &amp; Picks'!$E$14,'Games &amp; Picks'!V$15='Games &amp; Picks'!$E$15,'Games &amp; Picks'!V$16='Games &amp; Picks'!$E$16,'Games &amp; Picks'!V$17='Games &amp; Picks'!$E$17,'Games &amp; Picks'!V$18='Games &amp; Picks'!$E$18,'Games &amp; Picks'!V$19='Games &amp; Picks'!$E$19),15,IF(OR('Games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Picks'!$E$19=""),"",IF(AND('Games &amp; Picks'!V$10='Games &amp; Picks'!$E$10,'Games &amp; Picks'!V$11='Games &amp; Picks'!$E$11,'Games &amp; Picks'!V$12='Games &amp; Picks'!$E$12,'Games &amp; Picks'!V$13='Games &amp; Picks'!$E$13,'Games &amp; Picks'!V$14='Games &amp; Picks'!$E$14,'Games &amp; Picks'!V$15='Games &amp; Picks'!$E$15,'Games &amp; Picks'!V$16='Games &amp; Picks'!$E$16,'Games &amp; Picks'!V$17='Games &amp; Picks'!$E$17,'Games &amp; Picks'!V$18='Games &amp; Picks'!$E$18,'Games &amp; Picks'!V$19='Games &amp; Picks'!$E$19),10,IF(OR('Games &amp; Picks'!$E$15="",'Games &amp; Picks'!$E$16="",'Games &amp; Picks'!$E$17="",'Games &amp; Picks'!$E$18="",'Games &amp; Picks'!$E$19=""),"",IF(AND('Games &amp; Picks'!V$15='Games &amp; Picks'!$E$15,'Games &amp; Picks'!V$16='Games &amp; Picks'!$E$16,'Games &amp; Picks'!V$17='Games &amp; Picks'!$E$17,'Games &amp; Picks'!V$18='Games &amp; Picks'!$E$18,'Games &amp; Picks'!V$19='Games &amp; Picks'!$E$19),5,0))))))))</f>
        <v>0</v>
      </c>
      <c r="S19">
        <f>IF('Games &amp; Picks'!$E19="x","",IF('Games &amp; Picks'!W$1="","",IF(OR('Games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Picks'!$E$19=""),"",IF(AND('Games &amp; Picks'!W$5='Games &amp; Picks'!$E$5,'Games &amp; Picks'!W$6='Games &amp; Picks'!$E$6,'Games &amp; Picks'!W$7='Games &amp; Picks'!$E$7,'Games &amp; Picks'!W$8='Games &amp; Picks'!$E$8,'Games &amp; Picks'!W$9='Games &amp; Picks'!$E$9,'Games &amp; Picks'!W$10='Games &amp; Picks'!$E$10,'Games &amp; Picks'!W$11='Games &amp; Picks'!$E$11,'Games &amp; Picks'!W$12='Games &amp; Picks'!$E$12,'Games &amp; Picks'!W$13='Games &amp; Picks'!$E$13,'Games &amp; Picks'!W$14='Games &amp; Picks'!$E$14,'Games &amp; Picks'!W$15='Games &amp; Picks'!$E$15,'Games &amp; Picks'!W$16='Games &amp; Picks'!$E$16,'Games &amp; Picks'!W$17='Games &amp; Picks'!$E$17,'Games &amp; Picks'!W$18='Games &amp; Picks'!$E$18,'Games &amp; Picks'!W$19='Games &amp; Picks'!$E$19),15,IF(OR('Games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Picks'!$E$19=""),"",IF(AND('Games &amp; Picks'!W$10='Games &amp; Picks'!$E$10,'Games &amp; Picks'!W$11='Games &amp; Picks'!$E$11,'Games &amp; Picks'!W$12='Games &amp; Picks'!$E$12,'Games &amp; Picks'!W$13='Games &amp; Picks'!$E$13,'Games &amp; Picks'!W$14='Games &amp; Picks'!$E$14,'Games &amp; Picks'!W$15='Games &amp; Picks'!$E$15,'Games &amp; Picks'!W$16='Games &amp; Picks'!$E$16,'Games &amp; Picks'!W$17='Games &amp; Picks'!$E$17,'Games &amp; Picks'!W$18='Games &amp; Picks'!$E$18,'Games &amp; Picks'!W$19='Games &amp; Picks'!$E$19),10,IF(OR('Games &amp; Picks'!$E$15="",'Games &amp; Picks'!$E$16="",'Games &amp; Picks'!$E$17="",'Games &amp; Picks'!$E$18="",'Games &amp; Picks'!$E$19=""),"",IF(AND('Games &amp; Picks'!W$15='Games &amp; Picks'!$E$15,'Games &amp; Picks'!W$16='Games &amp; Picks'!$E$16,'Games &amp; Picks'!W$17='Games &amp; Picks'!$E$17,'Games &amp; Picks'!W$18='Games &amp; Picks'!$E$18,'Games &amp; Picks'!W$19='Games &amp; Picks'!$E$19),5,0))))))))</f>
        <v>0</v>
      </c>
      <c r="T19">
        <f>IF('Games &amp; Picks'!$E19="x","",IF('Games &amp; Picks'!X$1="","",IF(OR('Games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Picks'!$E$19=""),"",IF(AND('Games &amp; Picks'!X$5='Games &amp; Picks'!$E$5,'Games &amp; Picks'!X$6='Games &amp; Picks'!$E$6,'Games &amp; Picks'!X$7='Games &amp; Picks'!$E$7,'Games &amp; Picks'!X$8='Games &amp; Picks'!$E$8,'Games &amp; Picks'!X$9='Games &amp; Picks'!$E$9,'Games &amp; Picks'!X$10='Games &amp; Picks'!$E$10,'Games &amp; Picks'!X$11='Games &amp; Picks'!$E$11,'Games &amp; Picks'!X$12='Games &amp; Picks'!$E$12,'Games &amp; Picks'!X$13='Games &amp; Picks'!$E$13,'Games &amp; Picks'!X$14='Games &amp; Picks'!$E$14,'Games &amp; Picks'!X$15='Games &amp; Picks'!$E$15,'Games &amp; Picks'!X$16='Games &amp; Picks'!$E$16,'Games &amp; Picks'!X$17='Games &amp; Picks'!$E$17,'Games &amp; Picks'!X$18='Games &amp; Picks'!$E$18,'Games &amp; Picks'!X$19='Games &amp; Picks'!$E$19),15,IF(OR('Games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Picks'!$E$19=""),"",IF(AND('Games &amp; Picks'!X$10='Games &amp; Picks'!$E$10,'Games &amp; Picks'!X$11='Games &amp; Picks'!$E$11,'Games &amp; Picks'!X$12='Games &amp; Picks'!$E$12,'Games &amp; Picks'!X$13='Games &amp; Picks'!$E$13,'Games &amp; Picks'!X$14='Games &amp; Picks'!$E$14,'Games &amp; Picks'!X$15='Games &amp; Picks'!$E$15,'Games &amp; Picks'!X$16='Games &amp; Picks'!$E$16,'Games &amp; Picks'!X$17='Games &amp; Picks'!$E$17,'Games &amp; Picks'!X$18='Games &amp; Picks'!$E$18,'Games &amp; Picks'!X$19='Games &amp; Picks'!$E$19),10,IF(OR('Games &amp; Picks'!$E$15="",'Games &amp; Picks'!$E$16="",'Games &amp; Picks'!$E$17="",'Games &amp; Picks'!$E$18="",'Games &amp; Picks'!$E$19=""),"",IF(AND('Games &amp; Picks'!X$15='Games &amp; Picks'!$E$15,'Games &amp; Picks'!X$16='Games &amp; Picks'!$E$16,'Games &amp; Picks'!X$17='Games &amp; Picks'!$E$17,'Games &amp; Picks'!X$18='Games &amp; Picks'!$E$18,'Games &amp; Picks'!X$19='Games &amp; Picks'!$E$19),5,0))))))))</f>
        <v>0</v>
      </c>
      <c r="U19">
        <f>IF('Games &amp; Picks'!$E19="x","",IF('Games &amp; Picks'!Y$1="","",IF(OR('Games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Picks'!$E$19=""),"",IF(AND('Games &amp; Picks'!Y$5='Games &amp; Picks'!$E$5,'Games &amp; Picks'!Y$6='Games &amp; Picks'!$E$6,'Games &amp; Picks'!Y$7='Games &amp; Picks'!$E$7,'Games &amp; Picks'!Y$8='Games &amp; Picks'!$E$8,'Games &amp; Picks'!Y$9='Games &amp; Picks'!$E$9,'Games &amp; Picks'!Y$10='Games &amp; Picks'!$E$10,'Games &amp; Picks'!Y$11='Games &amp; Picks'!$E$11,'Games &amp; Picks'!Y$12='Games &amp; Picks'!$E$12,'Games &amp; Picks'!Y$13='Games &amp; Picks'!$E$13,'Games &amp; Picks'!Y$14='Games &amp; Picks'!$E$14,'Games &amp; Picks'!Y$15='Games &amp; Picks'!$E$15,'Games &amp; Picks'!Y$16='Games &amp; Picks'!$E$16,'Games &amp; Picks'!Y$17='Games &amp; Picks'!$E$17,'Games &amp; Picks'!Y$18='Games &amp; Picks'!$E$18,'Games &amp; Picks'!Y$19='Games &amp; Picks'!$E$19),15,IF(OR('Games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Picks'!$E$19=""),"",IF(AND('Games &amp; Picks'!Y$10='Games &amp; Picks'!$E$10,'Games &amp; Picks'!Y$11='Games &amp; Picks'!$E$11,'Games &amp; Picks'!Y$12='Games &amp; Picks'!$E$12,'Games &amp; Picks'!Y$13='Games &amp; Picks'!$E$13,'Games &amp; Picks'!Y$14='Games &amp; Picks'!$E$14,'Games &amp; Picks'!Y$15='Games &amp; Picks'!$E$15,'Games &amp; Picks'!Y$16='Games &amp; Picks'!$E$16,'Games &amp; Picks'!Y$17='Games &amp; Picks'!$E$17,'Games &amp; Picks'!Y$18='Games &amp; Picks'!$E$18,'Games &amp; Picks'!Y$19='Games &amp; Picks'!$E$19),10,IF(OR('Games &amp; Picks'!$E$15="",'Games &amp; Picks'!$E$16="",'Games &amp; Picks'!$E$17="",'Games &amp; Picks'!$E$18="",'Games &amp; Picks'!$E$19=""),"",IF(AND('Games &amp; Picks'!Y$15='Games &amp; Picks'!$E$15,'Games &amp; Picks'!Y$16='Games &amp; Picks'!$E$16,'Games &amp; Picks'!Y$17='Games &amp; Picks'!$E$17,'Games &amp; Picks'!Y$18='Games &amp; Picks'!$E$18,'Games &amp; Picks'!Y$19='Games &amp; Picks'!$E$19),5,0))))))))</f>
        <v>0</v>
      </c>
      <c r="V19">
        <f>IF('Games &amp; Picks'!$E19="x","",IF('Games &amp; Picks'!Z$1="","",IF(OR('Games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Picks'!$E$19=""),"",IF(AND('Games &amp; Picks'!Z$5='Games &amp; Picks'!$E$5,'Games &amp; Picks'!Z$6='Games &amp; Picks'!$E$6,'Games &amp; Picks'!Z$7='Games &amp; Picks'!$E$7,'Games &amp; Picks'!Z$8='Games &amp; Picks'!$E$8,'Games &amp; Picks'!Z$9='Games &amp; Picks'!$E$9,'Games &amp; Picks'!Z$10='Games &amp; Picks'!$E$10,'Games &amp; Picks'!Z$11='Games &amp; Picks'!$E$11,'Games &amp; Picks'!Z$12='Games &amp; Picks'!$E$12,'Games &amp; Picks'!Z$13='Games &amp; Picks'!$E$13,'Games &amp; Picks'!Z$14='Games &amp; Picks'!$E$14,'Games &amp; Picks'!Z$15='Games &amp; Picks'!$E$15,'Games &amp; Picks'!Z$16='Games &amp; Picks'!$E$16,'Games &amp; Picks'!Z$17='Games &amp; Picks'!$E$17,'Games &amp; Picks'!Z$18='Games &amp; Picks'!$E$18,'Games &amp; Picks'!Z$19='Games &amp; Picks'!$E$19),15,IF(OR('Games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Picks'!$E$19=""),"",IF(AND('Games &amp; Picks'!Z$10='Games &amp; Picks'!$E$10,'Games &amp; Picks'!Z$11='Games &amp; Picks'!$E$11,'Games &amp; Picks'!Z$12='Games &amp; Picks'!$E$12,'Games &amp; Picks'!Z$13='Games &amp; Picks'!$E$13,'Games &amp; Picks'!Z$14='Games &amp; Picks'!$E$14,'Games &amp; Picks'!Z$15='Games &amp; Picks'!$E$15,'Games &amp; Picks'!Z$16='Games &amp; Picks'!$E$16,'Games &amp; Picks'!Z$17='Games &amp; Picks'!$E$17,'Games &amp; Picks'!Z$18='Games &amp; Picks'!$E$18,'Games &amp; Picks'!Z$19='Games &amp; Picks'!$E$19),10,IF(OR('Games &amp; Picks'!$E$15="",'Games &amp; Picks'!$E$16="",'Games &amp; Picks'!$E$17="",'Games &amp; Picks'!$E$18="",'Games &amp; Picks'!$E$19=""),"",IF(AND('Games &amp; Picks'!Z$15='Games &amp; Picks'!$E$15,'Games &amp; Picks'!Z$16='Games &amp; Picks'!$E$16,'Games &amp; Picks'!Z$17='Games &amp; Picks'!$E$17,'Games &amp; Picks'!Z$18='Games &amp; Picks'!$E$18,'Games &amp; Picks'!Z$19='Games &amp; Picks'!$E$19),5,0))))))))</f>
        <v>0</v>
      </c>
      <c r="W19">
        <f>IF('Games &amp; Picks'!$E19="x","",IF('Games &amp; Picks'!AA$1="","",IF(OR('Games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Picks'!$E$19=""),"",IF(AND('Games &amp; Picks'!AA$5='Games &amp; Picks'!$E$5,'Games &amp; Picks'!AA$6='Games &amp; Picks'!$E$6,'Games &amp; Picks'!AA$7='Games &amp; Picks'!$E$7,'Games &amp; Picks'!AA$8='Games &amp; Picks'!$E$8,'Games &amp; Picks'!AA$9='Games &amp; Picks'!$E$9,'Games &amp; Picks'!AA$10='Games &amp; Picks'!$E$10,'Games &amp; Picks'!AA$11='Games &amp; Picks'!$E$11,'Games &amp; Picks'!AA$12='Games &amp; Picks'!$E$12,'Games &amp; Picks'!AA$13='Games &amp; Picks'!$E$13,'Games &amp; Picks'!AA$14='Games &amp; Picks'!$E$14,'Games &amp; Picks'!AA$15='Games &amp; Picks'!$E$15,'Games &amp; Picks'!AA$16='Games &amp; Picks'!$E$16,'Games &amp; Picks'!AA$17='Games &amp; Picks'!$E$17,'Games &amp; Picks'!AA$18='Games &amp; Picks'!$E$18,'Games &amp; Picks'!AA$19='Games &amp; Picks'!$E$19),15,IF(OR('Games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Picks'!$E$19=""),"",IF(AND('Games &amp; Picks'!AA$10='Games &amp; Picks'!$E$10,'Games &amp; Picks'!AA$11='Games &amp; Picks'!$E$11,'Games &amp; Picks'!AA$12='Games &amp; Picks'!$E$12,'Games &amp; Picks'!AA$13='Games &amp; Picks'!$E$13,'Games &amp; Picks'!AA$14='Games &amp; Picks'!$E$14,'Games &amp; Picks'!AA$15='Games &amp; Picks'!$E$15,'Games &amp; Picks'!AA$16='Games &amp; Picks'!$E$16,'Games &amp; Picks'!AA$17='Games &amp; Picks'!$E$17,'Games &amp; Picks'!AA$18='Games &amp; Picks'!$E$18,'Games &amp; Picks'!AA$19='Games &amp; Picks'!$E$19),10,IF(OR('Games &amp; Picks'!$E$15="",'Games &amp; Picks'!$E$16="",'Games &amp; Picks'!$E$17="",'Games &amp; Picks'!$E$18="",'Games &amp; Picks'!$E$19=""),"",IF(AND('Games &amp; Picks'!AA$15='Games &amp; Picks'!$E$15,'Games &amp; Picks'!AA$16='Games &amp; Picks'!$E$16,'Games &amp; Picks'!AA$17='Games &amp; Picks'!$E$17,'Games &amp; Picks'!AA$18='Games &amp; Picks'!$E$18,'Games &amp; Picks'!AA$19='Games &amp; Picks'!$E$19),5,0))))))))</f>
        <v>0</v>
      </c>
      <c r="X19">
        <f>IF('Games &amp; Picks'!$E19="x","",IF('Games &amp; Picks'!AB$1="","",IF(OR('Games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Picks'!$E$19=""),"",IF(AND('Games &amp; Picks'!AB$5='Games &amp; Picks'!$E$5,'Games &amp; Picks'!AB$6='Games &amp; Picks'!$E$6,'Games &amp; Picks'!AB$7='Games &amp; Picks'!$E$7,'Games &amp; Picks'!AB$8='Games &amp; Picks'!$E$8,'Games &amp; Picks'!AB$9='Games &amp; Picks'!$E$9,'Games &amp; Picks'!AB$10='Games &amp; Picks'!$E$10,'Games &amp; Picks'!AB$11='Games &amp; Picks'!$E$11,'Games &amp; Picks'!AB$12='Games &amp; Picks'!$E$12,'Games &amp; Picks'!AB$13='Games &amp; Picks'!$E$13,'Games &amp; Picks'!AB$14='Games &amp; Picks'!$E$14,'Games &amp; Picks'!AB$15='Games &amp; Picks'!$E$15,'Games &amp; Picks'!AB$16='Games &amp; Picks'!$E$16,'Games &amp; Picks'!AB$17='Games &amp; Picks'!$E$17,'Games &amp; Picks'!AB$18='Games &amp; Picks'!$E$18,'Games &amp; Picks'!AB$19='Games &amp; Picks'!$E$19),15,IF(OR('Games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Picks'!$E$19=""),"",IF(AND('Games &amp; Picks'!AB$10='Games &amp; Picks'!$E$10,'Games &amp; Picks'!AB$11='Games &amp; Picks'!$E$11,'Games &amp; Picks'!AB$12='Games &amp; Picks'!$E$12,'Games &amp; Picks'!AB$13='Games &amp; Picks'!$E$13,'Games &amp; Picks'!AB$14='Games &amp; Picks'!$E$14,'Games &amp; Picks'!AB$15='Games &amp; Picks'!$E$15,'Games &amp; Picks'!AB$16='Games &amp; Picks'!$E$16,'Games &amp; Picks'!AB$17='Games &amp; Picks'!$E$17,'Games &amp; Picks'!AB$18='Games &amp; Picks'!$E$18,'Games &amp; Picks'!AB$19='Games &amp; Picks'!$E$19),10,IF(OR('Games &amp; Picks'!$E$15="",'Games &amp; Picks'!$E$16="",'Games &amp; Picks'!$E$17="",'Games &amp; Picks'!$E$18="",'Games &amp; Picks'!$E$19=""),"",IF(AND('Games &amp; Picks'!AB$15='Games &amp; Picks'!$E$15,'Games &amp; Picks'!AB$16='Games &amp; Picks'!$E$16,'Games &amp; Picks'!AB$17='Games &amp; Picks'!$E$17,'Games &amp; Picks'!AB$18='Games &amp; Picks'!$E$18,'Games &amp; Picks'!AB$19='Games &amp; Picks'!$E$19),5,0))))))))</f>
        <v>0</v>
      </c>
      <c r="Y19">
        <f>IF('Games &amp; Picks'!$E19="x","",IF('Games &amp; Picks'!AC$1="","",IF(OR('Games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Picks'!$E$19=""),"",IF(AND('Games &amp; Picks'!AC$5='Games &amp; Picks'!$E$5,'Games &amp; Picks'!AC$6='Games &amp; Picks'!$E$6,'Games &amp; Picks'!AC$7='Games &amp; Picks'!$E$7,'Games &amp; Picks'!AC$8='Games &amp; Picks'!$E$8,'Games &amp; Picks'!AC$9='Games &amp; Picks'!$E$9,'Games &amp; Picks'!AC$10='Games &amp; Picks'!$E$10,'Games &amp; Picks'!AC$11='Games &amp; Picks'!$E$11,'Games &amp; Picks'!AC$12='Games &amp; Picks'!$E$12,'Games &amp; Picks'!AC$13='Games &amp; Picks'!$E$13,'Games &amp; Picks'!AC$14='Games &amp; Picks'!$E$14,'Games &amp; Picks'!AC$15='Games &amp; Picks'!$E$15,'Games &amp; Picks'!AC$16='Games &amp; Picks'!$E$16,'Games &amp; Picks'!AC$17='Games &amp; Picks'!$E$17,'Games &amp; Picks'!AC$18='Games &amp; Picks'!$E$18,'Games &amp; Picks'!AC$19='Games &amp; Picks'!$E$19),15,IF(OR('Games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Picks'!$E$19=""),"",IF(AND('Games &amp; Picks'!AC$10='Games &amp; Picks'!$E$10,'Games &amp; Picks'!AC$11='Games &amp; Picks'!$E$11,'Games &amp; Picks'!AC$12='Games &amp; Picks'!$E$12,'Games &amp; Picks'!AC$13='Games &amp; Picks'!$E$13,'Games &amp; Picks'!AC$14='Games &amp; Picks'!$E$14,'Games &amp; Picks'!AC$15='Games &amp; Picks'!$E$15,'Games &amp; Picks'!AC$16='Games &amp; Picks'!$E$16,'Games &amp; Picks'!AC$17='Games &amp; Picks'!$E$17,'Games &amp; Picks'!AC$18='Games &amp; Picks'!$E$18,'Games &amp; Picks'!AC$19='Games &amp; Picks'!$E$19),10,IF(OR('Games &amp; Picks'!$E$15="",'Games &amp; Picks'!$E$16="",'Games &amp; Picks'!$E$17="",'Games &amp; Picks'!$E$18="",'Games &amp; Picks'!$E$19=""),"",IF(AND('Games &amp; Picks'!AC$15='Games &amp; Picks'!$E$15,'Games &amp; Picks'!AC$16='Games &amp; Picks'!$E$16,'Games &amp; Picks'!AC$17='Games &amp; Picks'!$E$17,'Games &amp; Picks'!AC$18='Games &amp; Picks'!$E$18,'Games &amp; Picks'!AC$19='Games &amp; Picks'!$E$19),5,0))))))))</f>
        <v>0</v>
      </c>
      <c r="Z19">
        <f>IF('Games &amp; Picks'!$E19="x","",IF('Games &amp; Picks'!AD$1="","",IF(OR('Games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Picks'!$E$19=""),"",IF(AND('Games &amp; Picks'!AD$5='Games &amp; Picks'!$E$5,'Games &amp; Picks'!AD$6='Games &amp; Picks'!$E$6,'Games &amp; Picks'!AD$7='Games &amp; Picks'!$E$7,'Games &amp; Picks'!AD$8='Games &amp; Picks'!$E$8,'Games &amp; Picks'!AD$9='Games &amp; Picks'!$E$9,'Games &amp; Picks'!AD$10='Games &amp; Picks'!$E$10,'Games &amp; Picks'!AD$11='Games &amp; Picks'!$E$11,'Games &amp; Picks'!AD$12='Games &amp; Picks'!$E$12,'Games &amp; Picks'!AD$13='Games &amp; Picks'!$E$13,'Games &amp; Picks'!AD$14='Games &amp; Picks'!$E$14,'Games &amp; Picks'!AD$15='Games &amp; Picks'!$E$15,'Games &amp; Picks'!AD$16='Games &amp; Picks'!$E$16,'Games &amp; Picks'!AD$17='Games &amp; Picks'!$E$17,'Games &amp; Picks'!AD$18='Games &amp; Picks'!$E$18,'Games &amp; Picks'!AD$19='Games &amp; Picks'!$E$19),15,IF(OR('Games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Picks'!$E$19=""),"",IF(AND('Games &amp; Picks'!AD$10='Games &amp; Picks'!$E$10,'Games &amp; Picks'!AD$11='Games &amp; Picks'!$E$11,'Games &amp; Picks'!AD$12='Games &amp; Picks'!$E$12,'Games &amp; Picks'!AD$13='Games &amp; Picks'!$E$13,'Games &amp; Picks'!AD$14='Games &amp; Picks'!$E$14,'Games &amp; Picks'!AD$15='Games &amp; Picks'!$E$15,'Games &amp; Picks'!AD$16='Games &amp; Picks'!$E$16,'Games &amp; Picks'!AD$17='Games &amp; Picks'!$E$17,'Games &amp; Picks'!AD$18='Games &amp; Picks'!$E$18,'Games &amp; Picks'!AD$19='Games &amp; Picks'!$E$19),10,IF(OR('Games &amp; Picks'!$E$15="",'Games &amp; Picks'!$E$16="",'Games &amp; Picks'!$E$17="",'Games &amp; Picks'!$E$18="",'Games &amp; Picks'!$E$19=""),"",IF(AND('Games &amp; Picks'!AD$15='Games &amp; Picks'!$E$15,'Games &amp; Picks'!AD$16='Games &amp; Picks'!$E$16,'Games &amp; Picks'!AD$17='Games &amp; Picks'!$E$17,'Games &amp; Picks'!AD$18='Games &amp; Picks'!$E$18,'Games &amp; Picks'!AD$19='Games &amp; Picks'!$E$19),5,0))))))))</f>
        <v>0</v>
      </c>
      <c r="AA19">
        <f>IF('Games &amp; Picks'!$E19="x","",IF('Games &amp; Picks'!AE$1="","",IF(OR('Games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Picks'!$E$19=""),"",IF(AND('Games &amp; Picks'!AE$5='Games &amp; Picks'!$E$5,'Games &amp; Picks'!AE$6='Games &amp; Picks'!$E$6,'Games &amp; Picks'!AE$7='Games &amp; Picks'!$E$7,'Games &amp; Picks'!AE$8='Games &amp; Picks'!$E$8,'Games &amp; Picks'!AE$9='Games &amp; Picks'!$E$9,'Games &amp; Picks'!AE$10='Games &amp; Picks'!$E$10,'Games &amp; Picks'!AE$11='Games &amp; Picks'!$E$11,'Games &amp; Picks'!AE$12='Games &amp; Picks'!$E$12,'Games &amp; Picks'!AE$13='Games &amp; Picks'!$E$13,'Games &amp; Picks'!AE$14='Games &amp; Picks'!$E$14,'Games &amp; Picks'!AE$15='Games &amp; Picks'!$E$15,'Games &amp; Picks'!AE$16='Games &amp; Picks'!$E$16,'Games &amp; Picks'!AE$17='Games &amp; Picks'!$E$17,'Games &amp; Picks'!AE$18='Games &amp; Picks'!$E$18,'Games &amp; Picks'!AE$19='Games &amp; Picks'!$E$19),15,IF(OR('Games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Picks'!$E$19=""),"",IF(AND('Games &amp; Picks'!AE$10='Games &amp; Picks'!$E$10,'Games &amp; Picks'!AE$11='Games &amp; Picks'!$E$11,'Games &amp; Picks'!AE$12='Games &amp; Picks'!$E$12,'Games &amp; Picks'!AE$13='Games &amp; Picks'!$E$13,'Games &amp; Picks'!AE$14='Games &amp; Picks'!$E$14,'Games &amp; Picks'!AE$15='Games &amp; Picks'!$E$15,'Games &amp; Picks'!AE$16='Games &amp; Picks'!$E$16,'Games &amp; Picks'!AE$17='Games &amp; Picks'!$E$17,'Games &amp; Picks'!AE$18='Games &amp; Picks'!$E$18,'Games &amp; Picks'!AE$19='Games &amp; Picks'!$E$19),10,IF(OR('Games &amp; Picks'!$E$15="",'Games &amp; Picks'!$E$16="",'Games &amp; Picks'!$E$17="",'Games &amp; Picks'!$E$18="",'Games &amp; Picks'!$E$19=""),"",IF(AND('Games &amp; Picks'!AE$15='Games &amp; Picks'!$E$15,'Games &amp; Picks'!AE$16='Games &amp; Picks'!$E$16,'Games &amp; Picks'!AE$17='Games &amp; Picks'!$E$17,'Games &amp; Picks'!AE$18='Games &amp; Picks'!$E$18,'Games &amp; Picks'!AE$19='Games &amp; Picks'!$E$19),5,0))))))))</f>
        <v>0</v>
      </c>
      <c r="AB19">
        <f>IF('Games &amp; Picks'!$E19="x","",IF('Games &amp; Picks'!AF$1="","",IF(OR('Games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Picks'!$E$19=""),"",IF(AND('Games &amp; Picks'!AF$5='Games &amp; Picks'!$E$5,'Games &amp; Picks'!AF$6='Games &amp; Picks'!$E$6,'Games &amp; Picks'!AF$7='Games &amp; Picks'!$E$7,'Games &amp; Picks'!AF$8='Games &amp; Picks'!$E$8,'Games &amp; Picks'!AF$9='Games &amp; Picks'!$E$9,'Games &amp; Picks'!AF$10='Games &amp; Picks'!$E$10,'Games &amp; Picks'!AF$11='Games &amp; Picks'!$E$11,'Games &amp; Picks'!AF$12='Games &amp; Picks'!$E$12,'Games &amp; Picks'!AF$13='Games &amp; Picks'!$E$13,'Games &amp; Picks'!AF$14='Games &amp; Picks'!$E$14,'Games &amp; Picks'!AF$15='Games &amp; Picks'!$E$15,'Games &amp; Picks'!AF$16='Games &amp; Picks'!$E$16,'Games &amp; Picks'!AF$17='Games &amp; Picks'!$E$17,'Games &amp; Picks'!AF$18='Games &amp; Picks'!$E$18,'Games &amp; Picks'!AF$19='Games &amp; Picks'!$E$19),15,IF(OR('Games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Picks'!$E$19=""),"",IF(AND('Games &amp; Picks'!AF$10='Games &amp; Picks'!$E$10,'Games &amp; Picks'!AF$11='Games &amp; Picks'!$E$11,'Games &amp; Picks'!AF$12='Games &amp; Picks'!$E$12,'Games &amp; Picks'!AF$13='Games &amp; Picks'!$E$13,'Games &amp; Picks'!AF$14='Games &amp; Picks'!$E$14,'Games &amp; Picks'!AF$15='Games &amp; Picks'!$E$15,'Games &amp; Picks'!AF$16='Games &amp; Picks'!$E$16,'Games &amp; Picks'!AF$17='Games &amp; Picks'!$E$17,'Games &amp; Picks'!AF$18='Games &amp; Picks'!$E$18,'Games &amp; Picks'!AF$19='Games &amp; Picks'!$E$19),10,IF(OR('Games &amp; Picks'!$E$15="",'Games &amp; Picks'!$E$16="",'Games &amp; Picks'!$E$17="",'Games &amp; Picks'!$E$18="",'Games &amp; Picks'!$E$19=""),"",IF(AND('Games &amp; Picks'!AF$15='Games &amp; Picks'!$E$15,'Games &amp; Picks'!AF$16='Games &amp; Picks'!$E$16,'Games &amp; Picks'!AF$17='Games &amp; Picks'!$E$17,'Games &amp; Picks'!AF$18='Games &amp; Picks'!$E$18,'Games &amp; Picks'!AF$19='Games &amp; Picks'!$E$19),5,0))))))))</f>
        <v>0</v>
      </c>
      <c r="AC19">
        <f>IF('Games &amp; Picks'!$E19="x","",IF('Games &amp; Picks'!AG$1="","",IF(OR('Games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Picks'!$E$19=""),"",IF(AND('Games &amp; Picks'!AG$5='Games &amp; Picks'!$E$5,'Games &amp; Picks'!AG$6='Games &amp; Picks'!$E$6,'Games &amp; Picks'!AG$7='Games &amp; Picks'!$E$7,'Games &amp; Picks'!AG$8='Games &amp; Picks'!$E$8,'Games &amp; Picks'!AG$9='Games &amp; Picks'!$E$9,'Games &amp; Picks'!AG$10='Games &amp; Picks'!$E$10,'Games &amp; Picks'!AG$11='Games &amp; Picks'!$E$11,'Games &amp; Picks'!AG$12='Games &amp; Picks'!$E$12,'Games &amp; Picks'!AG$13='Games &amp; Picks'!$E$13,'Games &amp; Picks'!AG$14='Games &amp; Picks'!$E$14,'Games &amp; Picks'!AG$15='Games &amp; Picks'!$E$15,'Games &amp; Picks'!AG$16='Games &amp; Picks'!$E$16,'Games &amp; Picks'!AG$17='Games &amp; Picks'!$E$17,'Games &amp; Picks'!AG$18='Games &amp; Picks'!$E$18,'Games &amp; Picks'!AG$19='Games &amp; Picks'!$E$19),15,IF(OR('Games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Picks'!$E$19=""),"",IF(AND('Games &amp; Picks'!AG$10='Games &amp; Picks'!$E$10,'Games &amp; Picks'!AG$11='Games &amp; Picks'!$E$11,'Games &amp; Picks'!AG$12='Games &amp; Picks'!$E$12,'Games &amp; Picks'!AG$13='Games &amp; Picks'!$E$13,'Games &amp; Picks'!AG$14='Games &amp; Picks'!$E$14,'Games &amp; Picks'!AG$15='Games &amp; Picks'!$E$15,'Games &amp; Picks'!AG$16='Games &amp; Picks'!$E$16,'Games &amp; Picks'!AG$17='Games &amp; Picks'!$E$17,'Games &amp; Picks'!AG$18='Games &amp; Picks'!$E$18,'Games &amp; Picks'!AG$19='Games &amp; Picks'!$E$19),10,IF(OR('Games &amp; Picks'!$E$15="",'Games &amp; Picks'!$E$16="",'Games &amp; Picks'!$E$17="",'Games &amp; Picks'!$E$18="",'Games &amp; Picks'!$E$19=""),"",IF(AND('Games &amp; Picks'!AG$15='Games &amp; Picks'!$E$15,'Games &amp; Picks'!AG$16='Games &amp; Picks'!$E$16,'Games &amp; Picks'!AG$17='Games &amp; Picks'!$E$17,'Games &amp; Picks'!AG$18='Games &amp; Picks'!$E$18,'Games &amp; Picks'!AG$19='Games &amp; Picks'!$E$19),5,0))))))))</f>
        <v>0</v>
      </c>
      <c r="AD19">
        <f>IF('Games &amp; Picks'!$E19="x","",IF('Games &amp; Picks'!AH$1="","",IF(OR('Games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Picks'!$E$19=""),"",IF(AND('Games &amp; Picks'!AH$5='Games &amp; Picks'!$E$5,'Games &amp; Picks'!AH$6='Games &amp; Picks'!$E$6,'Games &amp; Picks'!AH$7='Games &amp; Picks'!$E$7,'Games &amp; Picks'!AH$8='Games &amp; Picks'!$E$8,'Games &amp; Picks'!AH$9='Games &amp; Picks'!$E$9,'Games &amp; Picks'!AH$10='Games &amp; Picks'!$E$10,'Games &amp; Picks'!AH$11='Games &amp; Picks'!$E$11,'Games &amp; Picks'!AH$12='Games &amp; Picks'!$E$12,'Games &amp; Picks'!AH$13='Games &amp; Picks'!$E$13,'Games &amp; Picks'!AH$14='Games &amp; Picks'!$E$14,'Games &amp; Picks'!AH$15='Games &amp; Picks'!$E$15,'Games &amp; Picks'!AH$16='Games &amp; Picks'!$E$16,'Games &amp; Picks'!AH$17='Games &amp; Picks'!$E$17,'Games &amp; Picks'!AH$18='Games &amp; Picks'!$E$18,'Games &amp; Picks'!AH$19='Games &amp; Picks'!$E$19),15,IF(OR('Games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Picks'!$E$19=""),"",IF(AND('Games &amp; Picks'!AH$10='Games &amp; Picks'!$E$10,'Games &amp; Picks'!AH$11='Games &amp; Picks'!$E$11,'Games &amp; Picks'!AH$12='Games &amp; Picks'!$E$12,'Games &amp; Picks'!AH$13='Games &amp; Picks'!$E$13,'Games &amp; Picks'!AH$14='Games &amp; Picks'!$E$14,'Games &amp; Picks'!AH$15='Games &amp; Picks'!$E$15,'Games &amp; Picks'!AH$16='Games &amp; Picks'!$E$16,'Games &amp; Picks'!AH$17='Games &amp; Picks'!$E$17,'Games &amp; Picks'!AH$18='Games &amp; Picks'!$E$18,'Games &amp; Picks'!AH$19='Games &amp; Picks'!$E$19),10,IF(OR('Games &amp; Picks'!$E$15="",'Games &amp; Picks'!$E$16="",'Games &amp; Picks'!$E$17="",'Games &amp; Picks'!$E$18="",'Games &amp; Picks'!$E$19=""),"",IF(AND('Games &amp; Picks'!AH$15='Games &amp; Picks'!$E$15,'Games &amp; Picks'!AH$16='Games &amp; Picks'!$E$16,'Games &amp; Picks'!AH$17='Games &amp; Picks'!$E$17,'Games &amp; Picks'!AH$18='Games &amp; Picks'!$E$18,'Games &amp; Picks'!AH$19='Games &amp; Picks'!$E$19),5,0))))))))</f>
        <v>0</v>
      </c>
      <c r="AE19">
        <f>IF('Games &amp; Picks'!$E19="x","",IF('Games &amp; Picks'!AI$1="","",IF(OR('Games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Picks'!$E$19=""),"",IF(AND('Games &amp; Picks'!AI$5='Games &amp; Picks'!$E$5,'Games &amp; Picks'!AI$6='Games &amp; Picks'!$E$6,'Games &amp; Picks'!AI$7='Games &amp; Picks'!$E$7,'Games &amp; Picks'!AI$8='Games &amp; Picks'!$E$8,'Games &amp; Picks'!AI$9='Games &amp; Picks'!$E$9,'Games &amp; Picks'!AI$10='Games &amp; Picks'!$E$10,'Games &amp; Picks'!AI$11='Games &amp; Picks'!$E$11,'Games &amp; Picks'!AI$12='Games &amp; Picks'!$E$12,'Games &amp; Picks'!AI$13='Games &amp; Picks'!$E$13,'Games &amp; Picks'!AI$14='Games &amp; Picks'!$E$14,'Games &amp; Picks'!AI$15='Games &amp; Picks'!$E$15,'Games &amp; Picks'!AI$16='Games &amp; Picks'!$E$16,'Games &amp; Picks'!AI$17='Games &amp; Picks'!$E$17,'Games &amp; Picks'!AI$18='Games &amp; Picks'!$E$18,'Games &amp; Picks'!AI$19='Games &amp; Picks'!$E$19),15,IF(OR('Games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Picks'!$E$19=""),"",IF(AND('Games &amp; Picks'!AI$10='Games &amp; Picks'!$E$10,'Games &amp; Picks'!AI$11='Games &amp; Picks'!$E$11,'Games &amp; Picks'!AI$12='Games &amp; Picks'!$E$12,'Games &amp; Picks'!AI$13='Games &amp; Picks'!$E$13,'Games &amp; Picks'!AI$14='Games &amp; Picks'!$E$14,'Games &amp; Picks'!AI$15='Games &amp; Picks'!$E$15,'Games &amp; Picks'!AI$16='Games &amp; Picks'!$E$16,'Games &amp; Picks'!AI$17='Games &amp; Picks'!$E$17,'Games &amp; Picks'!AI$18='Games &amp; Picks'!$E$18,'Games &amp; Picks'!AI$19='Games &amp; Picks'!$E$19),10,IF(OR('Games &amp; Picks'!$E$15="",'Games &amp; Picks'!$E$16="",'Games &amp; Picks'!$E$17="",'Games &amp; Picks'!$E$18="",'Games &amp; Picks'!$E$19=""),"",IF(AND('Games &amp; Picks'!AI$15='Games &amp; Picks'!$E$15,'Games &amp; Picks'!AI$16='Games &amp; Picks'!$E$16,'Games &amp; Picks'!AI$17='Games &amp; Picks'!$E$17,'Games &amp; Picks'!AI$18='Games &amp; Picks'!$E$18,'Games &amp; Picks'!AI$19='Games &amp; Picks'!$E$19),5,0))))))))</f>
        <v>0</v>
      </c>
      <c r="AF19">
        <f>IF('Games &amp; Picks'!$E19="x","",IF('Games &amp; Picks'!AJ$1="","",IF(OR('Games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Picks'!$E$19=""),"",IF(AND('Games &amp; Picks'!AJ$5='Games &amp; Picks'!$E$5,'Games &amp; Picks'!AJ$6='Games &amp; Picks'!$E$6,'Games &amp; Picks'!AJ$7='Games &amp; Picks'!$E$7,'Games &amp; Picks'!AJ$8='Games &amp; Picks'!$E$8,'Games &amp; Picks'!AJ$9='Games &amp; Picks'!$E$9,'Games &amp; Picks'!AJ$10='Games &amp; Picks'!$E$10,'Games &amp; Picks'!AJ$11='Games &amp; Picks'!$E$11,'Games &amp; Picks'!AJ$12='Games &amp; Picks'!$E$12,'Games &amp; Picks'!AJ$13='Games &amp; Picks'!$E$13,'Games &amp; Picks'!AJ$14='Games &amp; Picks'!$E$14,'Games &amp; Picks'!AJ$15='Games &amp; Picks'!$E$15,'Games &amp; Picks'!AJ$16='Games &amp; Picks'!$E$16,'Games &amp; Picks'!AJ$17='Games &amp; Picks'!$E$17,'Games &amp; Picks'!AJ$18='Games &amp; Picks'!$E$18,'Games &amp; Picks'!AJ$19='Games &amp; Picks'!$E$19),15,IF(OR('Games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Picks'!$E$19=""),"",IF(AND('Games &amp; Picks'!AJ$10='Games &amp; Picks'!$E$10,'Games &amp; Picks'!AJ$11='Games &amp; Picks'!$E$11,'Games &amp; Picks'!AJ$12='Games &amp; Picks'!$E$12,'Games &amp; Picks'!AJ$13='Games &amp; Picks'!$E$13,'Games &amp; Picks'!AJ$14='Games &amp; Picks'!$E$14,'Games &amp; Picks'!AJ$15='Games &amp; Picks'!$E$15,'Games &amp; Picks'!AJ$16='Games &amp; Picks'!$E$16,'Games &amp; Picks'!AJ$17='Games &amp; Picks'!$E$17,'Games &amp; Picks'!AJ$18='Games &amp; Picks'!$E$18,'Games &amp; Picks'!AJ$19='Games &amp; Picks'!$E$19),10,IF(OR('Games &amp; Picks'!$E$15="",'Games &amp; Picks'!$E$16="",'Games &amp; Picks'!$E$17="",'Games &amp; Picks'!$E$18="",'Games &amp; Picks'!$E$19=""),"",IF(AND('Games &amp; Picks'!AJ$15='Games &amp; Picks'!$E$15,'Games &amp; Picks'!AJ$16='Games &amp; Picks'!$E$16,'Games &amp; Picks'!AJ$17='Games &amp; Picks'!$E$17,'Games &amp; Picks'!AJ$18='Games &amp; Picks'!$E$18,'Games &amp; Picks'!AJ$19='Games &amp; Picks'!$E$19),5,0))))))))</f>
        <v>0</v>
      </c>
      <c r="AG19">
        <f>IF('Games &amp; Picks'!$E19="x","",IF('Games &amp; Picks'!AK$1="","",IF(OR('Games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Picks'!$E$19=""),"",IF(AND('Games &amp; Picks'!AK$5='Games &amp; Picks'!$E$5,'Games &amp; Picks'!AK$6='Games &amp; Picks'!$E$6,'Games &amp; Picks'!AK$7='Games &amp; Picks'!$E$7,'Games &amp; Picks'!AK$8='Games &amp; Picks'!$E$8,'Games &amp; Picks'!AK$9='Games &amp; Picks'!$E$9,'Games &amp; Picks'!AK$10='Games &amp; Picks'!$E$10,'Games &amp; Picks'!AK$11='Games &amp; Picks'!$E$11,'Games &amp; Picks'!AK$12='Games &amp; Picks'!$E$12,'Games &amp; Picks'!AK$13='Games &amp; Picks'!$E$13,'Games &amp; Picks'!AK$14='Games &amp; Picks'!$E$14,'Games &amp; Picks'!AK$15='Games &amp; Picks'!$E$15,'Games &amp; Picks'!AK$16='Games &amp; Picks'!$E$16,'Games &amp; Picks'!AK$17='Games &amp; Picks'!$E$17,'Games &amp; Picks'!AK$18='Games &amp; Picks'!$E$18,'Games &amp; Picks'!AK$19='Games &amp; Picks'!$E$19),15,IF(OR('Games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Picks'!$E$19=""),"",IF(AND('Games &amp; Picks'!AK$10='Games &amp; Picks'!$E$10,'Games &amp; Picks'!AK$11='Games &amp; Picks'!$E$11,'Games &amp; Picks'!AK$12='Games &amp; Picks'!$E$12,'Games &amp; Picks'!AK$13='Games &amp; Picks'!$E$13,'Games &amp; Picks'!AK$14='Games &amp; Picks'!$E$14,'Games &amp; Picks'!AK$15='Games &amp; Picks'!$E$15,'Games &amp; Picks'!AK$16='Games &amp; Picks'!$E$16,'Games &amp; Picks'!AK$17='Games &amp; Picks'!$E$17,'Games &amp; Picks'!AK$18='Games &amp; Picks'!$E$18,'Games &amp; Picks'!AK$19='Games &amp; Picks'!$E$19),10,IF(OR('Games &amp; Picks'!$E$15="",'Games &amp; Picks'!$E$16="",'Games &amp; Picks'!$E$17="",'Games &amp; Picks'!$E$18="",'Games &amp; Picks'!$E$19=""),"",IF(AND('Games &amp; Picks'!AK$15='Games &amp; Picks'!$E$15,'Games &amp; Picks'!AK$16='Games &amp; Picks'!$E$16,'Games &amp; Picks'!AK$17='Games &amp; Picks'!$E$17,'Games &amp; Picks'!AK$18='Games &amp; Picks'!$E$18,'Games &amp; Picks'!AK$19='Games &amp; Picks'!$E$19),5,0))))))))</f>
        <v>0</v>
      </c>
      <c r="AH19">
        <f>IF('Games &amp; Picks'!$E19="x","",IF('Games &amp; Picks'!AL$1="","",IF(OR('Games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Picks'!$E$19=""),"",IF(AND('Games &amp; Picks'!AL$5='Games &amp; Picks'!$E$5,'Games &amp; Picks'!AL$6='Games &amp; Picks'!$E$6,'Games &amp; Picks'!AL$7='Games &amp; Picks'!$E$7,'Games &amp; Picks'!AL$8='Games &amp; Picks'!$E$8,'Games &amp; Picks'!AL$9='Games &amp; Picks'!$E$9,'Games &amp; Picks'!AL$10='Games &amp; Picks'!$E$10,'Games &amp; Picks'!AL$11='Games &amp; Picks'!$E$11,'Games &amp; Picks'!AL$12='Games &amp; Picks'!$E$12,'Games &amp; Picks'!AL$13='Games &amp; Picks'!$E$13,'Games &amp; Picks'!AL$14='Games &amp; Picks'!$E$14,'Games &amp; Picks'!AL$15='Games &amp; Picks'!$E$15,'Games &amp; Picks'!AL$16='Games &amp; Picks'!$E$16,'Games &amp; Picks'!AL$17='Games &amp; Picks'!$E$17,'Games &amp; Picks'!AL$18='Games &amp; Picks'!$E$18,'Games &amp; Picks'!AL$19='Games &amp; Picks'!$E$19),15,IF(OR('Games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Picks'!$E$19=""),"",IF(AND('Games &amp; Picks'!AL$10='Games &amp; Picks'!$E$10,'Games &amp; Picks'!AL$11='Games &amp; Picks'!$E$11,'Games &amp; Picks'!AL$12='Games &amp; Picks'!$E$12,'Games &amp; Picks'!AL$13='Games &amp; Picks'!$E$13,'Games &amp; Picks'!AL$14='Games &amp; Picks'!$E$14,'Games &amp; Picks'!AL$15='Games &amp; Picks'!$E$15,'Games &amp; Picks'!AL$16='Games &amp; Picks'!$E$16,'Games &amp; Picks'!AL$17='Games &amp; Picks'!$E$17,'Games &amp; Picks'!AL$18='Games &amp; Picks'!$E$18,'Games &amp; Picks'!AL$19='Games &amp; Picks'!$E$19),10,IF(OR('Games &amp; Picks'!$E$15="",'Games &amp; Picks'!$E$16="",'Games &amp; Picks'!$E$17="",'Games &amp; Picks'!$E$18="",'Games &amp; Picks'!$E$19=""),"",IF(AND('Games &amp; Picks'!AL$15='Games &amp; Picks'!$E$15,'Games &amp; Picks'!AL$16='Games &amp; Picks'!$E$16,'Games &amp; Picks'!AL$17='Games &amp; Picks'!$E$17,'Games &amp; Picks'!AL$18='Games &amp; Picks'!$E$18,'Games &amp; Picks'!AL$19='Games &amp; Picks'!$E$19),5,0))))))))</f>
        <v>0</v>
      </c>
      <c r="AI19">
        <f>IF('Games &amp; Picks'!$E19="x","",IF('Games &amp; Picks'!AM$1="","",IF(OR('Games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Picks'!$E$19=""),"",IF(AND('Games &amp; Picks'!AM$5='Games &amp; Picks'!$E$5,'Games &amp; Picks'!AM$6='Games &amp; Picks'!$E$6,'Games &amp; Picks'!AM$7='Games &amp; Picks'!$E$7,'Games &amp; Picks'!AM$8='Games &amp; Picks'!$E$8,'Games &amp; Picks'!AM$9='Games &amp; Picks'!$E$9,'Games &amp; Picks'!AM$10='Games &amp; Picks'!$E$10,'Games &amp; Picks'!AM$11='Games &amp; Picks'!$E$11,'Games &amp; Picks'!AM$12='Games &amp; Picks'!$E$12,'Games &amp; Picks'!AM$13='Games &amp; Picks'!$E$13,'Games &amp; Picks'!AM$14='Games &amp; Picks'!$E$14,'Games &amp; Picks'!AM$15='Games &amp; Picks'!$E$15,'Games &amp; Picks'!AM$16='Games &amp; Picks'!$E$16,'Games &amp; Picks'!AM$17='Games &amp; Picks'!$E$17,'Games &amp; Picks'!AM$18='Games &amp; Picks'!$E$18,'Games &amp; Picks'!AM$19='Games &amp; Picks'!$E$19),15,IF(OR('Games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Picks'!$E$19=""),"",IF(AND('Games &amp; Picks'!AM$10='Games &amp; Picks'!$E$10,'Games &amp; Picks'!AM$11='Games &amp; Picks'!$E$11,'Games &amp; Picks'!AM$12='Games &amp; Picks'!$E$12,'Games &amp; Picks'!AM$13='Games &amp; Picks'!$E$13,'Games &amp; Picks'!AM$14='Games &amp; Picks'!$E$14,'Games &amp; Picks'!AM$15='Games &amp; Picks'!$E$15,'Games &amp; Picks'!AM$16='Games &amp; Picks'!$E$16,'Games &amp; Picks'!AM$17='Games &amp; Picks'!$E$17,'Games &amp; Picks'!AM$18='Games &amp; Picks'!$E$18,'Games &amp; Picks'!AM$19='Games &amp; Picks'!$E$19),10,IF(OR('Games &amp; Picks'!$E$15="",'Games &amp; Picks'!$E$16="",'Games &amp; Picks'!$E$17="",'Games &amp; Picks'!$E$18="",'Games &amp; Picks'!$E$19=""),"",IF(AND('Games &amp; Picks'!AM$15='Games &amp; Picks'!$E$15,'Games &amp; Picks'!AM$16='Games &amp; Picks'!$E$16,'Games &amp; Picks'!AM$17='Games &amp; Picks'!$E$17,'Games &amp; Picks'!AM$18='Games &amp; Picks'!$E$18,'Games &amp; Picks'!AM$19='Games &amp; Picks'!$E$19),5,0))))))))</f>
        <v>0</v>
      </c>
      <c r="AJ19">
        <f>IF('Games &amp; Picks'!$E19="x","",IF('Games &amp; Picks'!AN$1="","",IF(OR('Games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Picks'!$E$19=""),"",IF(AND('Games &amp; Picks'!AN$5='Games &amp; Picks'!$E$5,'Games &amp; Picks'!AN$6='Games &amp; Picks'!$E$6,'Games &amp; Picks'!AN$7='Games &amp; Picks'!$E$7,'Games &amp; Picks'!AN$8='Games &amp; Picks'!$E$8,'Games &amp; Picks'!AN$9='Games &amp; Picks'!$E$9,'Games &amp; Picks'!AN$10='Games &amp; Picks'!$E$10,'Games &amp; Picks'!AN$11='Games &amp; Picks'!$E$11,'Games &amp; Picks'!AN$12='Games &amp; Picks'!$E$12,'Games &amp; Picks'!AN$13='Games &amp; Picks'!$E$13,'Games &amp; Picks'!AN$14='Games &amp; Picks'!$E$14,'Games &amp; Picks'!AN$15='Games &amp; Picks'!$E$15,'Games &amp; Picks'!AN$16='Games &amp; Picks'!$E$16,'Games &amp; Picks'!AN$17='Games &amp; Picks'!$E$17,'Games &amp; Picks'!AN$18='Games &amp; Picks'!$E$18,'Games &amp; Picks'!AN$19='Games &amp; Picks'!$E$19),15,IF(OR('Games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Picks'!$E$19=""),"",IF(AND('Games &amp; Picks'!AN$10='Games &amp; Picks'!$E$10,'Games &amp; Picks'!AN$11='Games &amp; Picks'!$E$11,'Games &amp; Picks'!AN$12='Games &amp; Picks'!$E$12,'Games &amp; Picks'!AN$13='Games &amp; Picks'!$E$13,'Games &amp; Picks'!AN$14='Games &amp; Picks'!$E$14,'Games &amp; Picks'!AN$15='Games &amp; Picks'!$E$15,'Games &amp; Picks'!AN$16='Games &amp; Picks'!$E$16,'Games &amp; Picks'!AN$17='Games &amp; Picks'!$E$17,'Games &amp; Picks'!AN$18='Games &amp; Picks'!$E$18,'Games &amp; Picks'!AN$19='Games &amp; Picks'!$E$19),10,IF(OR('Games &amp; Picks'!$E$15="",'Games &amp; Picks'!$E$16="",'Games &amp; Picks'!$E$17="",'Games &amp; Picks'!$E$18="",'Games &amp; Picks'!$E$19=""),"",IF(AND('Games &amp; Picks'!AN$15='Games &amp; Picks'!$E$15,'Games &amp; Picks'!AN$16='Games &amp; Picks'!$E$16,'Games &amp; Picks'!AN$17='Games &amp; Picks'!$E$17,'Games &amp; Picks'!AN$18='Games &amp; Picks'!$E$18,'Games &amp; Picks'!AN$19='Games &amp; Picks'!$E$19),5,0))))))))</f>
        <v>0</v>
      </c>
      <c r="AK19">
        <f>IF('Games &amp; Picks'!$E19="x","",IF('Games &amp; Picks'!AO$1="","",IF(OR('Games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Picks'!$E$19=""),"",IF(AND('Games &amp; Picks'!AO$5='Games &amp; Picks'!$E$5,'Games &amp; Picks'!AO$6='Games &amp; Picks'!$E$6,'Games &amp; Picks'!AO$7='Games &amp; Picks'!$E$7,'Games &amp; Picks'!AO$8='Games &amp; Picks'!$E$8,'Games &amp; Picks'!AO$9='Games &amp; Picks'!$E$9,'Games &amp; Picks'!AO$10='Games &amp; Picks'!$E$10,'Games &amp; Picks'!AO$11='Games &amp; Picks'!$E$11,'Games &amp; Picks'!AO$12='Games &amp; Picks'!$E$12,'Games &amp; Picks'!AO$13='Games &amp; Picks'!$E$13,'Games &amp; Picks'!AO$14='Games &amp; Picks'!$E$14,'Games &amp; Picks'!AO$15='Games &amp; Picks'!$E$15,'Games &amp; Picks'!AO$16='Games &amp; Picks'!$E$16,'Games &amp; Picks'!AO$17='Games &amp; Picks'!$E$17,'Games &amp; Picks'!AO$18='Games &amp; Picks'!$E$18,'Games &amp; Picks'!AO$19='Games &amp; Picks'!$E$19),15,IF(OR('Games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Picks'!$E$19=""),"",IF(AND('Games &amp; Picks'!AO$10='Games &amp; Picks'!$E$10,'Games &amp; Picks'!AO$11='Games &amp; Picks'!$E$11,'Games &amp; Picks'!AO$12='Games &amp; Picks'!$E$12,'Games &amp; Picks'!AO$13='Games &amp; Picks'!$E$13,'Games &amp; Picks'!AO$14='Games &amp; Picks'!$E$14,'Games &amp; Picks'!AO$15='Games &amp; Picks'!$E$15,'Games &amp; Picks'!AO$16='Games &amp; Picks'!$E$16,'Games &amp; Picks'!AO$17='Games &amp; Picks'!$E$17,'Games &amp; Picks'!AO$18='Games &amp; Picks'!$E$18,'Games &amp; Picks'!AO$19='Games &amp; Picks'!$E$19),10,IF(OR('Games &amp; Picks'!$E$15="",'Games &amp; Picks'!$E$16="",'Games &amp; Picks'!$E$17="",'Games &amp; Picks'!$E$18="",'Games &amp; Picks'!$E$19=""),"",IF(AND('Games &amp; Picks'!AO$15='Games &amp; Picks'!$E$15,'Games &amp; Picks'!AO$16='Games &amp; Picks'!$E$16,'Games &amp; Picks'!AO$17='Games &amp; Picks'!$E$17,'Games &amp; Picks'!AO$18='Games &amp; Picks'!$E$18,'Games &amp; Picks'!AO$19='Games &amp; Picks'!$E$19),5,0))))))))</f>
        <v>0</v>
      </c>
      <c r="AL19">
        <f>IF('Games &amp; Picks'!$E19="x","",IF('Games &amp; Picks'!AP$1="","",IF(OR('Games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Picks'!$E$19=""),"",IF(AND('Games &amp; Picks'!AP$5='Games &amp; Picks'!$E$5,'Games &amp; Picks'!AP$6='Games &amp; Picks'!$E$6,'Games &amp; Picks'!AP$7='Games &amp; Picks'!$E$7,'Games &amp; Picks'!AP$8='Games &amp; Picks'!$E$8,'Games &amp; Picks'!AP$9='Games &amp; Picks'!$E$9,'Games &amp; Picks'!AP$10='Games &amp; Picks'!$E$10,'Games &amp; Picks'!AP$11='Games &amp; Picks'!$E$11,'Games &amp; Picks'!AP$12='Games &amp; Picks'!$E$12,'Games &amp; Picks'!AP$13='Games &amp; Picks'!$E$13,'Games &amp; Picks'!AP$14='Games &amp; Picks'!$E$14,'Games &amp; Picks'!AP$15='Games &amp; Picks'!$E$15,'Games &amp; Picks'!AP$16='Games &amp; Picks'!$E$16,'Games &amp; Picks'!AP$17='Games &amp; Picks'!$E$17,'Games &amp; Picks'!AP$18='Games &amp; Picks'!$E$18,'Games &amp; Picks'!AP$19='Games &amp; Picks'!$E$19),15,IF(OR('Games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Picks'!$E$19=""),"",IF(AND('Games &amp; Picks'!AP$10='Games &amp; Picks'!$E$10,'Games &amp; Picks'!AP$11='Games &amp; Picks'!$E$11,'Games &amp; Picks'!AP$12='Games &amp; Picks'!$E$12,'Games &amp; Picks'!AP$13='Games &amp; Picks'!$E$13,'Games &amp; Picks'!AP$14='Games &amp; Picks'!$E$14,'Games &amp; Picks'!AP$15='Games &amp; Picks'!$E$15,'Games &amp; Picks'!AP$16='Games &amp; Picks'!$E$16,'Games &amp; Picks'!AP$17='Games &amp; Picks'!$E$17,'Games &amp; Picks'!AP$18='Games &amp; Picks'!$E$18,'Games &amp; Picks'!AP$19='Games &amp; Picks'!$E$19),10,IF(OR('Games &amp; Picks'!$E$15="",'Games &amp; Picks'!$E$16="",'Games &amp; Picks'!$E$17="",'Games &amp; Picks'!$E$18="",'Games &amp; Picks'!$E$19=""),"",IF(AND('Games &amp; Picks'!AP$15='Games &amp; Picks'!$E$15,'Games &amp; Picks'!AP$16='Games &amp; Picks'!$E$16,'Games &amp; Picks'!AP$17='Games &amp; Picks'!$E$17,'Games &amp; Picks'!AP$18='Games &amp; Picks'!$E$18,'Games &amp; Picks'!AP$19='Games &amp; Picks'!$E$19),5,0))))))))</f>
        <v>0</v>
      </c>
      <c r="AM19">
        <f>IF('Games &amp; Picks'!$E19="x","",IF('Games &amp; Picks'!AQ$1="","",IF(OR('Games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Picks'!$E$19=""),"",IF(AND('Games &amp; Picks'!AQ$5='Games &amp; Picks'!$E$5,'Games &amp; Picks'!AQ$6='Games &amp; Picks'!$E$6,'Games &amp; Picks'!AQ$7='Games &amp; Picks'!$E$7,'Games &amp; Picks'!AQ$8='Games &amp; Picks'!$E$8,'Games &amp; Picks'!AQ$9='Games &amp; Picks'!$E$9,'Games &amp; Picks'!AQ$10='Games &amp; Picks'!$E$10,'Games &amp; Picks'!AQ$11='Games &amp; Picks'!$E$11,'Games &amp; Picks'!AQ$12='Games &amp; Picks'!$E$12,'Games &amp; Picks'!AQ$13='Games &amp; Picks'!$E$13,'Games &amp; Picks'!AQ$14='Games &amp; Picks'!$E$14,'Games &amp; Picks'!AQ$15='Games &amp; Picks'!$E$15,'Games &amp; Picks'!AQ$16='Games &amp; Picks'!$E$16,'Games &amp; Picks'!AQ$17='Games &amp; Picks'!$E$17,'Games &amp; Picks'!AQ$18='Games &amp; Picks'!$E$18,'Games &amp; Picks'!AQ$19='Games &amp; Picks'!$E$19),15,IF(OR('Games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Picks'!$E$19=""),"",IF(AND('Games &amp; Picks'!AQ$10='Games &amp; Picks'!$E$10,'Games &amp; Picks'!AQ$11='Games &amp; Picks'!$E$11,'Games &amp; Picks'!AQ$12='Games &amp; Picks'!$E$12,'Games &amp; Picks'!AQ$13='Games &amp; Picks'!$E$13,'Games &amp; Picks'!AQ$14='Games &amp; Picks'!$E$14,'Games &amp; Picks'!AQ$15='Games &amp; Picks'!$E$15,'Games &amp; Picks'!AQ$16='Games &amp; Picks'!$E$16,'Games &amp; Picks'!AQ$17='Games &amp; Picks'!$E$17,'Games &amp; Picks'!AQ$18='Games &amp; Picks'!$E$18,'Games &amp; Picks'!AQ$19='Games &amp; Picks'!$E$19),10,IF(OR('Games &amp; Picks'!$E$15="",'Games &amp; Picks'!$E$16="",'Games &amp; Picks'!$E$17="",'Games &amp; Picks'!$E$18="",'Games &amp; Picks'!$E$19=""),"",IF(AND('Games &amp; Picks'!AQ$15='Games &amp; Picks'!$E$15,'Games &amp; Picks'!AQ$16='Games &amp; Picks'!$E$16,'Games &amp; Picks'!AQ$17='Games &amp; Picks'!$E$17,'Games &amp; Picks'!AQ$18='Games &amp; Picks'!$E$18,'Games &amp; Picks'!AQ$19='Games &amp; Picks'!$E$19),5,0))))))))</f>
        <v>0</v>
      </c>
      <c r="AN19">
        <f>IF('Games &amp; Picks'!$E19="x","",IF('Games &amp; Picks'!AR$1="","",IF(OR('Games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Picks'!$E$19=""),"",IF(AND('Games &amp; Picks'!AR$5='Games &amp; Picks'!$E$5,'Games &amp; Picks'!AR$6='Games &amp; Picks'!$E$6,'Games &amp; Picks'!AR$7='Games &amp; Picks'!$E$7,'Games &amp; Picks'!AR$8='Games &amp; Picks'!$E$8,'Games &amp; Picks'!AR$9='Games &amp; Picks'!$E$9,'Games &amp; Picks'!AR$10='Games &amp; Picks'!$E$10,'Games &amp; Picks'!AR$11='Games &amp; Picks'!$E$11,'Games &amp; Picks'!AR$12='Games &amp; Picks'!$E$12,'Games &amp; Picks'!AR$13='Games &amp; Picks'!$E$13,'Games &amp; Picks'!AR$14='Games &amp; Picks'!$E$14,'Games &amp; Picks'!AR$15='Games &amp; Picks'!$E$15,'Games &amp; Picks'!AR$16='Games &amp; Picks'!$E$16,'Games &amp; Picks'!AR$17='Games &amp; Picks'!$E$17,'Games &amp; Picks'!AR$18='Games &amp; Picks'!$E$18,'Games &amp; Picks'!AR$19='Games &amp; Picks'!$E$19),15,IF(OR('Games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Picks'!$E$19=""),"",IF(AND('Games &amp; Picks'!AR$10='Games &amp; Picks'!$E$10,'Games &amp; Picks'!AR$11='Games &amp; Picks'!$E$11,'Games &amp; Picks'!AR$12='Games &amp; Picks'!$E$12,'Games &amp; Picks'!AR$13='Games &amp; Picks'!$E$13,'Games &amp; Picks'!AR$14='Games &amp; Picks'!$E$14,'Games &amp; Picks'!AR$15='Games &amp; Picks'!$E$15,'Games &amp; Picks'!AR$16='Games &amp; Picks'!$E$16,'Games &amp; Picks'!AR$17='Games &amp; Picks'!$E$17,'Games &amp; Picks'!AR$18='Games &amp; Picks'!$E$18,'Games &amp; Picks'!AR$19='Games &amp; Picks'!$E$19),10,IF(OR('Games &amp; Picks'!$E$15="",'Games &amp; Picks'!$E$16="",'Games &amp; Picks'!$E$17="",'Games &amp; Picks'!$E$18="",'Games &amp; Picks'!$E$19=""),"",IF(AND('Games &amp; Picks'!AR$15='Games &amp; Picks'!$E$15,'Games &amp; Picks'!AR$16='Games &amp; Picks'!$E$16,'Games &amp; Picks'!AR$17='Games &amp; Picks'!$E$17,'Games &amp; Picks'!AR$18='Games &amp; Picks'!$E$18,'Games &amp; Picks'!AR$19='Games &amp; Picks'!$E$19),5,0))))))))</f>
        <v>5</v>
      </c>
      <c r="AO19">
        <f>IF('Games &amp; Picks'!$E19="x","",IF('Games &amp; Picks'!AS$1="","",IF(OR('Games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Picks'!$E$19=""),"",IF(AND('Games &amp; Picks'!AS$5='Games &amp; Picks'!$E$5,'Games &amp; Picks'!AS$6='Games &amp; Picks'!$E$6,'Games &amp; Picks'!AS$7='Games &amp; Picks'!$E$7,'Games &amp; Picks'!AS$8='Games &amp; Picks'!$E$8,'Games &amp; Picks'!AS$9='Games &amp; Picks'!$E$9,'Games &amp; Picks'!AS$10='Games &amp; Picks'!$E$10,'Games &amp; Picks'!AS$11='Games &amp; Picks'!$E$11,'Games &amp; Picks'!AS$12='Games &amp; Picks'!$E$12,'Games &amp; Picks'!AS$13='Games &amp; Picks'!$E$13,'Games &amp; Picks'!AS$14='Games &amp; Picks'!$E$14,'Games &amp; Picks'!AS$15='Games &amp; Picks'!$E$15,'Games &amp; Picks'!AS$16='Games &amp; Picks'!$E$16,'Games &amp; Picks'!AS$17='Games &amp; Picks'!$E$17,'Games &amp; Picks'!AS$18='Games &amp; Picks'!$E$18,'Games &amp; Picks'!AS$19='Games &amp; Picks'!$E$19),15,IF(OR('Games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Picks'!$E$19=""),"",IF(AND('Games &amp; Picks'!AS$10='Games &amp; Picks'!$E$10,'Games &amp; Picks'!AS$11='Games &amp; Picks'!$E$11,'Games &amp; Picks'!AS$12='Games &amp; Picks'!$E$12,'Games &amp; Picks'!AS$13='Games &amp; Picks'!$E$13,'Games &amp; Picks'!AS$14='Games &amp; Picks'!$E$14,'Games &amp; Picks'!AS$15='Games &amp; Picks'!$E$15,'Games &amp; Picks'!AS$16='Games &amp; Picks'!$E$16,'Games &amp; Picks'!AS$17='Games &amp; Picks'!$E$17,'Games &amp; Picks'!AS$18='Games &amp; Picks'!$E$18,'Games &amp; Picks'!AS$19='Games &amp; Picks'!$E$19),10,IF(OR('Games &amp; Picks'!$E$15="",'Games &amp; Picks'!$E$16="",'Games &amp; Picks'!$E$17="",'Games &amp; Picks'!$E$18="",'Games &amp; Picks'!$E$19=""),"",IF(AND('Games &amp; Picks'!AS$15='Games &amp; Picks'!$E$15,'Games &amp; Picks'!AS$16='Games &amp; Picks'!$E$16,'Games &amp; Picks'!AS$17='Games &amp; Picks'!$E$17,'Games &amp; Picks'!AS$18='Games &amp; Picks'!$E$18,'Games &amp; Picks'!AS$19='Games &amp; Picks'!$E$19),5,0))))))))</f>
        <v>0</v>
      </c>
      <c r="AP19">
        <f>IF('Games &amp; Picks'!$E19="x","",IF('Games &amp; Picks'!AT$1="","",IF(OR('Games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Picks'!$E$19=""),"",IF(AND('Games &amp; Picks'!AT$5='Games &amp; Picks'!$E$5,'Games &amp; Picks'!AT$6='Games &amp; Picks'!$E$6,'Games &amp; Picks'!AT$7='Games &amp; Picks'!$E$7,'Games &amp; Picks'!AT$8='Games &amp; Picks'!$E$8,'Games &amp; Picks'!AT$9='Games &amp; Picks'!$E$9,'Games &amp; Picks'!AT$10='Games &amp; Picks'!$E$10,'Games &amp; Picks'!AT$11='Games &amp; Picks'!$E$11,'Games &amp; Picks'!AT$12='Games &amp; Picks'!$E$12,'Games &amp; Picks'!AT$13='Games &amp; Picks'!$E$13,'Games &amp; Picks'!AT$14='Games &amp; Picks'!$E$14,'Games &amp; Picks'!AT$15='Games &amp; Picks'!$E$15,'Games &amp; Picks'!AT$16='Games &amp; Picks'!$E$16,'Games &amp; Picks'!AT$17='Games &amp; Picks'!$E$17,'Games &amp; Picks'!AT$18='Games &amp; Picks'!$E$18,'Games &amp; Picks'!AT$19='Games &amp; Picks'!$E$19),15,IF(OR('Games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Picks'!$E$19=""),"",IF(AND('Games &amp; Picks'!AT$10='Games &amp; Picks'!$E$10,'Games &amp; Picks'!AT$11='Games &amp; Picks'!$E$11,'Games &amp; Picks'!AT$12='Games &amp; Picks'!$E$12,'Games &amp; Picks'!AT$13='Games &amp; Picks'!$E$13,'Games &amp; Picks'!AT$14='Games &amp; Picks'!$E$14,'Games &amp; Picks'!AT$15='Games &amp; Picks'!$E$15,'Games &amp; Picks'!AT$16='Games &amp; Picks'!$E$16,'Games &amp; Picks'!AT$17='Games &amp; Picks'!$E$17,'Games &amp; Picks'!AT$18='Games &amp; Picks'!$E$18,'Games &amp; Picks'!AT$19='Games &amp; Picks'!$E$19),10,IF(OR('Games &amp; Picks'!$E$15="",'Games &amp; Picks'!$E$16="",'Games &amp; Picks'!$E$17="",'Games &amp; Picks'!$E$18="",'Games &amp; Picks'!$E$19=""),"",IF(AND('Games &amp; Picks'!AT$15='Games &amp; Picks'!$E$15,'Games &amp; Picks'!AT$16='Games &amp; Picks'!$E$16,'Games &amp; Picks'!AT$17='Games &amp; Picks'!$E$17,'Games &amp; Picks'!AT$18='Games &amp; Picks'!$E$18,'Games &amp; Picks'!AT$19='Games &amp; Picks'!$E$19),5,0))))))))</f>
        <v>0</v>
      </c>
      <c r="AQ19">
        <f>IF('Games &amp; Picks'!$E19="x","",IF('Games &amp; Picks'!AU$1="","",IF(OR('Games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Picks'!$E$19=""),"",IF(AND('Games &amp; Picks'!AU$5='Games &amp; Picks'!$E$5,'Games &amp; Picks'!AU$6='Games &amp; Picks'!$E$6,'Games &amp; Picks'!AU$7='Games &amp; Picks'!$E$7,'Games &amp; Picks'!AU$8='Games &amp; Picks'!$E$8,'Games &amp; Picks'!AU$9='Games &amp; Picks'!$E$9,'Games &amp; Picks'!AU$10='Games &amp; Picks'!$E$10,'Games &amp; Picks'!AU$11='Games &amp; Picks'!$E$11,'Games &amp; Picks'!AU$12='Games &amp; Picks'!$E$12,'Games &amp; Picks'!AU$13='Games &amp; Picks'!$E$13,'Games &amp; Picks'!AU$14='Games &amp; Picks'!$E$14,'Games &amp; Picks'!AU$15='Games &amp; Picks'!$E$15,'Games &amp; Picks'!AU$16='Games &amp; Picks'!$E$16,'Games &amp; Picks'!AU$17='Games &amp; Picks'!$E$17,'Games &amp; Picks'!AU$18='Games &amp; Picks'!$E$18,'Games &amp; Picks'!AU$19='Games &amp; Picks'!$E$19),15,IF(OR('Games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Picks'!$E$19=""),"",IF(AND('Games &amp; Picks'!AU$10='Games &amp; Picks'!$E$10,'Games &amp; Picks'!AU$11='Games &amp; Picks'!$E$11,'Games &amp; Picks'!AU$12='Games &amp; Picks'!$E$12,'Games &amp; Picks'!AU$13='Games &amp; Picks'!$E$13,'Games &amp; Picks'!AU$14='Games &amp; Picks'!$E$14,'Games &amp; Picks'!AU$15='Games &amp; Picks'!$E$15,'Games &amp; Picks'!AU$16='Games &amp; Picks'!$E$16,'Games &amp; Picks'!AU$17='Games &amp; Picks'!$E$17,'Games &amp; Picks'!AU$18='Games &amp; Picks'!$E$18,'Games &amp; Picks'!AU$19='Games &amp; Picks'!$E$19),10,IF(OR('Games &amp; Picks'!$E$15="",'Games &amp; Picks'!$E$16="",'Games &amp; Picks'!$E$17="",'Games &amp; Picks'!$E$18="",'Games &amp; Picks'!$E$19=""),"",IF(AND('Games &amp; Picks'!AU$15='Games &amp; Picks'!$E$15,'Games &amp; Picks'!AU$16='Games &amp; Picks'!$E$16,'Games &amp; Picks'!AU$17='Games &amp; Picks'!$E$17,'Games &amp; Picks'!AU$18='Games &amp; Picks'!$E$18,'Games &amp; Picks'!AU$19='Games &amp; Picks'!$E$19),5,0))))))))</f>
        <v>0</v>
      </c>
      <c r="AR19">
        <f>IF('Games &amp; Picks'!$E19="x","",IF('Games &amp; Picks'!AV$1="","",IF(OR('Games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Picks'!$E$19=""),"",IF(AND('Games &amp; Picks'!AV$5='Games &amp; Picks'!$E$5,'Games &amp; Picks'!AV$6='Games &amp; Picks'!$E$6,'Games &amp; Picks'!AV$7='Games &amp; Picks'!$E$7,'Games &amp; Picks'!AV$8='Games &amp; Picks'!$E$8,'Games &amp; Picks'!AV$9='Games &amp; Picks'!$E$9,'Games &amp; Picks'!AV$10='Games &amp; Picks'!$E$10,'Games &amp; Picks'!AV$11='Games &amp; Picks'!$E$11,'Games &amp; Picks'!AV$12='Games &amp; Picks'!$E$12,'Games &amp; Picks'!AV$13='Games &amp; Picks'!$E$13,'Games &amp; Picks'!AV$14='Games &amp; Picks'!$E$14,'Games &amp; Picks'!AV$15='Games &amp; Picks'!$E$15,'Games &amp; Picks'!AV$16='Games &amp; Picks'!$E$16,'Games &amp; Picks'!AV$17='Games &amp; Picks'!$E$17,'Games &amp; Picks'!AV$18='Games &amp; Picks'!$E$18,'Games &amp; Picks'!AV$19='Games &amp; Picks'!$E$19),15,IF(OR('Games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Picks'!$E$19=""),"",IF(AND('Games &amp; Picks'!AV$10='Games &amp; Picks'!$E$10,'Games &amp; Picks'!AV$11='Games &amp; Picks'!$E$11,'Games &amp; Picks'!AV$12='Games &amp; Picks'!$E$12,'Games &amp; Picks'!AV$13='Games &amp; Picks'!$E$13,'Games &amp; Picks'!AV$14='Games &amp; Picks'!$E$14,'Games &amp; Picks'!AV$15='Games &amp; Picks'!$E$15,'Games &amp; Picks'!AV$16='Games &amp; Picks'!$E$16,'Games &amp; Picks'!AV$17='Games &amp; Picks'!$E$17,'Games &amp; Picks'!AV$18='Games &amp; Picks'!$E$18,'Games &amp; Picks'!AV$19='Games &amp; Picks'!$E$19),10,IF(OR('Games &amp; Picks'!$E$15="",'Games &amp; Picks'!$E$16="",'Games &amp; Picks'!$E$17="",'Games &amp; Picks'!$E$18="",'Games &amp; Picks'!$E$19=""),"",IF(AND('Games &amp; Picks'!AV$15='Games &amp; Picks'!$E$15,'Games &amp; Picks'!AV$16='Games &amp; Picks'!$E$16,'Games &amp; Picks'!AV$17='Games &amp; Picks'!$E$17,'Games &amp; Picks'!AV$18='Games &amp; Picks'!$E$18,'Games &amp; Picks'!AV$19='Games &amp; Picks'!$E$19),5,0))))))))</f>
        <v>0</v>
      </c>
      <c r="AS19">
        <f>IF('Games &amp; Picks'!$E19="x","",IF('Games &amp; Picks'!AW$1="","",IF(OR('Games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Picks'!$E$19=""),"",IF(AND('Games &amp; Picks'!AW$5='Games &amp; Picks'!$E$5,'Games &amp; Picks'!AW$6='Games &amp; Picks'!$E$6,'Games &amp; Picks'!AW$7='Games &amp; Picks'!$E$7,'Games &amp; Picks'!AW$8='Games &amp; Picks'!$E$8,'Games &amp; Picks'!AW$9='Games &amp; Picks'!$E$9,'Games &amp; Picks'!AW$10='Games &amp; Picks'!$E$10,'Games &amp; Picks'!AW$11='Games &amp; Picks'!$E$11,'Games &amp; Picks'!AW$12='Games &amp; Picks'!$E$12,'Games &amp; Picks'!AW$13='Games &amp; Picks'!$E$13,'Games &amp; Picks'!AW$14='Games &amp; Picks'!$E$14,'Games &amp; Picks'!AW$15='Games &amp; Picks'!$E$15,'Games &amp; Picks'!AW$16='Games &amp; Picks'!$E$16,'Games &amp; Picks'!AW$17='Games &amp; Picks'!$E$17,'Games &amp; Picks'!AW$18='Games &amp; Picks'!$E$18,'Games &amp; Picks'!AW$19='Games &amp; Picks'!$E$19),15,IF(OR('Games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Picks'!$E$19=""),"",IF(AND('Games &amp; Picks'!AW$10='Games &amp; Picks'!$E$10,'Games &amp; Picks'!AW$11='Games &amp; Picks'!$E$11,'Games &amp; Picks'!AW$12='Games &amp; Picks'!$E$12,'Games &amp; Picks'!AW$13='Games &amp; Picks'!$E$13,'Games &amp; Picks'!AW$14='Games &amp; Picks'!$E$14,'Games &amp; Picks'!AW$15='Games &amp; Picks'!$E$15,'Games &amp; Picks'!AW$16='Games &amp; Picks'!$E$16,'Games &amp; Picks'!AW$17='Games &amp; Picks'!$E$17,'Games &amp; Picks'!AW$18='Games &amp; Picks'!$E$18,'Games &amp; Picks'!AW$19='Games &amp; Picks'!$E$19),10,IF(OR('Games &amp; Picks'!$E$15="",'Games &amp; Picks'!$E$16="",'Games &amp; Picks'!$E$17="",'Games &amp; Picks'!$E$18="",'Games &amp; Picks'!$E$19=""),"",IF(AND('Games &amp; Picks'!AW$15='Games &amp; Picks'!$E$15,'Games &amp; Picks'!AW$16='Games &amp; Picks'!$E$16,'Games &amp; Picks'!AW$17='Games &amp; Picks'!$E$17,'Games &amp; Picks'!AW$18='Games &amp; Picks'!$E$18,'Games &amp; Picks'!AW$19='Games &amp; Picks'!$E$19),5,0))))))))</f>
        <v>0</v>
      </c>
      <c r="AT19">
        <f>IF('Games &amp; Picks'!$E19="x","",IF('Games &amp; Picks'!AX$1="","",IF(OR('Games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Picks'!$E$19=""),"",IF(AND('Games &amp; Picks'!AX$5='Games &amp; Picks'!$E$5,'Games &amp; Picks'!AX$6='Games &amp; Picks'!$E$6,'Games &amp; Picks'!AX$7='Games &amp; Picks'!$E$7,'Games &amp; Picks'!AX$8='Games &amp; Picks'!$E$8,'Games &amp; Picks'!AX$9='Games &amp; Picks'!$E$9,'Games &amp; Picks'!AX$10='Games &amp; Picks'!$E$10,'Games &amp; Picks'!AX$11='Games &amp; Picks'!$E$11,'Games &amp; Picks'!AX$12='Games &amp; Picks'!$E$12,'Games &amp; Picks'!AX$13='Games &amp; Picks'!$E$13,'Games &amp; Picks'!AX$14='Games &amp; Picks'!$E$14,'Games &amp; Picks'!AX$15='Games &amp; Picks'!$E$15,'Games &amp; Picks'!AX$16='Games &amp; Picks'!$E$16,'Games &amp; Picks'!AX$17='Games &amp; Picks'!$E$17,'Games &amp; Picks'!AX$18='Games &amp; Picks'!$E$18,'Games &amp; Picks'!AX$19='Games &amp; Picks'!$E$19),15,IF(OR('Games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Picks'!$E$19=""),"",IF(AND('Games &amp; Picks'!AX$10='Games &amp; Picks'!$E$10,'Games &amp; Picks'!AX$11='Games &amp; Picks'!$E$11,'Games &amp; Picks'!AX$12='Games &amp; Picks'!$E$12,'Games &amp; Picks'!AX$13='Games &amp; Picks'!$E$13,'Games &amp; Picks'!AX$14='Games &amp; Picks'!$E$14,'Games &amp; Picks'!AX$15='Games &amp; Picks'!$E$15,'Games &amp; Picks'!AX$16='Games &amp; Picks'!$E$16,'Games &amp; Picks'!AX$17='Games &amp; Picks'!$E$17,'Games &amp; Picks'!AX$18='Games &amp; Picks'!$E$18,'Games &amp; Picks'!AX$19='Games &amp; Picks'!$E$19),10,IF(OR('Games &amp; Picks'!$E$15="",'Games &amp; Picks'!$E$16="",'Games &amp; Picks'!$E$17="",'Games &amp; Picks'!$E$18="",'Games &amp; Picks'!$E$19=""),"",IF(AND('Games &amp; Picks'!AX$15='Games &amp; Picks'!$E$15,'Games &amp; Picks'!AX$16='Games &amp; Picks'!$E$16,'Games &amp; Picks'!AX$17='Games &amp; Picks'!$E$17,'Games &amp; Picks'!AX$18='Games &amp; Picks'!$E$18,'Games &amp; Picks'!AX$19='Games &amp; Picks'!$E$19),5,0))))))))</f>
        <v>0</v>
      </c>
      <c r="AU19">
        <f>IF('Games &amp; Picks'!$E19="x","",IF('Games &amp; Picks'!AY$1="","",IF(OR('Games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Picks'!$E$19=""),"",IF(AND('Games &amp; Picks'!AY$5='Games &amp; Picks'!$E$5,'Games &amp; Picks'!AY$6='Games &amp; Picks'!$E$6,'Games &amp; Picks'!AY$7='Games &amp; Picks'!$E$7,'Games &amp; Picks'!AY$8='Games &amp; Picks'!$E$8,'Games &amp; Picks'!AY$9='Games &amp; Picks'!$E$9,'Games &amp; Picks'!AY$10='Games &amp; Picks'!$E$10,'Games &amp; Picks'!AY$11='Games &amp; Picks'!$E$11,'Games &amp; Picks'!AY$12='Games &amp; Picks'!$E$12,'Games &amp; Picks'!AY$13='Games &amp; Picks'!$E$13,'Games &amp; Picks'!AY$14='Games &amp; Picks'!$E$14,'Games &amp; Picks'!AY$15='Games &amp; Picks'!$E$15,'Games &amp; Picks'!AY$16='Games &amp; Picks'!$E$16,'Games &amp; Picks'!AY$17='Games &amp; Picks'!$E$17,'Games &amp; Picks'!AY$18='Games &amp; Picks'!$E$18,'Games &amp; Picks'!AY$19='Games &amp; Picks'!$E$19),15,IF(OR('Games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Picks'!$E$19=""),"",IF(AND('Games &amp; Picks'!AY$10='Games &amp; Picks'!$E$10,'Games &amp; Picks'!AY$11='Games &amp; Picks'!$E$11,'Games &amp; Picks'!AY$12='Games &amp; Picks'!$E$12,'Games &amp; Picks'!AY$13='Games &amp; Picks'!$E$13,'Games &amp; Picks'!AY$14='Games &amp; Picks'!$E$14,'Games &amp; Picks'!AY$15='Games &amp; Picks'!$E$15,'Games &amp; Picks'!AY$16='Games &amp; Picks'!$E$16,'Games &amp; Picks'!AY$17='Games &amp; Picks'!$E$17,'Games &amp; Picks'!AY$18='Games &amp; Picks'!$E$18,'Games &amp; Picks'!AY$19='Games &amp; Picks'!$E$19),10,IF(OR('Games &amp; Picks'!$E$15="",'Games &amp; Picks'!$E$16="",'Games &amp; Picks'!$E$17="",'Games &amp; Picks'!$E$18="",'Games &amp; Picks'!$E$19=""),"",IF(AND('Games &amp; Picks'!AY$15='Games &amp; Picks'!$E$15,'Games &amp; Picks'!AY$16='Games &amp; Picks'!$E$16,'Games &amp; Picks'!AY$17='Games &amp; Picks'!$E$17,'Games &amp; Picks'!AY$18='Games &amp; Picks'!$E$18,'Games &amp; Picks'!AY$19='Games &amp; Picks'!$E$19),5,0))))))))</f>
        <v>0</v>
      </c>
      <c r="AV19">
        <f>IF('Games &amp; Picks'!$E19="x","",IF('Games &amp; Picks'!AZ$1="","",IF(OR('Games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Picks'!$E$19=""),"",IF(AND('Games &amp; Picks'!AZ$5='Games &amp; Picks'!$E$5,'Games &amp; Picks'!AZ$6='Games &amp; Picks'!$E$6,'Games &amp; Picks'!AZ$7='Games &amp; Picks'!$E$7,'Games &amp; Picks'!AZ$8='Games &amp; Picks'!$E$8,'Games &amp; Picks'!AZ$9='Games &amp; Picks'!$E$9,'Games &amp; Picks'!AZ$10='Games &amp; Picks'!$E$10,'Games &amp; Picks'!AZ$11='Games &amp; Picks'!$E$11,'Games &amp; Picks'!AZ$12='Games &amp; Picks'!$E$12,'Games &amp; Picks'!AZ$13='Games &amp; Picks'!$E$13,'Games &amp; Picks'!AZ$14='Games &amp; Picks'!$E$14,'Games &amp; Picks'!AZ$15='Games &amp; Picks'!$E$15,'Games &amp; Picks'!AZ$16='Games &amp; Picks'!$E$16,'Games &amp; Picks'!AZ$17='Games &amp; Picks'!$E$17,'Games &amp; Picks'!AZ$18='Games &amp; Picks'!$E$18,'Games &amp; Picks'!AZ$19='Games &amp; Picks'!$E$19),15,IF(OR('Games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Picks'!$E$19=""),"",IF(AND('Games &amp; Picks'!AZ$10='Games &amp; Picks'!$E$10,'Games &amp; Picks'!AZ$11='Games &amp; Picks'!$E$11,'Games &amp; Picks'!AZ$12='Games &amp; Picks'!$E$12,'Games &amp; Picks'!AZ$13='Games &amp; Picks'!$E$13,'Games &amp; Picks'!AZ$14='Games &amp; Picks'!$E$14,'Games &amp; Picks'!AZ$15='Games &amp; Picks'!$E$15,'Games &amp; Picks'!AZ$16='Games &amp; Picks'!$E$16,'Games &amp; Picks'!AZ$17='Games &amp; Picks'!$E$17,'Games &amp; Picks'!AZ$18='Games &amp; Picks'!$E$18,'Games &amp; Picks'!AZ$19='Games &amp; Picks'!$E$19),10,IF(OR('Games &amp; Picks'!$E$15="",'Games &amp; Picks'!$E$16="",'Games &amp; Picks'!$E$17="",'Games &amp; Picks'!$E$18="",'Games &amp; Picks'!$E$19=""),"",IF(AND('Games &amp; Picks'!AZ$15='Games &amp; Picks'!$E$15,'Games &amp; Picks'!AZ$16='Games &amp; Picks'!$E$16,'Games &amp; Picks'!AZ$17='Games &amp; Picks'!$E$17,'Games &amp; Picks'!AZ$18='Games &amp; Picks'!$E$18,'Games &amp; Picks'!AZ$19='Games &amp; Picks'!$E$19),5,0))))))))</f>
        <v>0</v>
      </c>
      <c r="AW19">
        <f>IF('Games &amp; Picks'!$E19="x","",IF('Games &amp; Picks'!BA$1="","",IF(OR('Games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Picks'!$E$19=""),"",IF(AND('Games &amp; Picks'!BA$5='Games &amp; Picks'!$E$5,'Games &amp; Picks'!BA$6='Games &amp; Picks'!$E$6,'Games &amp; Picks'!BA$7='Games &amp; Picks'!$E$7,'Games &amp; Picks'!BA$8='Games &amp; Picks'!$E$8,'Games &amp; Picks'!BA$9='Games &amp; Picks'!$E$9,'Games &amp; Picks'!BA$10='Games &amp; Picks'!$E$10,'Games &amp; Picks'!BA$11='Games &amp; Picks'!$E$11,'Games &amp; Picks'!BA$12='Games &amp; Picks'!$E$12,'Games &amp; Picks'!BA$13='Games &amp; Picks'!$E$13,'Games &amp; Picks'!BA$14='Games &amp; Picks'!$E$14,'Games &amp; Picks'!BA$15='Games &amp; Picks'!$E$15,'Games &amp; Picks'!BA$16='Games &amp; Picks'!$E$16,'Games &amp; Picks'!BA$17='Games &amp; Picks'!$E$17,'Games &amp; Picks'!BA$18='Games &amp; Picks'!$E$18,'Games &amp; Picks'!BA$19='Games &amp; Picks'!$E$19),15,IF(OR('Games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Picks'!$E$19=""),"",IF(AND('Games &amp; Picks'!BA$10='Games &amp; Picks'!$E$10,'Games &amp; Picks'!BA$11='Games &amp; Picks'!$E$11,'Games &amp; Picks'!BA$12='Games &amp; Picks'!$E$12,'Games &amp; Picks'!BA$13='Games &amp; Picks'!$E$13,'Games &amp; Picks'!BA$14='Games &amp; Picks'!$E$14,'Games &amp; Picks'!BA$15='Games &amp; Picks'!$E$15,'Games &amp; Picks'!BA$16='Games &amp; Picks'!$E$16,'Games &amp; Picks'!BA$17='Games &amp; Picks'!$E$17,'Games &amp; Picks'!BA$18='Games &amp; Picks'!$E$18,'Games &amp; Picks'!BA$19='Games &amp; Picks'!$E$19),10,IF(OR('Games &amp; Picks'!$E$15="",'Games &amp; Picks'!$E$16="",'Games &amp; Picks'!$E$17="",'Games &amp; Picks'!$E$18="",'Games &amp; Picks'!$E$19=""),"",IF(AND('Games &amp; Picks'!BA$15='Games &amp; Picks'!$E$15,'Games &amp; Picks'!BA$16='Games &amp; Picks'!$E$16,'Games &amp; Picks'!BA$17='Games &amp; Picks'!$E$17,'Games &amp; Picks'!BA$18='Games &amp; Picks'!$E$18,'Games &amp; Picks'!BA$19='Games &amp; Picks'!$E$19),5,0))))))))</f>
        <v>5</v>
      </c>
      <c r="AX19">
        <f>IF('Games &amp; Picks'!$E19="x","",IF('Games &amp; Picks'!BB$1="","",IF(OR('Games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Picks'!$E$19=""),"",IF(AND('Games &amp; Picks'!BB$5='Games &amp; Picks'!$E$5,'Games &amp; Picks'!BB$6='Games &amp; Picks'!$E$6,'Games &amp; Picks'!BB$7='Games &amp; Picks'!$E$7,'Games &amp; Picks'!BB$8='Games &amp; Picks'!$E$8,'Games &amp; Picks'!BB$9='Games &amp; Picks'!$E$9,'Games &amp; Picks'!BB$10='Games &amp; Picks'!$E$10,'Games &amp; Picks'!BB$11='Games &amp; Picks'!$E$11,'Games &amp; Picks'!BB$12='Games &amp; Picks'!$E$12,'Games &amp; Picks'!BB$13='Games &amp; Picks'!$E$13,'Games &amp; Picks'!BB$14='Games &amp; Picks'!$E$14,'Games &amp; Picks'!BB$15='Games &amp; Picks'!$E$15,'Games &amp; Picks'!BB$16='Games &amp; Picks'!$E$16,'Games &amp; Picks'!BB$17='Games &amp; Picks'!$E$17,'Games &amp; Picks'!BB$18='Games &amp; Picks'!$E$18,'Games &amp; Picks'!BB$19='Games &amp; Picks'!$E$19),15,IF(OR('Games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Picks'!$E$19=""),"",IF(AND('Games &amp; Picks'!BB$10='Games &amp; Picks'!$E$10,'Games &amp; Picks'!BB$11='Games &amp; Picks'!$E$11,'Games &amp; Picks'!BB$12='Games &amp; Picks'!$E$12,'Games &amp; Picks'!BB$13='Games &amp; Picks'!$E$13,'Games &amp; Picks'!BB$14='Games &amp; Picks'!$E$14,'Games &amp; Picks'!BB$15='Games &amp; Picks'!$E$15,'Games &amp; Picks'!BB$16='Games &amp; Picks'!$E$16,'Games &amp; Picks'!BB$17='Games &amp; Picks'!$E$17,'Games &amp; Picks'!BB$18='Games &amp; Picks'!$E$18,'Games &amp; Picks'!BB$19='Games &amp; Picks'!$E$19),10,IF(OR('Games &amp; Picks'!$E$15="",'Games &amp; Picks'!$E$16="",'Games &amp; Picks'!$E$17="",'Games &amp; Picks'!$E$18="",'Games &amp; Picks'!$E$19=""),"",IF(AND('Games &amp; Picks'!BB$15='Games &amp; Picks'!$E$15,'Games &amp; Picks'!BB$16='Games &amp; Picks'!$E$16,'Games &amp; Picks'!BB$17='Games &amp; Picks'!$E$17,'Games &amp; Picks'!BB$18='Games &amp; Picks'!$E$18,'Games &amp; Picks'!BB$19='Games &amp; Picks'!$E$19),5,0))))))))</f>
        <v>0</v>
      </c>
      <c r="AY19" s="76">
        <f>IF('Games &amp; Picks'!$E19="x","",IF('Games &amp; Picks'!BC$1="","",IF(OR('Games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Picks'!$E$19=""),"",IF(AND('Games &amp; Picks'!BC$5='Games &amp; Picks'!$E$5,'Games &amp; Picks'!BC$6='Games &amp; Picks'!$E$6,'Games &amp; Picks'!BC$7='Games &amp; Picks'!$E$7,'Games &amp; Picks'!BC$8='Games &amp; Picks'!$E$8,'Games &amp; Picks'!BC$9='Games &amp; Picks'!$E$9,'Games &amp; Picks'!BC$10='Games &amp; Picks'!$E$10,'Games &amp; Picks'!BC$11='Games &amp; Picks'!$E$11,'Games &amp; Picks'!BC$12='Games &amp; Picks'!$E$12,'Games &amp; Picks'!BC$13='Games &amp; Picks'!$E$13,'Games &amp; Picks'!BC$14='Games &amp; Picks'!$E$14,'Games &amp; Picks'!BC$15='Games &amp; Picks'!$E$15,'Games &amp; Picks'!BC$16='Games &amp; Picks'!$E$16,'Games &amp; Picks'!BC$17='Games &amp; Picks'!$E$17,'Games &amp; Picks'!BC$18='Games &amp; Picks'!$E$18,'Games &amp; Picks'!BC$19='Games &amp; Picks'!$E$19),15,IF(OR('Games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Picks'!$E$19=""),"",IF(AND('Games &amp; Picks'!BC$10='Games &amp; Picks'!$E$10,'Games &amp; Picks'!BC$11='Games &amp; Picks'!$E$11,'Games &amp; Picks'!BC$12='Games &amp; Picks'!$E$12,'Games &amp; Picks'!BC$13='Games &amp; Picks'!$E$13,'Games &amp; Picks'!BC$14='Games &amp; Picks'!$E$14,'Games &amp; Picks'!BC$15='Games &amp; Picks'!$E$15,'Games &amp; Picks'!BC$16='Games &amp; Picks'!$E$16,'Games &amp; Picks'!BC$17='Games &amp; Picks'!$E$17,'Games &amp; Picks'!BC$18='Games &amp; Picks'!$E$18,'Games &amp; Picks'!BC$19='Games &amp; Picks'!$E$19),10,IF(OR('Games &amp; Picks'!$E$15="",'Games &amp; Picks'!$E$16="",'Games &amp; Picks'!$E$17="",'Games &amp; Picks'!$E$18="",'Games &amp; Picks'!$E$19=""),"",IF(AND('Games &amp; Picks'!BC$15='Games &amp; Picks'!$E$15,'Games &amp; Picks'!BC$16='Games &amp; Picks'!$E$16,'Games &amp; Picks'!BC$17='Games &amp; Picks'!$E$17,'Games &amp; Picks'!BC$18='Games &amp; Picks'!$E$18,'Games &amp; Picks'!BC$19='Games &amp; Picks'!$E$19),5,0))))))))</f>
        <v>0</v>
      </c>
      <c r="AZ19" s="76">
        <f>IF('Games &amp; Picks'!$E19="x","",IF('Games &amp; Picks'!BD$1="","",IF(OR('Games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Picks'!$E$19=""),"",IF(AND('Games &amp; Picks'!BD$5='Games &amp; Picks'!$E$5,'Games &amp; Picks'!BD$6='Games &amp; Picks'!$E$6,'Games &amp; Picks'!BD$7='Games &amp; Picks'!$E$7,'Games &amp; Picks'!BD$8='Games &amp; Picks'!$E$8,'Games &amp; Picks'!BD$9='Games &amp; Picks'!$E$9,'Games &amp; Picks'!BD$10='Games &amp; Picks'!$E$10,'Games &amp; Picks'!BD$11='Games &amp; Picks'!$E$11,'Games &amp; Picks'!BD$12='Games &amp; Picks'!$E$12,'Games &amp; Picks'!BD$13='Games &amp; Picks'!$E$13,'Games &amp; Picks'!BD$14='Games &amp; Picks'!$E$14,'Games &amp; Picks'!BD$15='Games &amp; Picks'!$E$15,'Games &amp; Picks'!BD$16='Games &amp; Picks'!$E$16,'Games &amp; Picks'!BD$17='Games &amp; Picks'!$E$17,'Games &amp; Picks'!BD$18='Games &amp; Picks'!$E$18,'Games &amp; Picks'!BD$19='Games &amp; Picks'!$E$19),15,IF(OR('Games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Picks'!$E$19=""),"",IF(AND('Games &amp; Picks'!BD$10='Games &amp; Picks'!$E$10,'Games &amp; Picks'!BD$11='Games &amp; Picks'!$E$11,'Games &amp; Picks'!BD$12='Games &amp; Picks'!$E$12,'Games &amp; Picks'!BD$13='Games &amp; Picks'!$E$13,'Games &amp; Picks'!BD$14='Games &amp; Picks'!$E$14,'Games &amp; Picks'!BD$15='Games &amp; Picks'!$E$15,'Games &amp; Picks'!BD$16='Games &amp; Picks'!$E$16,'Games &amp; Picks'!BD$17='Games &amp; Picks'!$E$17,'Games &amp; Picks'!BD$18='Games &amp; Picks'!$E$18,'Games &amp; Picks'!BD$19='Games &amp; Picks'!$E$19),10,IF(OR('Games &amp; Picks'!$E$15="",'Games &amp; Picks'!$E$16="",'Games &amp; Picks'!$E$17="",'Games &amp; Picks'!$E$18="",'Games &amp; Picks'!$E$19=""),"",IF(AND('Games &amp; Picks'!BD$15='Games &amp; Picks'!$E$15,'Games &amp; Picks'!BD$16='Games &amp; Picks'!$E$16,'Games &amp; Picks'!BD$17='Games &amp; Picks'!$E$17,'Games &amp; Picks'!BD$18='Games &amp; Picks'!$E$18,'Games &amp; Picks'!BD$19='Games &amp; Picks'!$E$19),5,0))))))))</f>
        <v>0</v>
      </c>
      <c r="BA19" s="76">
        <f>IF('Games &amp; Picks'!$E19="x","",IF('Games &amp; Picks'!BE$1="","",IF(OR('Games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Picks'!$E$19=""),"",IF(AND('Games &amp; Picks'!BE$5='Games &amp; Picks'!$E$5,'Games &amp; Picks'!BE$6='Games &amp; Picks'!$E$6,'Games &amp; Picks'!BE$7='Games &amp; Picks'!$E$7,'Games &amp; Picks'!BE$8='Games &amp; Picks'!$E$8,'Games &amp; Picks'!BE$9='Games &amp; Picks'!$E$9,'Games &amp; Picks'!BE$10='Games &amp; Picks'!$E$10,'Games &amp; Picks'!BE$11='Games &amp; Picks'!$E$11,'Games &amp; Picks'!BE$12='Games &amp; Picks'!$E$12,'Games &amp; Picks'!BE$13='Games &amp; Picks'!$E$13,'Games &amp; Picks'!BE$14='Games &amp; Picks'!$E$14,'Games &amp; Picks'!BE$15='Games &amp; Picks'!$E$15,'Games &amp; Picks'!BE$16='Games &amp; Picks'!$E$16,'Games &amp; Picks'!BE$17='Games &amp; Picks'!$E$17,'Games &amp; Picks'!BE$18='Games &amp; Picks'!$E$18,'Games &amp; Picks'!BE$19='Games &amp; Picks'!$E$19),15,IF(OR('Games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Picks'!$E$19=""),"",IF(AND('Games &amp; Picks'!BE$10='Games &amp; Picks'!$E$10,'Games &amp; Picks'!BE$11='Games &amp; Picks'!$E$11,'Games &amp; Picks'!BE$12='Games &amp; Picks'!$E$12,'Games &amp; Picks'!BE$13='Games &amp; Picks'!$E$13,'Games &amp; Picks'!BE$14='Games &amp; Picks'!$E$14,'Games &amp; Picks'!BE$15='Games &amp; Picks'!$E$15,'Games &amp; Picks'!BE$16='Games &amp; Picks'!$E$16,'Games &amp; Picks'!BE$17='Games &amp; Picks'!$E$17,'Games &amp; Picks'!BE$18='Games &amp; Picks'!$E$18,'Games &amp; Picks'!BE$19='Games &amp; Picks'!$E$19),10,IF(OR('Games &amp; Picks'!$E$15="",'Games &amp; Picks'!$E$16="",'Games &amp; Picks'!$E$17="",'Games &amp; Picks'!$E$18="",'Games &amp; Picks'!$E$19=""),"",IF(AND('Games &amp; Picks'!BE$15='Games &amp; Picks'!$E$15,'Games &amp; Picks'!BE$16='Games &amp; Picks'!$E$16,'Games &amp; Picks'!BE$17='Games &amp; Picks'!$E$17,'Games &amp; Picks'!BE$18='Games &amp; Picks'!$E$18,'Games &amp; Picks'!BE$19='Games &amp; Picks'!$E$19),5,0))))))))</f>
        <v>0</v>
      </c>
      <c r="BB19" s="76">
        <f>IF('Games &amp; Picks'!$E19="x","",IF('Games &amp; Picks'!BF$1="","",IF(OR('Games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Picks'!$E$19=""),"",IF(AND('Games &amp; Picks'!BF$5='Games &amp; Picks'!$E$5,'Games &amp; Picks'!BF$6='Games &amp; Picks'!$E$6,'Games &amp; Picks'!BF$7='Games &amp; Picks'!$E$7,'Games &amp; Picks'!BF$8='Games &amp; Picks'!$E$8,'Games &amp; Picks'!BF$9='Games &amp; Picks'!$E$9,'Games &amp; Picks'!BF$10='Games &amp; Picks'!$E$10,'Games &amp; Picks'!BF$11='Games &amp; Picks'!$E$11,'Games &amp; Picks'!BF$12='Games &amp; Picks'!$E$12,'Games &amp; Picks'!BF$13='Games &amp; Picks'!$E$13,'Games &amp; Picks'!BF$14='Games &amp; Picks'!$E$14,'Games &amp; Picks'!BF$15='Games &amp; Picks'!$E$15,'Games &amp; Picks'!BF$16='Games &amp; Picks'!$E$16,'Games &amp; Picks'!BF$17='Games &amp; Picks'!$E$17,'Games &amp; Picks'!BF$18='Games &amp; Picks'!$E$18,'Games &amp; Picks'!BF$19='Games &amp; Picks'!$E$19),15,IF(OR('Games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Picks'!$E$19=""),"",IF(AND('Games &amp; Picks'!BF$10='Games &amp; Picks'!$E$10,'Games &amp; Picks'!BF$11='Games &amp; Picks'!$E$11,'Games &amp; Picks'!BF$12='Games &amp; Picks'!$E$12,'Games &amp; Picks'!BF$13='Games &amp; Picks'!$E$13,'Games &amp; Picks'!BF$14='Games &amp; Picks'!$E$14,'Games &amp; Picks'!BF$15='Games &amp; Picks'!$E$15,'Games &amp; Picks'!BF$16='Games &amp; Picks'!$E$16,'Games &amp; Picks'!BF$17='Games &amp; Picks'!$E$17,'Games &amp; Picks'!BF$18='Games &amp; Picks'!$E$18,'Games &amp; Picks'!BF$19='Games &amp; Picks'!$E$19),10,IF(OR('Games &amp; Picks'!$E$15="",'Games &amp; Picks'!$E$16="",'Games &amp; Picks'!$E$17="",'Games &amp; Picks'!$E$18="",'Games &amp; Picks'!$E$19=""),"",IF(AND('Games &amp; Picks'!BF$15='Games &amp; Picks'!$E$15,'Games &amp; Picks'!BF$16='Games &amp; Picks'!$E$16,'Games &amp; Picks'!BF$17='Games &amp; Picks'!$E$17,'Games &amp; Picks'!BF$18='Games &amp; Picks'!$E$18,'Games &amp; Picks'!BF$19='Games &amp; Picks'!$E$19),5,0))))))))</f>
        <v>0</v>
      </c>
      <c r="BC19" s="76">
        <f>IF('Games &amp; Picks'!$E19="x","",IF('Games &amp; Picks'!BG$1="","",IF(OR('Games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Picks'!$E$19=""),"",IF(AND('Games &amp; Picks'!BG$5='Games &amp; Picks'!$E$5,'Games &amp; Picks'!BG$6='Games &amp; Picks'!$E$6,'Games &amp; Picks'!BG$7='Games &amp; Picks'!$E$7,'Games &amp; Picks'!BG$8='Games &amp; Picks'!$E$8,'Games &amp; Picks'!BG$9='Games &amp; Picks'!$E$9,'Games &amp; Picks'!BG$10='Games &amp; Picks'!$E$10,'Games &amp; Picks'!BG$11='Games &amp; Picks'!$E$11,'Games &amp; Picks'!BG$12='Games &amp; Picks'!$E$12,'Games &amp; Picks'!BG$13='Games &amp; Picks'!$E$13,'Games &amp; Picks'!BG$14='Games &amp; Picks'!$E$14,'Games &amp; Picks'!BG$15='Games &amp; Picks'!$E$15,'Games &amp; Picks'!BG$16='Games &amp; Picks'!$E$16,'Games &amp; Picks'!BG$17='Games &amp; Picks'!$E$17,'Games &amp; Picks'!BG$18='Games &amp; Picks'!$E$18,'Games &amp; Picks'!BG$19='Games &amp; Picks'!$E$19),15,IF(OR('Games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Picks'!$E$19=""),"",IF(AND('Games &amp; Picks'!BG$10='Games &amp; Picks'!$E$10,'Games &amp; Picks'!BG$11='Games &amp; Picks'!$E$11,'Games &amp; Picks'!BG$12='Games &amp; Picks'!$E$12,'Games &amp; Picks'!BG$13='Games &amp; Picks'!$E$13,'Games &amp; Picks'!BG$14='Games &amp; Picks'!$E$14,'Games &amp; Picks'!BG$15='Games &amp; Picks'!$E$15,'Games &amp; Picks'!BG$16='Games &amp; Picks'!$E$16,'Games &amp; Picks'!BG$17='Games &amp; Picks'!$E$17,'Games &amp; Picks'!BG$18='Games &amp; Picks'!$E$18,'Games &amp; Picks'!BG$19='Games &amp; Picks'!$E$19),10,IF(OR('Games &amp; Picks'!$E$15="",'Games &amp; Picks'!$E$16="",'Games &amp; Picks'!$E$17="",'Games &amp; Picks'!$E$18="",'Games &amp; Picks'!$E$19=""),"",IF(AND('Games &amp; Picks'!BG$15='Games &amp; Picks'!$E$15,'Games &amp; Picks'!BG$16='Games &amp; Picks'!$E$16,'Games &amp; Picks'!BG$17='Games &amp; Picks'!$E$17,'Games &amp; Picks'!BG$18='Games &amp; Picks'!$E$18,'Games &amp; Picks'!BG$19='Games &amp; Picks'!$E$19),5,0))))))))</f>
        <v>0</v>
      </c>
      <c r="BD19" s="76">
        <f>IF('Games &amp; Picks'!$E19="x","",IF('Games &amp; Picks'!BH$1="","",IF(OR('Games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Picks'!$E$19=""),"",IF(AND('Games &amp; Picks'!BH$5='Games &amp; Picks'!$E$5,'Games &amp; Picks'!BH$6='Games &amp; Picks'!$E$6,'Games &amp; Picks'!BH$7='Games &amp; Picks'!$E$7,'Games &amp; Picks'!BH$8='Games &amp; Picks'!$E$8,'Games &amp; Picks'!BH$9='Games &amp; Picks'!$E$9,'Games &amp; Picks'!BH$10='Games &amp; Picks'!$E$10,'Games &amp; Picks'!BH$11='Games &amp; Picks'!$E$11,'Games &amp; Picks'!BH$12='Games &amp; Picks'!$E$12,'Games &amp; Picks'!BH$13='Games &amp; Picks'!$E$13,'Games &amp; Picks'!BH$14='Games &amp; Picks'!$E$14,'Games &amp; Picks'!BH$15='Games &amp; Picks'!$E$15,'Games &amp; Picks'!BH$16='Games &amp; Picks'!$E$16,'Games &amp; Picks'!BH$17='Games &amp; Picks'!$E$17,'Games &amp; Picks'!BH$18='Games &amp; Picks'!$E$18,'Games &amp; Picks'!BH$19='Games &amp; Picks'!$E$19),15,IF(OR('Games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Picks'!$E$19=""),"",IF(AND('Games &amp; Picks'!BH$10='Games &amp; Picks'!$E$10,'Games &amp; Picks'!BH$11='Games &amp; Picks'!$E$11,'Games &amp; Picks'!BH$12='Games &amp; Picks'!$E$12,'Games &amp; Picks'!BH$13='Games &amp; Picks'!$E$13,'Games &amp; Picks'!BH$14='Games &amp; Picks'!$E$14,'Games &amp; Picks'!BH$15='Games &amp; Picks'!$E$15,'Games &amp; Picks'!BH$16='Games &amp; Picks'!$E$16,'Games &amp; Picks'!BH$17='Games &amp; Picks'!$E$17,'Games &amp; Picks'!BH$18='Games &amp; Picks'!$E$18,'Games &amp; Picks'!BH$19='Games &amp; Picks'!$E$19),10,IF(OR('Games &amp; Picks'!$E$15="",'Games &amp; Picks'!$E$16="",'Games &amp; Picks'!$E$17="",'Games &amp; Picks'!$E$18="",'Games &amp; Picks'!$E$19=""),"",IF(AND('Games &amp; Picks'!BH$15='Games &amp; Picks'!$E$15,'Games &amp; Picks'!BH$16='Games &amp; Picks'!$E$16,'Games &amp; Picks'!BH$17='Games &amp; Picks'!$E$17,'Games &amp; Picks'!BH$18='Games &amp; Picks'!$E$18,'Games &amp; Picks'!BH$19='Games &amp; Picks'!$E$19),5,0))))))))</f>
        <v>0</v>
      </c>
      <c r="BE19" s="76">
        <f>IF('Games &amp; Picks'!$E19="x","",IF('Games &amp; Picks'!BI$1="","",IF(OR('Games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Picks'!$E$19=""),"",IF(AND('Games &amp; Picks'!BI$5='Games &amp; Picks'!$E$5,'Games &amp; Picks'!BI$6='Games &amp; Picks'!$E$6,'Games &amp; Picks'!BI$7='Games &amp; Picks'!$E$7,'Games &amp; Picks'!BI$8='Games &amp; Picks'!$E$8,'Games &amp; Picks'!BI$9='Games &amp; Picks'!$E$9,'Games &amp; Picks'!BI$10='Games &amp; Picks'!$E$10,'Games &amp; Picks'!BI$11='Games &amp; Picks'!$E$11,'Games &amp; Picks'!BI$12='Games &amp; Picks'!$E$12,'Games &amp; Picks'!BI$13='Games &amp; Picks'!$E$13,'Games &amp; Picks'!BI$14='Games &amp; Picks'!$E$14,'Games &amp; Picks'!BI$15='Games &amp; Picks'!$E$15,'Games &amp; Picks'!BI$16='Games &amp; Picks'!$E$16,'Games &amp; Picks'!BI$17='Games &amp; Picks'!$E$17,'Games &amp; Picks'!BI$18='Games &amp; Picks'!$E$18,'Games &amp; Picks'!BI$19='Games &amp; Picks'!$E$19),15,IF(OR('Games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Picks'!$E$19=""),"",IF(AND('Games &amp; Picks'!BI$10='Games &amp; Picks'!$E$10,'Games &amp; Picks'!BI$11='Games &amp; Picks'!$E$11,'Games &amp; Picks'!BI$12='Games &amp; Picks'!$E$12,'Games &amp; Picks'!BI$13='Games &amp; Picks'!$E$13,'Games &amp; Picks'!BI$14='Games &amp; Picks'!$E$14,'Games &amp; Picks'!BI$15='Games &amp; Picks'!$E$15,'Games &amp; Picks'!BI$16='Games &amp; Picks'!$E$16,'Games &amp; Picks'!BI$17='Games &amp; Picks'!$E$17,'Games &amp; Picks'!BI$18='Games &amp; Picks'!$E$18,'Games &amp; Picks'!BI$19='Games &amp; Picks'!$E$19),10,IF(OR('Games &amp; Picks'!$E$15="",'Games &amp; Picks'!$E$16="",'Games &amp; Picks'!$E$17="",'Games &amp; Picks'!$E$18="",'Games &amp; Picks'!$E$19=""),"",IF(AND('Games &amp; Picks'!BI$15='Games &amp; Picks'!$E$15,'Games &amp; Picks'!BI$16='Games &amp; Picks'!$E$16,'Games &amp; Picks'!BI$17='Games &amp; Picks'!$E$17,'Games &amp; Picks'!BI$18='Games &amp; Picks'!$E$18,'Games &amp; Picks'!BI$19='Games &amp; Picks'!$E$19),5,0))))))))</f>
        <v>0</v>
      </c>
      <c r="BF19" s="76">
        <f>IF('Games &amp; Picks'!$E19="x","",IF('Games &amp; Picks'!BJ$1="","",IF(OR('Games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Picks'!$E$19=""),"",IF(AND('Games &amp; Picks'!BJ$5='Games &amp; Picks'!$E$5,'Games &amp; Picks'!BJ$6='Games &amp; Picks'!$E$6,'Games &amp; Picks'!BJ$7='Games &amp; Picks'!$E$7,'Games &amp; Picks'!BJ$8='Games &amp; Picks'!$E$8,'Games &amp; Picks'!BJ$9='Games &amp; Picks'!$E$9,'Games &amp; Picks'!BJ$10='Games &amp; Picks'!$E$10,'Games &amp; Picks'!BJ$11='Games &amp; Picks'!$E$11,'Games &amp; Picks'!BJ$12='Games &amp; Picks'!$E$12,'Games &amp; Picks'!BJ$13='Games &amp; Picks'!$E$13,'Games &amp; Picks'!BJ$14='Games &amp; Picks'!$E$14,'Games &amp; Picks'!BJ$15='Games &amp; Picks'!$E$15,'Games &amp; Picks'!BJ$16='Games &amp; Picks'!$E$16,'Games &amp; Picks'!BJ$17='Games &amp; Picks'!$E$17,'Games &amp; Picks'!BJ$18='Games &amp; Picks'!$E$18,'Games &amp; Picks'!BJ$19='Games &amp; Picks'!$E$19),15,IF(OR('Games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Picks'!$E$19=""),"",IF(AND('Games &amp; Picks'!BJ$10='Games &amp; Picks'!$E$10,'Games &amp; Picks'!BJ$11='Games &amp; Picks'!$E$11,'Games &amp; Picks'!BJ$12='Games &amp; Picks'!$E$12,'Games &amp; Picks'!BJ$13='Games &amp; Picks'!$E$13,'Games &amp; Picks'!BJ$14='Games &amp; Picks'!$E$14,'Games &amp; Picks'!BJ$15='Games &amp; Picks'!$E$15,'Games &amp; Picks'!BJ$16='Games &amp; Picks'!$E$16,'Games &amp; Picks'!BJ$17='Games &amp; Picks'!$E$17,'Games &amp; Picks'!BJ$18='Games &amp; Picks'!$E$18,'Games &amp; Picks'!BJ$19='Games &amp; Picks'!$E$19),10,IF(OR('Games &amp; Picks'!$E$15="",'Games &amp; Picks'!$E$16="",'Games &amp; Picks'!$E$17="",'Games &amp; Picks'!$E$18="",'Games &amp; Picks'!$E$19=""),"",IF(AND('Games &amp; Picks'!BJ$15='Games &amp; Picks'!$E$15,'Games &amp; Picks'!BJ$16='Games &amp; Picks'!$E$16,'Games &amp; Picks'!BJ$17='Games &amp; Picks'!$E$17,'Games &amp; Picks'!BJ$18='Games &amp; Picks'!$E$18,'Games &amp; Picks'!BJ$19='Games &amp; Picks'!$E$19),5,0))))))))</f>
        <v>0</v>
      </c>
      <c r="BG19" s="76">
        <f>IF('Games &amp; Picks'!$E19="x","",IF('Games &amp; Picks'!BK$1="","",IF(OR('Games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Picks'!$E$19=""),"",IF(AND('Games &amp; Picks'!BK$5='Games &amp; Picks'!$E$5,'Games &amp; Picks'!BK$6='Games &amp; Picks'!$E$6,'Games &amp; Picks'!BK$7='Games &amp; Picks'!$E$7,'Games &amp; Picks'!BK$8='Games &amp; Picks'!$E$8,'Games &amp; Picks'!BK$9='Games &amp; Picks'!$E$9,'Games &amp; Picks'!BK$10='Games &amp; Picks'!$E$10,'Games &amp; Picks'!BK$11='Games &amp; Picks'!$E$11,'Games &amp; Picks'!BK$12='Games &amp; Picks'!$E$12,'Games &amp; Picks'!BK$13='Games &amp; Picks'!$E$13,'Games &amp; Picks'!BK$14='Games &amp; Picks'!$E$14,'Games &amp; Picks'!BK$15='Games &amp; Picks'!$E$15,'Games &amp; Picks'!BK$16='Games &amp; Picks'!$E$16,'Games &amp; Picks'!BK$17='Games &amp; Picks'!$E$17,'Games &amp; Picks'!BK$18='Games &amp; Picks'!$E$18,'Games &amp; Picks'!BK$19='Games &amp; Picks'!$E$19),15,IF(OR('Games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Picks'!$E$19=""),"",IF(AND('Games &amp; Picks'!BK$10='Games &amp; Picks'!$E$10,'Games &amp; Picks'!BK$11='Games &amp; Picks'!$E$11,'Games &amp; Picks'!BK$12='Games &amp; Picks'!$E$12,'Games &amp; Picks'!BK$13='Games &amp; Picks'!$E$13,'Games &amp; Picks'!BK$14='Games &amp; Picks'!$E$14,'Games &amp; Picks'!BK$15='Games &amp; Picks'!$E$15,'Games &amp; Picks'!BK$16='Games &amp; Picks'!$E$16,'Games &amp; Picks'!BK$17='Games &amp; Picks'!$E$17,'Games &amp; Picks'!BK$18='Games &amp; Picks'!$E$18,'Games &amp; Picks'!BK$19='Games &amp; Picks'!$E$19),10,IF(OR('Games &amp; Picks'!$E$15="",'Games &amp; Picks'!$E$16="",'Games &amp; Picks'!$E$17="",'Games &amp; Picks'!$E$18="",'Games &amp; Picks'!$E$19=""),"",IF(AND('Games &amp; Picks'!BK$15='Games &amp; Picks'!$E$15,'Games &amp; Picks'!BK$16='Games &amp; Picks'!$E$16,'Games &amp; Picks'!BK$17='Games &amp; Picks'!$E$17,'Games &amp; Picks'!BK$18='Games &amp; Picks'!$E$18,'Games &amp; Picks'!BK$19='Games &amp; Picks'!$E$19),5,0))))))))</f>
        <v>0</v>
      </c>
      <c r="BH19" s="76">
        <f>IF('Games &amp; Picks'!$E19="x","",IF('Games &amp; Picks'!BL$1="","",IF(OR('Games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Picks'!$E$19=""),"",IF(AND('Games &amp; Picks'!BL$5='Games &amp; Picks'!$E$5,'Games &amp; Picks'!BL$6='Games &amp; Picks'!$E$6,'Games &amp; Picks'!BL$7='Games &amp; Picks'!$E$7,'Games &amp; Picks'!BL$8='Games &amp; Picks'!$E$8,'Games &amp; Picks'!BL$9='Games &amp; Picks'!$E$9,'Games &amp; Picks'!BL$10='Games &amp; Picks'!$E$10,'Games &amp; Picks'!BL$11='Games &amp; Picks'!$E$11,'Games &amp; Picks'!BL$12='Games &amp; Picks'!$E$12,'Games &amp; Picks'!BL$13='Games &amp; Picks'!$E$13,'Games &amp; Picks'!BL$14='Games &amp; Picks'!$E$14,'Games &amp; Picks'!BL$15='Games &amp; Picks'!$E$15,'Games &amp; Picks'!BL$16='Games &amp; Picks'!$E$16,'Games &amp; Picks'!BL$17='Games &amp; Picks'!$E$17,'Games &amp; Picks'!BL$18='Games &amp; Picks'!$E$18,'Games &amp; Picks'!BL$19='Games &amp; Picks'!$E$19),15,IF(OR('Games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Picks'!$E$19=""),"",IF(AND('Games &amp; Picks'!BL$10='Games &amp; Picks'!$E$10,'Games &amp; Picks'!BL$11='Games &amp; Picks'!$E$11,'Games &amp; Picks'!BL$12='Games &amp; Picks'!$E$12,'Games &amp; Picks'!BL$13='Games &amp; Picks'!$E$13,'Games &amp; Picks'!BL$14='Games &amp; Picks'!$E$14,'Games &amp; Picks'!BL$15='Games &amp; Picks'!$E$15,'Games &amp; Picks'!BL$16='Games &amp; Picks'!$E$16,'Games &amp; Picks'!BL$17='Games &amp; Picks'!$E$17,'Games &amp; Picks'!BL$18='Games &amp; Picks'!$E$18,'Games &amp; Picks'!BL$19='Games &amp; Picks'!$E$19),10,IF(OR('Games &amp; Picks'!$E$15="",'Games &amp; Picks'!$E$16="",'Games &amp; Picks'!$E$17="",'Games &amp; Picks'!$E$18="",'Games &amp; Picks'!$E$19=""),"",IF(AND('Games &amp; Picks'!BL$15='Games &amp; Picks'!$E$15,'Games &amp; Picks'!BL$16='Games &amp; Picks'!$E$16,'Games &amp; Picks'!BL$17='Games &amp; Picks'!$E$17,'Games &amp; Picks'!BL$18='Games &amp; Picks'!$E$18,'Games &amp; Picks'!BL$19='Games &amp; Picks'!$E$19),5,0))))))))</f>
        <v>0</v>
      </c>
      <c r="BI19" s="76">
        <f>IF('Games &amp; Picks'!$E19="x","",IF('Games &amp; Picks'!BM$1="","",IF(OR('Games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Picks'!$E$19=""),"",IF(AND('Games &amp; Picks'!BM$5='Games &amp; Picks'!$E$5,'Games &amp; Picks'!BM$6='Games &amp; Picks'!$E$6,'Games &amp; Picks'!BM$7='Games &amp; Picks'!$E$7,'Games &amp; Picks'!BM$8='Games &amp; Picks'!$E$8,'Games &amp; Picks'!BM$9='Games &amp; Picks'!$E$9,'Games &amp; Picks'!BM$10='Games &amp; Picks'!$E$10,'Games &amp; Picks'!BM$11='Games &amp; Picks'!$E$11,'Games &amp; Picks'!BM$12='Games &amp; Picks'!$E$12,'Games &amp; Picks'!BM$13='Games &amp; Picks'!$E$13,'Games &amp; Picks'!BM$14='Games &amp; Picks'!$E$14,'Games &amp; Picks'!BM$15='Games &amp; Picks'!$E$15,'Games &amp; Picks'!BM$16='Games &amp; Picks'!$E$16,'Games &amp; Picks'!BM$17='Games &amp; Picks'!$E$17,'Games &amp; Picks'!BM$18='Games &amp; Picks'!$E$18,'Games &amp; Picks'!BM$19='Games &amp; Picks'!$E$19),15,IF(OR('Games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Picks'!$E$19=""),"",IF(AND('Games &amp; Picks'!BM$10='Games &amp; Picks'!$E$10,'Games &amp; Picks'!BM$11='Games &amp; Picks'!$E$11,'Games &amp; Picks'!BM$12='Games &amp; Picks'!$E$12,'Games &amp; Picks'!BM$13='Games &amp; Picks'!$E$13,'Games &amp; Picks'!BM$14='Games &amp; Picks'!$E$14,'Games &amp; Picks'!BM$15='Games &amp; Picks'!$E$15,'Games &amp; Picks'!BM$16='Games &amp; Picks'!$E$16,'Games &amp; Picks'!BM$17='Games &amp; Picks'!$E$17,'Games &amp; Picks'!BM$18='Games &amp; Picks'!$E$18,'Games &amp; Picks'!BM$19='Games &amp; Picks'!$E$19),10,IF(OR('Games &amp; Picks'!$E$15="",'Games &amp; Picks'!$E$16="",'Games &amp; Picks'!$E$17="",'Games &amp; Picks'!$E$18="",'Games &amp; Picks'!$E$19=""),"",IF(AND('Games &amp; Picks'!BM$15='Games &amp; Picks'!$E$15,'Games &amp; Picks'!BM$16='Games &amp; Picks'!$E$16,'Games &amp; Picks'!BM$17='Games &amp; Picks'!$E$17,'Games &amp; Picks'!BM$18='Games &amp; Picks'!$E$18,'Games &amp; Picks'!BM$19='Games &amp; Picks'!$E$19),5,0))))))))</f>
        <v>0</v>
      </c>
      <c r="BJ19" s="76">
        <f>IF('Games &amp; Picks'!$E19="x","",IF('Games &amp; Picks'!BN$1="","",IF(OR('Games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Picks'!$E$19=""),"",IF(AND('Games &amp; Picks'!BN$5='Games &amp; Picks'!$E$5,'Games &amp; Picks'!BN$6='Games &amp; Picks'!$E$6,'Games &amp; Picks'!BN$7='Games &amp; Picks'!$E$7,'Games &amp; Picks'!BN$8='Games &amp; Picks'!$E$8,'Games &amp; Picks'!BN$9='Games &amp; Picks'!$E$9,'Games &amp; Picks'!BN$10='Games &amp; Picks'!$E$10,'Games &amp; Picks'!BN$11='Games &amp; Picks'!$E$11,'Games &amp; Picks'!BN$12='Games &amp; Picks'!$E$12,'Games &amp; Picks'!BN$13='Games &amp; Picks'!$E$13,'Games &amp; Picks'!BN$14='Games &amp; Picks'!$E$14,'Games &amp; Picks'!BN$15='Games &amp; Picks'!$E$15,'Games &amp; Picks'!BN$16='Games &amp; Picks'!$E$16,'Games &amp; Picks'!BN$17='Games &amp; Picks'!$E$17,'Games &amp; Picks'!BN$18='Games &amp; Picks'!$E$18,'Games &amp; Picks'!BN$19='Games &amp; Picks'!$E$19),15,IF(OR('Games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Picks'!$E$19=""),"",IF(AND('Games &amp; Picks'!BN$10='Games &amp; Picks'!$E$10,'Games &amp; Picks'!BN$11='Games &amp; Picks'!$E$11,'Games &amp; Picks'!BN$12='Games &amp; Picks'!$E$12,'Games &amp; Picks'!BN$13='Games &amp; Picks'!$E$13,'Games &amp; Picks'!BN$14='Games &amp; Picks'!$E$14,'Games &amp; Picks'!BN$15='Games &amp; Picks'!$E$15,'Games &amp; Picks'!BN$16='Games &amp; Picks'!$E$16,'Games &amp; Picks'!BN$17='Games &amp; Picks'!$E$17,'Games &amp; Picks'!BN$18='Games &amp; Picks'!$E$18,'Games &amp; Picks'!BN$19='Games &amp; Picks'!$E$19),10,IF(OR('Games &amp; Picks'!$E$15="",'Games &amp; Picks'!$E$16="",'Games &amp; Picks'!$E$17="",'Games &amp; Picks'!$E$18="",'Games &amp; Picks'!$E$19=""),"",IF(AND('Games &amp; Picks'!BN$15='Games &amp; Picks'!$E$15,'Games &amp; Picks'!BN$16='Games &amp; Picks'!$E$16,'Games &amp; Picks'!BN$17='Games &amp; Picks'!$E$17,'Games &amp; Picks'!BN$18='Games &amp; Picks'!$E$18,'Games &amp; Picks'!BN$19='Games &amp; Picks'!$E$19),5,0))))))))</f>
        <v>0</v>
      </c>
      <c r="BK19" s="76">
        <f>IF('Games &amp; Picks'!$E19="x","",IF('Games &amp; Picks'!BO$1="","",IF(OR('Games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Picks'!$E$19=""),"",IF(AND('Games &amp; Picks'!BO$5='Games &amp; Picks'!$E$5,'Games &amp; Picks'!BO$6='Games &amp; Picks'!$E$6,'Games &amp; Picks'!BO$7='Games &amp; Picks'!$E$7,'Games &amp; Picks'!BO$8='Games &amp; Picks'!$E$8,'Games &amp; Picks'!BO$9='Games &amp; Picks'!$E$9,'Games &amp; Picks'!BO$10='Games &amp; Picks'!$E$10,'Games &amp; Picks'!BO$11='Games &amp; Picks'!$E$11,'Games &amp; Picks'!BO$12='Games &amp; Picks'!$E$12,'Games &amp; Picks'!BO$13='Games &amp; Picks'!$E$13,'Games &amp; Picks'!BO$14='Games &amp; Picks'!$E$14,'Games &amp; Picks'!BO$15='Games &amp; Picks'!$E$15,'Games &amp; Picks'!BO$16='Games &amp; Picks'!$E$16,'Games &amp; Picks'!BO$17='Games &amp; Picks'!$E$17,'Games &amp; Picks'!BO$18='Games &amp; Picks'!$E$18,'Games &amp; Picks'!BO$19='Games &amp; Picks'!$E$19),15,IF(OR('Games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Picks'!$E$19=""),"",IF(AND('Games &amp; Picks'!BO$10='Games &amp; Picks'!$E$10,'Games &amp; Picks'!BO$11='Games &amp; Picks'!$E$11,'Games &amp; Picks'!BO$12='Games &amp; Picks'!$E$12,'Games &amp; Picks'!BO$13='Games &amp; Picks'!$E$13,'Games &amp; Picks'!BO$14='Games &amp; Picks'!$E$14,'Games &amp; Picks'!BO$15='Games &amp; Picks'!$E$15,'Games &amp; Picks'!BO$16='Games &amp; Picks'!$E$16,'Games &amp; Picks'!BO$17='Games &amp; Picks'!$E$17,'Games &amp; Picks'!BO$18='Games &amp; Picks'!$E$18,'Games &amp; Picks'!BO$19='Games &amp; Picks'!$E$19),10,IF(OR('Games &amp; Picks'!$E$15="",'Games &amp; Picks'!$E$16="",'Games &amp; Picks'!$E$17="",'Games &amp; Picks'!$E$18="",'Games &amp; Picks'!$E$19=""),"",IF(AND('Games &amp; Picks'!BO$15='Games &amp; Picks'!$E$15,'Games &amp; Picks'!BO$16='Games &amp; Picks'!$E$16,'Games &amp; Picks'!BO$17='Games &amp; Picks'!$E$17,'Games &amp; Picks'!BO$18='Games &amp; Picks'!$E$18,'Games &amp; Picks'!BO$19='Games &amp; Picks'!$E$19),5,0))))))))</f>
        <v>0</v>
      </c>
      <c r="BL19" s="76">
        <f>IF('Games &amp; Picks'!$E19="x","",IF('Games &amp; Picks'!BP$1="","",IF(OR('Games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Picks'!$E$19=""),"",IF(AND('Games &amp; Picks'!BP$5='Games &amp; Picks'!$E$5,'Games &amp; Picks'!BP$6='Games &amp; Picks'!$E$6,'Games &amp; Picks'!BP$7='Games &amp; Picks'!$E$7,'Games &amp; Picks'!BP$8='Games &amp; Picks'!$E$8,'Games &amp; Picks'!BP$9='Games &amp; Picks'!$E$9,'Games &amp; Picks'!BP$10='Games &amp; Picks'!$E$10,'Games &amp; Picks'!BP$11='Games &amp; Picks'!$E$11,'Games &amp; Picks'!BP$12='Games &amp; Picks'!$E$12,'Games &amp; Picks'!BP$13='Games &amp; Picks'!$E$13,'Games &amp; Picks'!BP$14='Games &amp; Picks'!$E$14,'Games &amp; Picks'!BP$15='Games &amp; Picks'!$E$15,'Games &amp; Picks'!BP$16='Games &amp; Picks'!$E$16,'Games &amp; Picks'!BP$17='Games &amp; Picks'!$E$17,'Games &amp; Picks'!BP$18='Games &amp; Picks'!$E$18,'Games &amp; Picks'!BP$19='Games &amp; Picks'!$E$19),15,IF(OR('Games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Picks'!$E$19=""),"",IF(AND('Games &amp; Picks'!BP$10='Games &amp; Picks'!$E$10,'Games &amp; Picks'!BP$11='Games &amp; Picks'!$E$11,'Games &amp; Picks'!BP$12='Games &amp; Picks'!$E$12,'Games &amp; Picks'!BP$13='Games &amp; Picks'!$E$13,'Games &amp; Picks'!BP$14='Games &amp; Picks'!$E$14,'Games &amp; Picks'!BP$15='Games &amp; Picks'!$E$15,'Games &amp; Picks'!BP$16='Games &amp; Picks'!$E$16,'Games &amp; Picks'!BP$17='Games &amp; Picks'!$E$17,'Games &amp; Picks'!BP$18='Games &amp; Picks'!$E$18,'Games &amp; Picks'!BP$19='Games &amp; Picks'!$E$19),10,IF(OR('Games &amp; Picks'!$E$15="",'Games &amp; Picks'!$E$16="",'Games &amp; Picks'!$E$17="",'Games &amp; Picks'!$E$18="",'Games &amp; Picks'!$E$19=""),"",IF(AND('Games &amp; Picks'!BP$15='Games &amp; Picks'!$E$15,'Games &amp; Picks'!BP$16='Games &amp; Picks'!$E$16,'Games &amp; Picks'!BP$17='Games &amp; Picks'!$E$17,'Games &amp; Picks'!BP$18='Games &amp; Picks'!$E$18,'Games &amp; Picks'!BP$19='Games &amp; Picks'!$E$19),5,0))))))))</f>
        <v>0</v>
      </c>
      <c r="BM19" s="76">
        <f>IF('Games &amp; Picks'!$E19="x","",IF('Games &amp; Picks'!BQ$1="","",IF(OR('Games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Picks'!$E$19=""),"",IF(AND('Games &amp; Picks'!BQ$5='Games &amp; Picks'!$E$5,'Games &amp; Picks'!BQ$6='Games &amp; Picks'!$E$6,'Games &amp; Picks'!BQ$7='Games &amp; Picks'!$E$7,'Games &amp; Picks'!BQ$8='Games &amp; Picks'!$E$8,'Games &amp; Picks'!BQ$9='Games &amp; Picks'!$E$9,'Games &amp; Picks'!BQ$10='Games &amp; Picks'!$E$10,'Games &amp; Picks'!BQ$11='Games &amp; Picks'!$E$11,'Games &amp; Picks'!BQ$12='Games &amp; Picks'!$E$12,'Games &amp; Picks'!BQ$13='Games &amp; Picks'!$E$13,'Games &amp; Picks'!BQ$14='Games &amp; Picks'!$E$14,'Games &amp; Picks'!BQ$15='Games &amp; Picks'!$E$15,'Games &amp; Picks'!BQ$16='Games &amp; Picks'!$E$16,'Games &amp; Picks'!BQ$17='Games &amp; Picks'!$E$17,'Games &amp; Picks'!BQ$18='Games &amp; Picks'!$E$18,'Games &amp; Picks'!BQ$19='Games &amp; Picks'!$E$19),15,IF(OR('Games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Picks'!$E$19=""),"",IF(AND('Games &amp; Picks'!BQ$10='Games &amp; Picks'!$E$10,'Games &amp; Picks'!BQ$11='Games &amp; Picks'!$E$11,'Games &amp; Picks'!BQ$12='Games &amp; Picks'!$E$12,'Games &amp; Picks'!BQ$13='Games &amp; Picks'!$E$13,'Games &amp; Picks'!BQ$14='Games &amp; Picks'!$E$14,'Games &amp; Picks'!BQ$15='Games &amp; Picks'!$E$15,'Games &amp; Picks'!BQ$16='Games &amp; Picks'!$E$16,'Games &amp; Picks'!BQ$17='Games &amp; Picks'!$E$17,'Games &amp; Picks'!BQ$18='Games &amp; Picks'!$E$18,'Games &amp; Picks'!BQ$19='Games &amp; Picks'!$E$19),10,IF(OR('Games &amp; Picks'!$E$15="",'Games &amp; Picks'!$E$16="",'Games &amp; Picks'!$E$17="",'Games &amp; Picks'!$E$18="",'Games &amp; Picks'!$E$19=""),"",IF(AND('Games &amp; Picks'!BQ$15='Games &amp; Picks'!$E$15,'Games &amp; Picks'!BQ$16='Games &amp; Picks'!$E$16,'Games &amp; Picks'!BQ$17='Games &amp; Picks'!$E$17,'Games &amp; Picks'!BQ$18='Games &amp; Picks'!$E$18,'Games &amp; Picks'!BQ$19='Games &amp; Picks'!$E$19),5,0))))))))</f>
        <v>0</v>
      </c>
      <c r="BN19" s="76">
        <f>IF('Games &amp; Picks'!$E19="x","",IF('Games &amp; Picks'!BR$1="","",IF(OR('Games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Picks'!$E$19=""),"",IF(AND('Games &amp; Picks'!BR$5='Games &amp; Picks'!$E$5,'Games &amp; Picks'!BR$6='Games &amp; Picks'!$E$6,'Games &amp; Picks'!BR$7='Games &amp; Picks'!$E$7,'Games &amp; Picks'!BR$8='Games &amp; Picks'!$E$8,'Games &amp; Picks'!BR$9='Games &amp; Picks'!$E$9,'Games &amp; Picks'!BR$10='Games &amp; Picks'!$E$10,'Games &amp; Picks'!BR$11='Games &amp; Picks'!$E$11,'Games &amp; Picks'!BR$12='Games &amp; Picks'!$E$12,'Games &amp; Picks'!BR$13='Games &amp; Picks'!$E$13,'Games &amp; Picks'!BR$14='Games &amp; Picks'!$E$14,'Games &amp; Picks'!BR$15='Games &amp; Picks'!$E$15,'Games &amp; Picks'!BR$16='Games &amp; Picks'!$E$16,'Games &amp; Picks'!BR$17='Games &amp; Picks'!$E$17,'Games &amp; Picks'!BR$18='Games &amp; Picks'!$E$18,'Games &amp; Picks'!BR$19='Games &amp; Picks'!$E$19),15,IF(OR('Games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Picks'!$E$19=""),"",IF(AND('Games &amp; Picks'!BR$10='Games &amp; Picks'!$E$10,'Games &amp; Picks'!BR$11='Games &amp; Picks'!$E$11,'Games &amp; Picks'!BR$12='Games &amp; Picks'!$E$12,'Games &amp; Picks'!BR$13='Games &amp; Picks'!$E$13,'Games &amp; Picks'!BR$14='Games &amp; Picks'!$E$14,'Games &amp; Picks'!BR$15='Games &amp; Picks'!$E$15,'Games &amp; Picks'!BR$16='Games &amp; Picks'!$E$16,'Games &amp; Picks'!BR$17='Games &amp; Picks'!$E$17,'Games &amp; Picks'!BR$18='Games &amp; Picks'!$E$18,'Games &amp; Picks'!BR$19='Games &amp; Picks'!$E$19),10,IF(OR('Games &amp; Picks'!$E$15="",'Games &amp; Picks'!$E$16="",'Games &amp; Picks'!$E$17="",'Games &amp; Picks'!$E$18="",'Games &amp; Picks'!$E$19=""),"",IF(AND('Games &amp; Picks'!BR$15='Games &amp; Picks'!$E$15,'Games &amp; Picks'!BR$16='Games &amp; Picks'!$E$16,'Games &amp; Picks'!BR$17='Games &amp; Picks'!$E$17,'Games &amp; Picks'!BR$18='Games &amp; Picks'!$E$18,'Games &amp; Picks'!BR$19='Games &amp; Picks'!$E$19),5,0))))))))</f>
        <v>0</v>
      </c>
      <c r="BO19" s="76">
        <f>IF('Games &amp; Picks'!$E19="x","",IF('Games &amp; Picks'!BS$1="","",IF(OR('Games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Picks'!$E$19=""),"",IF(AND('Games &amp; Picks'!BS$5='Games &amp; Picks'!$E$5,'Games &amp; Picks'!BS$6='Games &amp; Picks'!$E$6,'Games &amp; Picks'!BS$7='Games &amp; Picks'!$E$7,'Games &amp; Picks'!BS$8='Games &amp; Picks'!$E$8,'Games &amp; Picks'!BS$9='Games &amp; Picks'!$E$9,'Games &amp; Picks'!BS$10='Games &amp; Picks'!$E$10,'Games &amp; Picks'!BS$11='Games &amp; Picks'!$E$11,'Games &amp; Picks'!BS$12='Games &amp; Picks'!$E$12,'Games &amp; Picks'!BS$13='Games &amp; Picks'!$E$13,'Games &amp; Picks'!BS$14='Games &amp; Picks'!$E$14,'Games &amp; Picks'!BS$15='Games &amp; Picks'!$E$15,'Games &amp; Picks'!BS$16='Games &amp; Picks'!$E$16,'Games &amp; Picks'!BS$17='Games &amp; Picks'!$E$17,'Games &amp; Picks'!BS$18='Games &amp; Picks'!$E$18,'Games &amp; Picks'!BS$19='Games &amp; Picks'!$E$19),15,IF(OR('Games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Picks'!$E$19=""),"",IF(AND('Games &amp; Picks'!BS$10='Games &amp; Picks'!$E$10,'Games &amp; Picks'!BS$11='Games &amp; Picks'!$E$11,'Games &amp; Picks'!BS$12='Games &amp; Picks'!$E$12,'Games &amp; Picks'!BS$13='Games &amp; Picks'!$E$13,'Games &amp; Picks'!BS$14='Games &amp; Picks'!$E$14,'Games &amp; Picks'!BS$15='Games &amp; Picks'!$E$15,'Games &amp; Picks'!BS$16='Games &amp; Picks'!$E$16,'Games &amp; Picks'!BS$17='Games &amp; Picks'!$E$17,'Games &amp; Picks'!BS$18='Games &amp; Picks'!$E$18,'Games &amp; Picks'!BS$19='Games &amp; Picks'!$E$19),10,IF(OR('Games &amp; Picks'!$E$15="",'Games &amp; Picks'!$E$16="",'Games &amp; Picks'!$E$17="",'Games &amp; Picks'!$E$18="",'Games &amp; Picks'!$E$19=""),"",IF(AND('Games &amp; Picks'!BS$15='Games &amp; Picks'!$E$15,'Games &amp; Picks'!BS$16='Games &amp; Picks'!$E$16,'Games &amp; Picks'!BS$17='Games &amp; Picks'!$E$17,'Games &amp; Picks'!BS$18='Games &amp; Picks'!$E$18,'Games &amp; Picks'!BS$19='Games &amp; Picks'!$E$19),5,0))))))))</f>
        <v>0</v>
      </c>
      <c r="BP19" s="76">
        <f>IF('Games &amp; Picks'!$E19="x","",IF('Games &amp; Picks'!BT$1="","",IF(OR('Games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Picks'!$E$19=""),"",IF(AND('Games &amp; Picks'!BT$5='Games &amp; Picks'!$E$5,'Games &amp; Picks'!BT$6='Games &amp; Picks'!$E$6,'Games &amp; Picks'!BT$7='Games &amp; Picks'!$E$7,'Games &amp; Picks'!BT$8='Games &amp; Picks'!$E$8,'Games &amp; Picks'!BT$9='Games &amp; Picks'!$E$9,'Games &amp; Picks'!BT$10='Games &amp; Picks'!$E$10,'Games &amp; Picks'!BT$11='Games &amp; Picks'!$E$11,'Games &amp; Picks'!BT$12='Games &amp; Picks'!$E$12,'Games &amp; Picks'!BT$13='Games &amp; Picks'!$E$13,'Games &amp; Picks'!BT$14='Games &amp; Picks'!$E$14,'Games &amp; Picks'!BT$15='Games &amp; Picks'!$E$15,'Games &amp; Picks'!BT$16='Games &amp; Picks'!$E$16,'Games &amp; Picks'!BT$17='Games &amp; Picks'!$E$17,'Games &amp; Picks'!BT$18='Games &amp; Picks'!$E$18,'Games &amp; Picks'!BT$19='Games &amp; Picks'!$E$19),15,IF(OR('Games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Picks'!$E$19=""),"",IF(AND('Games &amp; Picks'!BT$10='Games &amp; Picks'!$E$10,'Games &amp; Picks'!BT$11='Games &amp; Picks'!$E$11,'Games &amp; Picks'!BT$12='Games &amp; Picks'!$E$12,'Games &amp; Picks'!BT$13='Games &amp; Picks'!$E$13,'Games &amp; Picks'!BT$14='Games &amp; Picks'!$E$14,'Games &amp; Picks'!BT$15='Games &amp; Picks'!$E$15,'Games &amp; Picks'!BT$16='Games &amp; Picks'!$E$16,'Games &amp; Picks'!BT$17='Games &amp; Picks'!$E$17,'Games &amp; Picks'!BT$18='Games &amp; Picks'!$E$18,'Games &amp; Picks'!BT$19='Games &amp; Picks'!$E$19),10,IF(OR('Games &amp; Picks'!$E$15="",'Games &amp; Picks'!$E$16="",'Games &amp; Picks'!$E$17="",'Games &amp; Picks'!$E$18="",'Games &amp; Picks'!$E$19=""),"",IF(AND('Games &amp; Picks'!BT$15='Games &amp; Picks'!$E$15,'Games &amp; Picks'!BT$16='Games &amp; Picks'!$E$16,'Games &amp; Picks'!BT$17='Games &amp; Picks'!$E$17,'Games &amp; Picks'!BT$18='Games &amp; Picks'!$E$18,'Games &amp; Picks'!BT$19='Games &amp; Picks'!$E$19),5,0))))))))</f>
        <v>0</v>
      </c>
      <c r="BQ19" s="76">
        <f>IF('Games &amp; Picks'!$E19="x","",IF('Games &amp; Picks'!BU$1="","",IF(OR('Games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Picks'!$E$19=""),"",IF(AND('Games &amp; Picks'!BU$5='Games &amp; Picks'!$E$5,'Games &amp; Picks'!BU$6='Games &amp; Picks'!$E$6,'Games &amp; Picks'!BU$7='Games &amp; Picks'!$E$7,'Games &amp; Picks'!BU$8='Games &amp; Picks'!$E$8,'Games &amp; Picks'!BU$9='Games &amp; Picks'!$E$9,'Games &amp; Picks'!BU$10='Games &amp; Picks'!$E$10,'Games &amp; Picks'!BU$11='Games &amp; Picks'!$E$11,'Games &amp; Picks'!BU$12='Games &amp; Picks'!$E$12,'Games &amp; Picks'!BU$13='Games &amp; Picks'!$E$13,'Games &amp; Picks'!BU$14='Games &amp; Picks'!$E$14,'Games &amp; Picks'!BU$15='Games &amp; Picks'!$E$15,'Games &amp; Picks'!BU$16='Games &amp; Picks'!$E$16,'Games &amp; Picks'!BU$17='Games &amp; Picks'!$E$17,'Games &amp; Picks'!BU$18='Games &amp; Picks'!$E$18,'Games &amp; Picks'!BU$19='Games &amp; Picks'!$E$19),15,IF(OR('Games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Picks'!$E$19=""),"",IF(AND('Games &amp; Picks'!BU$10='Games &amp; Picks'!$E$10,'Games &amp; Picks'!BU$11='Games &amp; Picks'!$E$11,'Games &amp; Picks'!BU$12='Games &amp; Picks'!$E$12,'Games &amp; Picks'!BU$13='Games &amp; Picks'!$E$13,'Games &amp; Picks'!BU$14='Games &amp; Picks'!$E$14,'Games &amp; Picks'!BU$15='Games &amp; Picks'!$E$15,'Games &amp; Picks'!BU$16='Games &amp; Picks'!$E$16,'Games &amp; Picks'!BU$17='Games &amp; Picks'!$E$17,'Games &amp; Picks'!BU$18='Games &amp; Picks'!$E$18,'Games &amp; Picks'!BU$19='Games &amp; Picks'!$E$19),10,IF(OR('Games &amp; Picks'!$E$15="",'Games &amp; Picks'!$E$16="",'Games &amp; Picks'!$E$17="",'Games &amp; Picks'!$E$18="",'Games &amp; Picks'!$E$19=""),"",IF(AND('Games &amp; Picks'!BU$15='Games &amp; Picks'!$E$15,'Games &amp; Picks'!BU$16='Games &amp; Picks'!$E$16,'Games &amp; Picks'!BU$17='Games &amp; Picks'!$E$17,'Games &amp; Picks'!BU$18='Games &amp; Picks'!$E$18,'Games &amp; Picks'!BU$19='Games &amp; Picks'!$E$19),5,0))))))))</f>
        <v>0</v>
      </c>
      <c r="BR19" s="76">
        <f>IF('Games &amp; Picks'!$E19="x","",IF('Games &amp; Picks'!BV$1="","",IF(OR('Games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Picks'!$E$19=""),"",IF(AND('Games &amp; Picks'!BV$5='Games &amp; Picks'!$E$5,'Games &amp; Picks'!BV$6='Games &amp; Picks'!$E$6,'Games &amp; Picks'!BV$7='Games &amp; Picks'!$E$7,'Games &amp; Picks'!BV$8='Games &amp; Picks'!$E$8,'Games &amp; Picks'!BV$9='Games &amp; Picks'!$E$9,'Games &amp; Picks'!BV$10='Games &amp; Picks'!$E$10,'Games &amp; Picks'!BV$11='Games &amp; Picks'!$E$11,'Games &amp; Picks'!BV$12='Games &amp; Picks'!$E$12,'Games &amp; Picks'!BV$13='Games &amp; Picks'!$E$13,'Games &amp; Picks'!BV$14='Games &amp; Picks'!$E$14,'Games &amp; Picks'!BV$15='Games &amp; Picks'!$E$15,'Games &amp; Picks'!BV$16='Games &amp; Picks'!$E$16,'Games &amp; Picks'!BV$17='Games &amp; Picks'!$E$17,'Games &amp; Picks'!BV$18='Games &amp; Picks'!$E$18,'Games &amp; Picks'!BV$19='Games &amp; Picks'!$E$19),15,IF(OR('Games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Picks'!$E$19=""),"",IF(AND('Games &amp; Picks'!BV$10='Games &amp; Picks'!$E$10,'Games &amp; Picks'!BV$11='Games &amp; Picks'!$E$11,'Games &amp; Picks'!BV$12='Games &amp; Picks'!$E$12,'Games &amp; Picks'!BV$13='Games &amp; Picks'!$E$13,'Games &amp; Picks'!BV$14='Games &amp; Picks'!$E$14,'Games &amp; Picks'!BV$15='Games &amp; Picks'!$E$15,'Games &amp; Picks'!BV$16='Games &amp; Picks'!$E$16,'Games &amp; Picks'!BV$17='Games &amp; Picks'!$E$17,'Games &amp; Picks'!BV$18='Games &amp; Picks'!$E$18,'Games &amp; Picks'!BV$19='Games &amp; Picks'!$E$19),10,IF(OR('Games &amp; Picks'!$E$15="",'Games &amp; Picks'!$E$16="",'Games &amp; Picks'!$E$17="",'Games &amp; Picks'!$E$18="",'Games &amp; Picks'!$E$19=""),"",IF(AND('Games &amp; Picks'!BV$15='Games &amp; Picks'!$E$15,'Games &amp; Picks'!BV$16='Games &amp; Picks'!$E$16,'Games &amp; Picks'!BV$17='Games &amp; Picks'!$E$17,'Games &amp; Picks'!BV$18='Games &amp; Picks'!$E$18,'Games &amp; Picks'!BV$19='Games &amp; Picks'!$E$19),5,0))))))))</f>
        <v>0</v>
      </c>
      <c r="BS19" s="76">
        <f>IF('Games &amp; Picks'!$E19="x","",IF('Games &amp; Picks'!BW$1="","",IF(OR('Games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Picks'!$E$19=""),"",IF(AND('Games &amp; Picks'!BW$5='Games &amp; Picks'!$E$5,'Games &amp; Picks'!BW$6='Games &amp; Picks'!$E$6,'Games &amp; Picks'!BW$7='Games &amp; Picks'!$E$7,'Games &amp; Picks'!BW$8='Games &amp; Picks'!$E$8,'Games &amp; Picks'!BW$9='Games &amp; Picks'!$E$9,'Games &amp; Picks'!BW$10='Games &amp; Picks'!$E$10,'Games &amp; Picks'!BW$11='Games &amp; Picks'!$E$11,'Games &amp; Picks'!BW$12='Games &amp; Picks'!$E$12,'Games &amp; Picks'!BW$13='Games &amp; Picks'!$E$13,'Games &amp; Picks'!BW$14='Games &amp; Picks'!$E$14,'Games &amp; Picks'!BW$15='Games &amp; Picks'!$E$15,'Games &amp; Picks'!BW$16='Games &amp; Picks'!$E$16,'Games &amp; Picks'!BW$17='Games &amp; Picks'!$E$17,'Games &amp; Picks'!BW$18='Games &amp; Picks'!$E$18,'Games &amp; Picks'!BW$19='Games &amp; Picks'!$E$19),15,IF(OR('Games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Picks'!$E$19=""),"",IF(AND('Games &amp; Picks'!BW$10='Games &amp; Picks'!$E$10,'Games &amp; Picks'!BW$11='Games &amp; Picks'!$E$11,'Games &amp; Picks'!BW$12='Games &amp; Picks'!$E$12,'Games &amp; Picks'!BW$13='Games &amp; Picks'!$E$13,'Games &amp; Picks'!BW$14='Games &amp; Picks'!$E$14,'Games &amp; Picks'!BW$15='Games &amp; Picks'!$E$15,'Games &amp; Picks'!BW$16='Games &amp; Picks'!$E$16,'Games &amp; Picks'!BW$17='Games &amp; Picks'!$E$17,'Games &amp; Picks'!BW$18='Games &amp; Picks'!$E$18,'Games &amp; Picks'!BW$19='Games &amp; Picks'!$E$19),10,IF(OR('Games &amp; Picks'!$E$15="",'Games &amp; Picks'!$E$16="",'Games &amp; Picks'!$E$17="",'Games &amp; Picks'!$E$18="",'Games &amp; Picks'!$E$19=""),"",IF(AND('Games &amp; Picks'!BW$15='Games &amp; Picks'!$E$15,'Games &amp; Picks'!BW$16='Games &amp; Picks'!$E$16,'Games &amp; Picks'!BW$17='Games &amp; Picks'!$E$17,'Games &amp; Picks'!BW$18='Games &amp; Picks'!$E$18,'Games &amp; Picks'!BW$19='Games &amp; Picks'!$E$19),5,0))))))))</f>
        <v>0</v>
      </c>
      <c r="BT19" s="76">
        <f>IF('Games &amp; Picks'!$E19="x","",IF('Games &amp; Picks'!BX$1="","",IF(OR('Games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Picks'!$E$19=""),"",IF(AND('Games &amp; Picks'!BX$5='Games &amp; Picks'!$E$5,'Games &amp; Picks'!BX$6='Games &amp; Picks'!$E$6,'Games &amp; Picks'!BX$7='Games &amp; Picks'!$E$7,'Games &amp; Picks'!BX$8='Games &amp; Picks'!$E$8,'Games &amp; Picks'!BX$9='Games &amp; Picks'!$E$9,'Games &amp; Picks'!BX$10='Games &amp; Picks'!$E$10,'Games &amp; Picks'!BX$11='Games &amp; Picks'!$E$11,'Games &amp; Picks'!BX$12='Games &amp; Picks'!$E$12,'Games &amp; Picks'!BX$13='Games &amp; Picks'!$E$13,'Games &amp; Picks'!BX$14='Games &amp; Picks'!$E$14,'Games &amp; Picks'!BX$15='Games &amp; Picks'!$E$15,'Games &amp; Picks'!BX$16='Games &amp; Picks'!$E$16,'Games &amp; Picks'!BX$17='Games &amp; Picks'!$E$17,'Games &amp; Picks'!BX$18='Games &amp; Picks'!$E$18,'Games &amp; Picks'!BX$19='Games &amp; Picks'!$E$19),15,IF(OR('Games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Picks'!$E$19=""),"",IF(AND('Games &amp; Picks'!BX$10='Games &amp; Picks'!$E$10,'Games &amp; Picks'!BX$11='Games &amp; Picks'!$E$11,'Games &amp; Picks'!BX$12='Games &amp; Picks'!$E$12,'Games &amp; Picks'!BX$13='Games &amp; Picks'!$E$13,'Games &amp; Picks'!BX$14='Games &amp; Picks'!$E$14,'Games &amp; Picks'!BX$15='Games &amp; Picks'!$E$15,'Games &amp; Picks'!BX$16='Games &amp; Picks'!$E$16,'Games &amp; Picks'!BX$17='Games &amp; Picks'!$E$17,'Games &amp; Picks'!BX$18='Games &amp; Picks'!$E$18,'Games &amp; Picks'!BX$19='Games &amp; Picks'!$E$19),10,IF(OR('Games &amp; Picks'!$E$15="",'Games &amp; Picks'!$E$16="",'Games &amp; Picks'!$E$17="",'Games &amp; Picks'!$E$18="",'Games &amp; Picks'!$E$19=""),"",IF(AND('Games &amp; Picks'!BX$15='Games &amp; Picks'!$E$15,'Games &amp; Picks'!BX$16='Games &amp; Picks'!$E$16,'Games &amp; Picks'!BX$17='Games &amp; Picks'!$E$17,'Games &amp; Picks'!BX$18='Games &amp; Picks'!$E$18,'Games &amp; Picks'!BX$19='Games &amp; Picks'!$E$19),5,0))))))))</f>
        <v>0</v>
      </c>
      <c r="BU19" s="76">
        <f>IF('Games &amp; Picks'!$E19="x","",IF('Games &amp; Picks'!BY$1="","",IF(OR('Games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Picks'!$E$19=""),"",IF(AND('Games &amp; Picks'!BY$5='Games &amp; Picks'!$E$5,'Games &amp; Picks'!BY$6='Games &amp; Picks'!$E$6,'Games &amp; Picks'!BY$7='Games &amp; Picks'!$E$7,'Games &amp; Picks'!BY$8='Games &amp; Picks'!$E$8,'Games &amp; Picks'!BY$9='Games &amp; Picks'!$E$9,'Games &amp; Picks'!BY$10='Games &amp; Picks'!$E$10,'Games &amp; Picks'!BY$11='Games &amp; Picks'!$E$11,'Games &amp; Picks'!BY$12='Games &amp; Picks'!$E$12,'Games &amp; Picks'!BY$13='Games &amp; Picks'!$E$13,'Games &amp; Picks'!BY$14='Games &amp; Picks'!$E$14,'Games &amp; Picks'!BY$15='Games &amp; Picks'!$E$15,'Games &amp; Picks'!BY$16='Games &amp; Picks'!$E$16,'Games &amp; Picks'!BY$17='Games &amp; Picks'!$E$17,'Games &amp; Picks'!BY$18='Games &amp; Picks'!$E$18,'Games &amp; Picks'!BY$19='Games &amp; Picks'!$E$19),15,IF(OR('Games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Picks'!$E$19=""),"",IF(AND('Games &amp; Picks'!BY$10='Games &amp; Picks'!$E$10,'Games &amp; Picks'!BY$11='Games &amp; Picks'!$E$11,'Games &amp; Picks'!BY$12='Games &amp; Picks'!$E$12,'Games &amp; Picks'!BY$13='Games &amp; Picks'!$E$13,'Games &amp; Picks'!BY$14='Games &amp; Picks'!$E$14,'Games &amp; Picks'!BY$15='Games &amp; Picks'!$E$15,'Games &amp; Picks'!BY$16='Games &amp; Picks'!$E$16,'Games &amp; Picks'!BY$17='Games &amp; Picks'!$E$17,'Games &amp; Picks'!BY$18='Games &amp; Picks'!$E$18,'Games &amp; Picks'!BY$19='Games &amp; Picks'!$E$19),10,IF(OR('Games &amp; Picks'!$E$15="",'Games &amp; Picks'!$E$16="",'Games &amp; Picks'!$E$17="",'Games &amp; Picks'!$E$18="",'Games &amp; Picks'!$E$19=""),"",IF(AND('Games &amp; Picks'!BY$15='Games &amp; Picks'!$E$15,'Games &amp; Picks'!BY$16='Games &amp; Picks'!$E$16,'Games &amp; Picks'!BY$17='Games &amp; Picks'!$E$17,'Games &amp; Picks'!BY$18='Games &amp; Picks'!$E$18,'Games &amp; Picks'!BY$19='Games &amp; Picks'!$E$19),5,0))))))))</f>
        <v>0</v>
      </c>
      <c r="BV19" s="76">
        <f>IF('Games &amp; Picks'!$E19="x","",IF('Games &amp; Picks'!BZ$1="","",IF(OR('Games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Picks'!$E$19=""),"",IF(AND('Games &amp; Picks'!BZ$5='Games &amp; Picks'!$E$5,'Games &amp; Picks'!BZ$6='Games &amp; Picks'!$E$6,'Games &amp; Picks'!BZ$7='Games &amp; Picks'!$E$7,'Games &amp; Picks'!BZ$8='Games &amp; Picks'!$E$8,'Games &amp; Picks'!BZ$9='Games &amp; Picks'!$E$9,'Games &amp; Picks'!BZ$10='Games &amp; Picks'!$E$10,'Games &amp; Picks'!BZ$11='Games &amp; Picks'!$E$11,'Games &amp; Picks'!BZ$12='Games &amp; Picks'!$E$12,'Games &amp; Picks'!BZ$13='Games &amp; Picks'!$E$13,'Games &amp; Picks'!BZ$14='Games &amp; Picks'!$E$14,'Games &amp; Picks'!BZ$15='Games &amp; Picks'!$E$15,'Games &amp; Picks'!BZ$16='Games &amp; Picks'!$E$16,'Games &amp; Picks'!BZ$17='Games &amp; Picks'!$E$17,'Games &amp; Picks'!BZ$18='Games &amp; Picks'!$E$18,'Games &amp; Picks'!BZ$19='Games &amp; Picks'!$E$19),15,IF(OR('Games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Picks'!$E$19=""),"",IF(AND('Games &amp; Picks'!BZ$10='Games &amp; Picks'!$E$10,'Games &amp; Picks'!BZ$11='Games &amp; Picks'!$E$11,'Games &amp; Picks'!BZ$12='Games &amp; Picks'!$E$12,'Games &amp; Picks'!BZ$13='Games &amp; Picks'!$E$13,'Games &amp; Picks'!BZ$14='Games &amp; Picks'!$E$14,'Games &amp; Picks'!BZ$15='Games &amp; Picks'!$E$15,'Games &amp; Picks'!BZ$16='Games &amp; Picks'!$E$16,'Games &amp; Picks'!BZ$17='Games &amp; Picks'!$E$17,'Games &amp; Picks'!BZ$18='Games &amp; Picks'!$E$18,'Games &amp; Picks'!BZ$19='Games &amp; Picks'!$E$19),10,IF(OR('Games &amp; Picks'!$E$15="",'Games &amp; Picks'!$E$16="",'Games &amp; Picks'!$E$17="",'Games &amp; Picks'!$E$18="",'Games &amp; Picks'!$E$19=""),"",IF(AND('Games &amp; Picks'!BZ$15='Games &amp; Picks'!$E$15,'Games &amp; Picks'!BZ$16='Games &amp; Picks'!$E$16,'Games &amp; Picks'!BZ$17='Games &amp; Picks'!$E$17,'Games &amp; Picks'!BZ$18='Games &amp; Picks'!$E$18,'Games &amp; Picks'!BZ$19='Games &amp; Picks'!$E$19),5,0))))))))</f>
        <v>0</v>
      </c>
      <c r="BW19" s="76">
        <f>IF('Games &amp; Picks'!$E19="x","",IF('Games &amp; Picks'!CA$1="","",IF(OR('Games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Picks'!$E$19=""),"",IF(AND('Games &amp; Picks'!CA$5='Games &amp; Picks'!$E$5,'Games &amp; Picks'!CA$6='Games &amp; Picks'!$E$6,'Games &amp; Picks'!CA$7='Games &amp; Picks'!$E$7,'Games &amp; Picks'!CA$8='Games &amp; Picks'!$E$8,'Games &amp; Picks'!CA$9='Games &amp; Picks'!$E$9,'Games &amp; Picks'!CA$10='Games &amp; Picks'!$E$10,'Games &amp; Picks'!CA$11='Games &amp; Picks'!$E$11,'Games &amp; Picks'!CA$12='Games &amp; Picks'!$E$12,'Games &amp; Picks'!CA$13='Games &amp; Picks'!$E$13,'Games &amp; Picks'!CA$14='Games &amp; Picks'!$E$14,'Games &amp; Picks'!CA$15='Games &amp; Picks'!$E$15,'Games &amp; Picks'!CA$16='Games &amp; Picks'!$E$16,'Games &amp; Picks'!CA$17='Games &amp; Picks'!$E$17,'Games &amp; Picks'!CA$18='Games &amp; Picks'!$E$18,'Games &amp; Picks'!CA$19='Games &amp; Picks'!$E$19),15,IF(OR('Games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Picks'!$E$19=""),"",IF(AND('Games &amp; Picks'!CA$10='Games &amp; Picks'!$E$10,'Games &amp; Picks'!CA$11='Games &amp; Picks'!$E$11,'Games &amp; Picks'!CA$12='Games &amp; Picks'!$E$12,'Games &amp; Picks'!CA$13='Games &amp; Picks'!$E$13,'Games &amp; Picks'!CA$14='Games &amp; Picks'!$E$14,'Games &amp; Picks'!CA$15='Games &amp; Picks'!$E$15,'Games &amp; Picks'!CA$16='Games &amp; Picks'!$E$16,'Games &amp; Picks'!CA$17='Games &amp; Picks'!$E$17,'Games &amp; Picks'!CA$18='Games &amp; Picks'!$E$18,'Games &amp; Picks'!CA$19='Games &amp; Picks'!$E$19),10,IF(OR('Games &amp; Picks'!$E$15="",'Games &amp; Picks'!$E$16="",'Games &amp; Picks'!$E$17="",'Games &amp; Picks'!$E$18="",'Games &amp; Picks'!$E$19=""),"",IF(AND('Games &amp; Picks'!CA$15='Games &amp; Picks'!$E$15,'Games &amp; Picks'!CA$16='Games &amp; Picks'!$E$16,'Games &amp; Picks'!CA$17='Games &amp; Picks'!$E$17,'Games &amp; Picks'!CA$18='Games &amp; Picks'!$E$18,'Games &amp; Picks'!CA$19='Games &amp; Picks'!$E$19),5,0))))))))</f>
        <v>0</v>
      </c>
      <c r="BX19" s="76">
        <f>IF('Games &amp; Picks'!$E19="x","",IF('Games &amp; Picks'!CB$1="","",IF(OR('Games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Picks'!$E$19=""),"",IF(AND('Games &amp; Picks'!CB$5='Games &amp; Picks'!$E$5,'Games &amp; Picks'!CB$6='Games &amp; Picks'!$E$6,'Games &amp; Picks'!CB$7='Games &amp; Picks'!$E$7,'Games &amp; Picks'!CB$8='Games &amp; Picks'!$E$8,'Games &amp; Picks'!CB$9='Games &amp; Picks'!$E$9,'Games &amp; Picks'!CB$10='Games &amp; Picks'!$E$10,'Games &amp; Picks'!CB$11='Games &amp; Picks'!$E$11,'Games &amp; Picks'!CB$12='Games &amp; Picks'!$E$12,'Games &amp; Picks'!CB$13='Games &amp; Picks'!$E$13,'Games &amp; Picks'!CB$14='Games &amp; Picks'!$E$14,'Games &amp; Picks'!CB$15='Games &amp; Picks'!$E$15,'Games &amp; Picks'!CB$16='Games &amp; Picks'!$E$16,'Games &amp; Picks'!CB$17='Games &amp; Picks'!$E$17,'Games &amp; Picks'!CB$18='Games &amp; Picks'!$E$18,'Games &amp; Picks'!CB$19='Games &amp; Picks'!$E$19),15,IF(OR('Games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Picks'!$E$19=""),"",IF(AND('Games &amp; Picks'!CB$10='Games &amp; Picks'!$E$10,'Games &amp; Picks'!CB$11='Games &amp; Picks'!$E$11,'Games &amp; Picks'!CB$12='Games &amp; Picks'!$E$12,'Games &amp; Picks'!CB$13='Games &amp; Picks'!$E$13,'Games &amp; Picks'!CB$14='Games &amp; Picks'!$E$14,'Games &amp; Picks'!CB$15='Games &amp; Picks'!$E$15,'Games &amp; Picks'!CB$16='Games &amp; Picks'!$E$16,'Games &amp; Picks'!CB$17='Games &amp; Picks'!$E$17,'Games &amp; Picks'!CB$18='Games &amp; Picks'!$E$18,'Games &amp; Picks'!CB$19='Games &amp; Picks'!$E$19),10,IF(OR('Games &amp; Picks'!$E$15="",'Games &amp; Picks'!$E$16="",'Games &amp; Picks'!$E$17="",'Games &amp; Picks'!$E$18="",'Games &amp; Picks'!$E$19=""),"",IF(AND('Games &amp; Picks'!CB$15='Games &amp; Picks'!$E$15,'Games &amp; Picks'!CB$16='Games &amp; Picks'!$E$16,'Games &amp; Picks'!CB$17='Games &amp; Picks'!$E$17,'Games &amp; Picks'!CB$18='Games &amp; Picks'!$E$18,'Games &amp; Picks'!CB$19='Games &amp; Picks'!$E$19),5,0))))))))</f>
        <v>0</v>
      </c>
      <c r="BY19" s="4">
        <f>IF('Games &amp; Picks'!$E19="x","",IF('Games &amp; Picks'!CC$1="","",IF(OR('Games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Picks'!$E$19=""),"",IF(AND('Games &amp; Picks'!CC$5='Games &amp; Picks'!$E$5,'Games &amp; Picks'!CC$6='Games &amp; Picks'!$E$6,'Games &amp; Picks'!CC$7='Games &amp; Picks'!$E$7,'Games &amp; Picks'!CC$8='Games &amp; Picks'!$E$8,'Games &amp; Picks'!CC$9='Games &amp; Picks'!$E$9,'Games &amp; Picks'!CC$10='Games &amp; Picks'!$E$10,'Games &amp; Picks'!CC$11='Games &amp; Picks'!$E$11,'Games &amp; Picks'!CC$12='Games &amp; Picks'!$E$12,'Games &amp; Picks'!CC$13='Games &amp; Picks'!$E$13,'Games &amp; Picks'!CC$14='Games &amp; Picks'!$E$14,'Games &amp; Picks'!CC$15='Games &amp; Picks'!$E$15,'Games &amp; Picks'!CC$16='Games &amp; Picks'!$E$16,'Games &amp; Picks'!CC$17='Games &amp; Picks'!$E$17,'Games &amp; Picks'!CC$18='Games &amp; Picks'!$E$18,'Games &amp; Picks'!CC$19='Games &amp; Picks'!$E$19),15,IF(OR('Games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Picks'!$E$19=""),"",IF(AND('Games &amp; Picks'!CC$10='Games &amp; Picks'!$E$10,'Games &amp; Picks'!CC$11='Games &amp; Picks'!$E$11,'Games &amp; Picks'!CC$12='Games &amp; Picks'!$E$12,'Games &amp; Picks'!CC$13='Games &amp; Picks'!$E$13,'Games &amp; Picks'!CC$14='Games &amp; Picks'!$E$14,'Games &amp; Picks'!CC$15='Games &amp; Picks'!$E$15,'Games &amp; Picks'!CC$16='Games &amp; Picks'!$E$16,'Games &amp; Picks'!CC$17='Games &amp; Picks'!$E$17,'Games &amp; Picks'!CC$18='Games &amp; Picks'!$E$18,'Games &amp; Picks'!CC$19='Games &amp; Picks'!$E$19),10,IF(OR('Games &amp; Picks'!$E$15="",'Games &amp; Picks'!$E$16="",'Games &amp; Picks'!$E$17="",'Games &amp; Picks'!$E$18="",'Games &amp; Picks'!$E$19=""),"",IF(AND('Games &amp; Picks'!CC$15='Games &amp; Picks'!$E$15,'Games &amp; Picks'!CC$16='Games &amp; Picks'!$E$16,'Games &amp; Picks'!CC$17='Games &amp; Picks'!$E$17,'Games &amp; Picks'!CC$18='Games &amp; Picks'!$E$18,'Games &amp; Picks'!CC$19='Games &amp; Picks'!$E$19),5,0))))))))</f>
        <v>0</v>
      </c>
    </row>
    <row r="20" spans="1:77">
      <c r="A20" s="14" t="str">
        <f>'Games &amp; Picks'!A20</f>
        <v>Sun</v>
      </c>
      <c r="B20">
        <f>IF('Games &amp; Picks'!$E20="x","",IF('Games &amp; Picks'!F$1="","",IF(OR('Games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Picks'!$E$20=""),"",IF(AND('Games &amp; Picks'!F$6='Games &amp; Picks'!$E$6,'Games &amp; Picks'!F$7='Games &amp; Picks'!$E$7,'Games &amp; Picks'!F$8='Games &amp; Picks'!$E$8,'Games &amp; Picks'!F$9='Games &amp; Picks'!$E$9,'Games &amp; Picks'!F$10='Games &amp; Picks'!$E$10,'Games &amp; Picks'!F$11='Games &amp; Picks'!$E$11,'Games &amp; Picks'!F$12='Games &amp; Picks'!$E$12,'Games &amp; Picks'!F$13='Games &amp; Picks'!$E$13,'Games &amp; Picks'!F$14='Games &amp; Picks'!$E$14,'Games &amp; Picks'!F$15='Games &amp; Picks'!$E$15,'Games &amp; Picks'!F$16='Games &amp; Picks'!$E$16,'Games &amp; Picks'!F$17='Games &amp; Picks'!$E$17,'Games &amp; Picks'!F$18='Games &amp; Picks'!$E$18,'Games &amp; Picks'!F$19='Games &amp; Picks'!$E$19,'Games &amp; Picks'!F$20='Games &amp; Picks'!$E$20),15,IF(OR('Games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Picks'!$E$20=""),"",IF(AND('Games &amp; Picks'!F$11='Games &amp; Picks'!$E$11,'Games &amp; Picks'!F$12='Games &amp; Picks'!$E$12,'Games &amp; Picks'!F$13='Games &amp; Picks'!$E$13,'Games &amp; Picks'!F$14='Games &amp; Picks'!$E$14,'Games &amp; Picks'!F$15='Games &amp; Picks'!$E$15,'Games &amp; Picks'!F$16='Games &amp; Picks'!$E$16,'Games &amp; Picks'!F$17='Games &amp; Picks'!$E$17,'Games &amp; Picks'!F$18='Games &amp; Picks'!$E$18,'Games &amp; Picks'!F$19='Games &amp; Picks'!$E$19,'Games &amp; Picks'!F$20='Games &amp; Picks'!$E$20),10,IF(OR('Games &amp; Picks'!$E$16="",'Games &amp; Picks'!$E$17="",'Games &amp; Picks'!$E$18="",'Games &amp; Picks'!$E$19="",'Games &amp; Picks'!$E$20=""),"",IF(AND('Games &amp; Picks'!F$16='Games &amp; Picks'!$E$16,'Games &amp; Picks'!F$17='Games &amp; Picks'!$E$17,'Games &amp; Picks'!F$18='Games &amp; Picks'!$E$18,'Games &amp; Picks'!F$19='Games &amp; Picks'!$E$19,'Games &amp; Picks'!F$20='Games &amp; Picks'!$E$20),5,0))))))))</f>
        <v>0</v>
      </c>
      <c r="C20">
        <f>IF('Games &amp; Picks'!$E20="x","",IF('Games &amp; Picks'!G$1="","",IF(OR('Games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Picks'!$E$20=""),"",IF(AND('Games &amp; Picks'!G$6='Games &amp; Picks'!$E$6,'Games &amp; Picks'!G$7='Games &amp; Picks'!$E$7,'Games &amp; Picks'!G$8='Games &amp; Picks'!$E$8,'Games &amp; Picks'!G$9='Games &amp; Picks'!$E$9,'Games &amp; Picks'!G$10='Games &amp; Picks'!$E$10,'Games &amp; Picks'!G$11='Games &amp; Picks'!$E$11,'Games &amp; Picks'!G$12='Games &amp; Picks'!$E$12,'Games &amp; Picks'!G$13='Games &amp; Picks'!$E$13,'Games &amp; Picks'!G$14='Games &amp; Picks'!$E$14,'Games &amp; Picks'!G$15='Games &amp; Picks'!$E$15,'Games &amp; Picks'!G$16='Games &amp; Picks'!$E$16,'Games &amp; Picks'!G$17='Games &amp; Picks'!$E$17,'Games &amp; Picks'!G$18='Games &amp; Picks'!$E$18,'Games &amp; Picks'!G$19='Games &amp; Picks'!$E$19,'Games &amp; Picks'!G$20='Games &amp; Picks'!$E$20),15,IF(OR('Games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Picks'!$E$20=""),"",IF(AND('Games &amp; Picks'!G$11='Games &amp; Picks'!$E$11,'Games &amp; Picks'!G$12='Games &amp; Picks'!$E$12,'Games &amp; Picks'!G$13='Games &amp; Picks'!$E$13,'Games &amp; Picks'!G$14='Games &amp; Picks'!$E$14,'Games &amp; Picks'!G$15='Games &amp; Picks'!$E$15,'Games &amp; Picks'!G$16='Games &amp; Picks'!$E$16,'Games &amp; Picks'!G$17='Games &amp; Picks'!$E$17,'Games &amp; Picks'!G$18='Games &amp; Picks'!$E$18,'Games &amp; Picks'!G$19='Games &amp; Picks'!$E$19,'Games &amp; Picks'!G$20='Games &amp; Picks'!$E$20),10,IF(OR('Games &amp; Picks'!$E$16="",'Games &amp; Picks'!$E$17="",'Games &amp; Picks'!$E$18="",'Games &amp; Picks'!$E$19="",'Games &amp; Picks'!$E$20=""),"",IF(AND('Games &amp; Picks'!G$16='Games &amp; Picks'!$E$16,'Games &amp; Picks'!G$17='Games &amp; Picks'!$E$17,'Games &amp; Picks'!G$18='Games &amp; Picks'!$E$18,'Games &amp; Picks'!G$19='Games &amp; Picks'!$E$19,'Games &amp; Picks'!G$20='Games &amp; Picks'!$E$20),5,0))))))))</f>
        <v>0</v>
      </c>
      <c r="D20">
        <f>IF('Games &amp; Picks'!$E20="x","",IF('Games &amp; Picks'!H$1="","",IF(OR('Games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Picks'!$E$20=""),"",IF(AND('Games &amp; Picks'!H$6='Games &amp; Picks'!$E$6,'Games &amp; Picks'!H$7='Games &amp; Picks'!$E$7,'Games &amp; Picks'!H$8='Games &amp; Picks'!$E$8,'Games &amp; Picks'!H$9='Games &amp; Picks'!$E$9,'Games &amp; Picks'!H$10='Games &amp; Picks'!$E$10,'Games &amp; Picks'!H$11='Games &amp; Picks'!$E$11,'Games &amp; Picks'!H$12='Games &amp; Picks'!$E$12,'Games &amp; Picks'!H$13='Games &amp; Picks'!$E$13,'Games &amp; Picks'!H$14='Games &amp; Picks'!$E$14,'Games &amp; Picks'!H$15='Games &amp; Picks'!$E$15,'Games &amp; Picks'!H$16='Games &amp; Picks'!$E$16,'Games &amp; Picks'!H$17='Games &amp; Picks'!$E$17,'Games &amp; Picks'!H$18='Games &amp; Picks'!$E$18,'Games &amp; Picks'!H$19='Games &amp; Picks'!$E$19,'Games &amp; Picks'!H$20='Games &amp; Picks'!$E$20),15,IF(OR('Games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Picks'!$E$20=""),"",IF(AND('Games &amp; Picks'!H$11='Games &amp; Picks'!$E$11,'Games &amp; Picks'!H$12='Games &amp; Picks'!$E$12,'Games &amp; Picks'!H$13='Games &amp; Picks'!$E$13,'Games &amp; Picks'!H$14='Games &amp; Picks'!$E$14,'Games &amp; Picks'!H$15='Games &amp; Picks'!$E$15,'Games &amp; Picks'!H$16='Games &amp; Picks'!$E$16,'Games &amp; Picks'!H$17='Games &amp; Picks'!$E$17,'Games &amp; Picks'!H$18='Games &amp; Picks'!$E$18,'Games &amp; Picks'!H$19='Games &amp; Picks'!$E$19,'Games &amp; Picks'!H$20='Games &amp; Picks'!$E$20),10,IF(OR('Games &amp; Picks'!$E$16="",'Games &amp; Picks'!$E$17="",'Games &amp; Picks'!$E$18="",'Games &amp; Picks'!$E$19="",'Games &amp; Picks'!$E$20=""),"",IF(AND('Games &amp; Picks'!H$16='Games &amp; Picks'!$E$16,'Games &amp; Picks'!H$17='Games &amp; Picks'!$E$17,'Games &amp; Picks'!H$18='Games &amp; Picks'!$E$18,'Games &amp; Picks'!H$19='Games &amp; Picks'!$E$19,'Games &amp; Picks'!H$20='Games &amp; Picks'!$E$20),5,0))))))))</f>
        <v>0</v>
      </c>
      <c r="E20">
        <f>IF('Games &amp; Picks'!$E20="x","",IF('Games &amp; Picks'!I$1="","",IF(OR('Games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Picks'!$E$20=""),"",IF(AND('Games &amp; Picks'!I$6='Games &amp; Picks'!$E$6,'Games &amp; Picks'!I$7='Games &amp; Picks'!$E$7,'Games &amp; Picks'!I$8='Games &amp; Picks'!$E$8,'Games &amp; Picks'!I$9='Games &amp; Picks'!$E$9,'Games &amp; Picks'!I$10='Games &amp; Picks'!$E$10,'Games &amp; Picks'!I$11='Games &amp; Picks'!$E$11,'Games &amp; Picks'!I$12='Games &amp; Picks'!$E$12,'Games &amp; Picks'!I$13='Games &amp; Picks'!$E$13,'Games &amp; Picks'!I$14='Games &amp; Picks'!$E$14,'Games &amp; Picks'!I$15='Games &amp; Picks'!$E$15,'Games &amp; Picks'!I$16='Games &amp; Picks'!$E$16,'Games &amp; Picks'!I$17='Games &amp; Picks'!$E$17,'Games &amp; Picks'!I$18='Games &amp; Picks'!$E$18,'Games &amp; Picks'!I$19='Games &amp; Picks'!$E$19,'Games &amp; Picks'!I$20='Games &amp; Picks'!$E$20),15,IF(OR('Games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Picks'!$E$20=""),"",IF(AND('Games &amp; Picks'!I$11='Games &amp; Picks'!$E$11,'Games &amp; Picks'!I$12='Games &amp; Picks'!$E$12,'Games &amp; Picks'!I$13='Games &amp; Picks'!$E$13,'Games &amp; Picks'!I$14='Games &amp; Picks'!$E$14,'Games &amp; Picks'!I$15='Games &amp; Picks'!$E$15,'Games &amp; Picks'!I$16='Games &amp; Picks'!$E$16,'Games &amp; Picks'!I$17='Games &amp; Picks'!$E$17,'Games &amp; Picks'!I$18='Games &amp; Picks'!$E$18,'Games &amp; Picks'!I$19='Games &amp; Picks'!$E$19,'Games &amp; Picks'!I$20='Games &amp; Picks'!$E$20),10,IF(OR('Games &amp; Picks'!$E$16="",'Games &amp; Picks'!$E$17="",'Games &amp; Picks'!$E$18="",'Games &amp; Picks'!$E$19="",'Games &amp; Picks'!$E$20=""),"",IF(AND('Games &amp; Picks'!I$16='Games &amp; Picks'!$E$16,'Games &amp; Picks'!I$17='Games &amp; Picks'!$E$17,'Games &amp; Picks'!I$18='Games &amp; Picks'!$E$18,'Games &amp; Picks'!I$19='Games &amp; Picks'!$E$19,'Games &amp; Picks'!I$20='Games &amp; Picks'!$E$20),5,0))))))))</f>
        <v>0</v>
      </c>
      <c r="F20">
        <f>IF('Games &amp; Picks'!$E20="x","",IF('Games &amp; Picks'!J$1="","",IF(OR('Games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Picks'!$E$20=""),"",IF(AND('Games &amp; Picks'!J$6='Games &amp; Picks'!$E$6,'Games &amp; Picks'!J$7='Games &amp; Picks'!$E$7,'Games &amp; Picks'!J$8='Games &amp; Picks'!$E$8,'Games &amp; Picks'!J$9='Games &amp; Picks'!$E$9,'Games &amp; Picks'!J$10='Games &amp; Picks'!$E$10,'Games &amp; Picks'!J$11='Games &amp; Picks'!$E$11,'Games &amp; Picks'!J$12='Games &amp; Picks'!$E$12,'Games &amp; Picks'!J$13='Games &amp; Picks'!$E$13,'Games &amp; Picks'!J$14='Games &amp; Picks'!$E$14,'Games &amp; Picks'!J$15='Games &amp; Picks'!$E$15,'Games &amp; Picks'!J$16='Games &amp; Picks'!$E$16,'Games &amp; Picks'!J$17='Games &amp; Picks'!$E$17,'Games &amp; Picks'!J$18='Games &amp; Picks'!$E$18,'Games &amp; Picks'!J$19='Games &amp; Picks'!$E$19,'Games &amp; Picks'!J$20='Games &amp; Picks'!$E$20),15,IF(OR('Games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Picks'!$E$20=""),"",IF(AND('Games &amp; Picks'!J$11='Games &amp; Picks'!$E$11,'Games &amp; Picks'!J$12='Games &amp; Picks'!$E$12,'Games &amp; Picks'!J$13='Games &amp; Picks'!$E$13,'Games &amp; Picks'!J$14='Games &amp; Picks'!$E$14,'Games &amp; Picks'!J$15='Games &amp; Picks'!$E$15,'Games &amp; Picks'!J$16='Games &amp; Picks'!$E$16,'Games &amp; Picks'!J$17='Games &amp; Picks'!$E$17,'Games &amp; Picks'!J$18='Games &amp; Picks'!$E$18,'Games &amp; Picks'!J$19='Games &amp; Picks'!$E$19,'Games &amp; Picks'!J$20='Games &amp; Picks'!$E$20),10,IF(OR('Games &amp; Picks'!$E$16="",'Games &amp; Picks'!$E$17="",'Games &amp; Picks'!$E$18="",'Games &amp; Picks'!$E$19="",'Games &amp; Picks'!$E$20=""),"",IF(AND('Games &amp; Picks'!J$16='Games &amp; Picks'!$E$16,'Games &amp; Picks'!J$17='Games &amp; Picks'!$E$17,'Games &amp; Picks'!J$18='Games &amp; Picks'!$E$18,'Games &amp; Picks'!J$19='Games &amp; Picks'!$E$19,'Games &amp; Picks'!J$20='Games &amp; Picks'!$E$20),5,0))))))))</f>
        <v>0</v>
      </c>
      <c r="G20">
        <f>IF('Games &amp; Picks'!$E20="x","",IF('Games &amp; Picks'!K$1="","",IF(OR('Games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Picks'!$E$20=""),"",IF(AND('Games &amp; Picks'!K$6='Games &amp; Picks'!$E$6,'Games &amp; Picks'!K$7='Games &amp; Picks'!$E$7,'Games &amp; Picks'!K$8='Games &amp; Picks'!$E$8,'Games &amp; Picks'!K$9='Games &amp; Picks'!$E$9,'Games &amp; Picks'!K$10='Games &amp; Picks'!$E$10,'Games &amp; Picks'!K$11='Games &amp; Picks'!$E$11,'Games &amp; Picks'!K$12='Games &amp; Picks'!$E$12,'Games &amp; Picks'!K$13='Games &amp; Picks'!$E$13,'Games &amp; Picks'!K$14='Games &amp; Picks'!$E$14,'Games &amp; Picks'!K$15='Games &amp; Picks'!$E$15,'Games &amp; Picks'!K$16='Games &amp; Picks'!$E$16,'Games &amp; Picks'!K$17='Games &amp; Picks'!$E$17,'Games &amp; Picks'!K$18='Games &amp; Picks'!$E$18,'Games &amp; Picks'!K$19='Games &amp; Picks'!$E$19,'Games &amp; Picks'!K$20='Games &amp; Picks'!$E$20),15,IF(OR('Games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Picks'!$E$20=""),"",IF(AND('Games &amp; Picks'!K$11='Games &amp; Picks'!$E$11,'Games &amp; Picks'!K$12='Games &amp; Picks'!$E$12,'Games &amp; Picks'!K$13='Games &amp; Picks'!$E$13,'Games &amp; Picks'!K$14='Games &amp; Picks'!$E$14,'Games &amp; Picks'!K$15='Games &amp; Picks'!$E$15,'Games &amp; Picks'!K$16='Games &amp; Picks'!$E$16,'Games &amp; Picks'!K$17='Games &amp; Picks'!$E$17,'Games &amp; Picks'!K$18='Games &amp; Picks'!$E$18,'Games &amp; Picks'!K$19='Games &amp; Picks'!$E$19,'Games &amp; Picks'!K$20='Games &amp; Picks'!$E$20),10,IF(OR('Games &amp; Picks'!$E$16="",'Games &amp; Picks'!$E$17="",'Games &amp; Picks'!$E$18="",'Games &amp; Picks'!$E$19="",'Games &amp; Picks'!$E$20=""),"",IF(AND('Games &amp; Picks'!K$16='Games &amp; Picks'!$E$16,'Games &amp; Picks'!K$17='Games &amp; Picks'!$E$17,'Games &amp; Picks'!K$18='Games &amp; Picks'!$E$18,'Games &amp; Picks'!K$19='Games &amp; Picks'!$E$19,'Games &amp; Picks'!K$20='Games &amp; Picks'!$E$20),5,0))))))))</f>
        <v>0</v>
      </c>
      <c r="H20">
        <f>IF('Games &amp; Picks'!$E20="x","",IF('Games &amp; Picks'!L$1="","",IF(OR('Games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Picks'!$E$20=""),"",IF(AND('Games &amp; Picks'!L$6='Games &amp; Picks'!$E$6,'Games &amp; Picks'!L$7='Games &amp; Picks'!$E$7,'Games &amp; Picks'!L$8='Games &amp; Picks'!$E$8,'Games &amp; Picks'!L$9='Games &amp; Picks'!$E$9,'Games &amp; Picks'!L$10='Games &amp; Picks'!$E$10,'Games &amp; Picks'!L$11='Games &amp; Picks'!$E$11,'Games &amp; Picks'!L$12='Games &amp; Picks'!$E$12,'Games &amp; Picks'!L$13='Games &amp; Picks'!$E$13,'Games &amp; Picks'!L$14='Games &amp; Picks'!$E$14,'Games &amp; Picks'!L$15='Games &amp; Picks'!$E$15,'Games &amp; Picks'!L$16='Games &amp; Picks'!$E$16,'Games &amp; Picks'!L$17='Games &amp; Picks'!$E$17,'Games &amp; Picks'!L$18='Games &amp; Picks'!$E$18,'Games &amp; Picks'!L$19='Games &amp; Picks'!$E$19,'Games &amp; Picks'!L$20='Games &amp; Picks'!$E$20),15,IF(OR('Games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Picks'!$E$20=""),"",IF(AND('Games &amp; Picks'!L$11='Games &amp; Picks'!$E$11,'Games &amp; Picks'!L$12='Games &amp; Picks'!$E$12,'Games &amp; Picks'!L$13='Games &amp; Picks'!$E$13,'Games &amp; Picks'!L$14='Games &amp; Picks'!$E$14,'Games &amp; Picks'!L$15='Games &amp; Picks'!$E$15,'Games &amp; Picks'!L$16='Games &amp; Picks'!$E$16,'Games &amp; Picks'!L$17='Games &amp; Picks'!$E$17,'Games &amp; Picks'!L$18='Games &amp; Picks'!$E$18,'Games &amp; Picks'!L$19='Games &amp; Picks'!$E$19,'Games &amp; Picks'!L$20='Games &amp; Picks'!$E$20),10,IF(OR('Games &amp; Picks'!$E$16="",'Games &amp; Picks'!$E$17="",'Games &amp; Picks'!$E$18="",'Games &amp; Picks'!$E$19="",'Games &amp; Picks'!$E$20=""),"",IF(AND('Games &amp; Picks'!L$16='Games &amp; Picks'!$E$16,'Games &amp; Picks'!L$17='Games &amp; Picks'!$E$17,'Games &amp; Picks'!L$18='Games &amp; Picks'!$E$18,'Games &amp; Picks'!L$19='Games &amp; Picks'!$E$19,'Games &amp; Picks'!L$20='Games &amp; Picks'!$E$20),5,0))))))))</f>
        <v>0</v>
      </c>
      <c r="I20">
        <f>IF('Games &amp; Picks'!$E20="x","",IF('Games &amp; Picks'!M$1="","",IF(OR('Games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Picks'!$E$20=""),"",IF(AND('Games &amp; Picks'!M$6='Games &amp; Picks'!$E$6,'Games &amp; Picks'!M$7='Games &amp; Picks'!$E$7,'Games &amp; Picks'!M$8='Games &amp; Picks'!$E$8,'Games &amp; Picks'!M$9='Games &amp; Picks'!$E$9,'Games &amp; Picks'!M$10='Games &amp; Picks'!$E$10,'Games &amp; Picks'!M$11='Games &amp; Picks'!$E$11,'Games &amp; Picks'!M$12='Games &amp; Picks'!$E$12,'Games &amp; Picks'!M$13='Games &amp; Picks'!$E$13,'Games &amp; Picks'!M$14='Games &amp; Picks'!$E$14,'Games &amp; Picks'!M$15='Games &amp; Picks'!$E$15,'Games &amp; Picks'!M$16='Games &amp; Picks'!$E$16,'Games &amp; Picks'!M$17='Games &amp; Picks'!$E$17,'Games &amp; Picks'!M$18='Games &amp; Picks'!$E$18,'Games &amp; Picks'!M$19='Games &amp; Picks'!$E$19,'Games &amp; Picks'!M$20='Games &amp; Picks'!$E$20),15,IF(OR('Games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Picks'!$E$20=""),"",IF(AND('Games &amp; Picks'!M$11='Games &amp; Picks'!$E$11,'Games &amp; Picks'!M$12='Games &amp; Picks'!$E$12,'Games &amp; Picks'!M$13='Games &amp; Picks'!$E$13,'Games &amp; Picks'!M$14='Games &amp; Picks'!$E$14,'Games &amp; Picks'!M$15='Games &amp; Picks'!$E$15,'Games &amp; Picks'!M$16='Games &amp; Picks'!$E$16,'Games &amp; Picks'!M$17='Games &amp; Picks'!$E$17,'Games &amp; Picks'!M$18='Games &amp; Picks'!$E$18,'Games &amp; Picks'!M$19='Games &amp; Picks'!$E$19,'Games &amp; Picks'!M$20='Games &amp; Picks'!$E$20),10,IF(OR('Games &amp; Picks'!$E$16="",'Games &amp; Picks'!$E$17="",'Games &amp; Picks'!$E$18="",'Games &amp; Picks'!$E$19="",'Games &amp; Picks'!$E$20=""),"",IF(AND('Games &amp; Picks'!M$16='Games &amp; Picks'!$E$16,'Games &amp; Picks'!M$17='Games &amp; Picks'!$E$17,'Games &amp; Picks'!M$18='Games &amp; Picks'!$E$18,'Games &amp; Picks'!M$19='Games &amp; Picks'!$E$19,'Games &amp; Picks'!M$20='Games &amp; Picks'!$E$20),5,0))))))))</f>
        <v>0</v>
      </c>
      <c r="J20">
        <f>IF('Games &amp; Picks'!$E20="x","",IF('Games &amp; Picks'!N$1="","",IF(OR('Games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Picks'!$E$20=""),"",IF(AND('Games &amp; Picks'!N$6='Games &amp; Picks'!$E$6,'Games &amp; Picks'!N$7='Games &amp; Picks'!$E$7,'Games &amp; Picks'!N$8='Games &amp; Picks'!$E$8,'Games &amp; Picks'!N$9='Games &amp; Picks'!$E$9,'Games &amp; Picks'!N$10='Games &amp; Picks'!$E$10,'Games &amp; Picks'!N$11='Games &amp; Picks'!$E$11,'Games &amp; Picks'!N$12='Games &amp; Picks'!$E$12,'Games &amp; Picks'!N$13='Games &amp; Picks'!$E$13,'Games &amp; Picks'!N$14='Games &amp; Picks'!$E$14,'Games &amp; Picks'!N$15='Games &amp; Picks'!$E$15,'Games &amp; Picks'!N$16='Games &amp; Picks'!$E$16,'Games &amp; Picks'!N$17='Games &amp; Picks'!$E$17,'Games &amp; Picks'!N$18='Games &amp; Picks'!$E$18,'Games &amp; Picks'!N$19='Games &amp; Picks'!$E$19,'Games &amp; Picks'!N$20='Games &amp; Picks'!$E$20),15,IF(OR('Games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Picks'!$E$20=""),"",IF(AND('Games &amp; Picks'!N$11='Games &amp; Picks'!$E$11,'Games &amp; Picks'!N$12='Games &amp; Picks'!$E$12,'Games &amp; Picks'!N$13='Games &amp; Picks'!$E$13,'Games &amp; Picks'!N$14='Games &amp; Picks'!$E$14,'Games &amp; Picks'!N$15='Games &amp; Picks'!$E$15,'Games &amp; Picks'!N$16='Games &amp; Picks'!$E$16,'Games &amp; Picks'!N$17='Games &amp; Picks'!$E$17,'Games &amp; Picks'!N$18='Games &amp; Picks'!$E$18,'Games &amp; Picks'!N$19='Games &amp; Picks'!$E$19,'Games &amp; Picks'!N$20='Games &amp; Picks'!$E$20),10,IF(OR('Games &amp; Picks'!$E$16="",'Games &amp; Picks'!$E$17="",'Games &amp; Picks'!$E$18="",'Games &amp; Picks'!$E$19="",'Games &amp; Picks'!$E$20=""),"",IF(AND('Games &amp; Picks'!N$16='Games &amp; Picks'!$E$16,'Games &amp; Picks'!N$17='Games &amp; Picks'!$E$17,'Games &amp; Picks'!N$18='Games &amp; Picks'!$E$18,'Games &amp; Picks'!N$19='Games &amp; Picks'!$E$19,'Games &amp; Picks'!N$20='Games &amp; Picks'!$E$20),5,0))))))))</f>
        <v>0</v>
      </c>
      <c r="K20">
        <f>IF('Games &amp; Picks'!$E20="x","",IF('Games &amp; Picks'!O$1="","",IF(OR('Games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Picks'!$E$20=""),"",IF(AND('Games &amp; Picks'!O$6='Games &amp; Picks'!$E$6,'Games &amp; Picks'!O$7='Games &amp; Picks'!$E$7,'Games &amp; Picks'!O$8='Games &amp; Picks'!$E$8,'Games &amp; Picks'!O$9='Games &amp; Picks'!$E$9,'Games &amp; Picks'!O$10='Games &amp; Picks'!$E$10,'Games &amp; Picks'!O$11='Games &amp; Picks'!$E$11,'Games &amp; Picks'!O$12='Games &amp; Picks'!$E$12,'Games &amp; Picks'!O$13='Games &amp; Picks'!$E$13,'Games &amp; Picks'!O$14='Games &amp; Picks'!$E$14,'Games &amp; Picks'!O$15='Games &amp; Picks'!$E$15,'Games &amp; Picks'!O$16='Games &amp; Picks'!$E$16,'Games &amp; Picks'!O$17='Games &amp; Picks'!$E$17,'Games &amp; Picks'!O$18='Games &amp; Picks'!$E$18,'Games &amp; Picks'!O$19='Games &amp; Picks'!$E$19,'Games &amp; Picks'!O$20='Games &amp; Picks'!$E$20),15,IF(OR('Games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Picks'!$E$20=""),"",IF(AND('Games &amp; Picks'!O$11='Games &amp; Picks'!$E$11,'Games &amp; Picks'!O$12='Games &amp; Picks'!$E$12,'Games &amp; Picks'!O$13='Games &amp; Picks'!$E$13,'Games &amp; Picks'!O$14='Games &amp; Picks'!$E$14,'Games &amp; Picks'!O$15='Games &amp; Picks'!$E$15,'Games &amp; Picks'!O$16='Games &amp; Picks'!$E$16,'Games &amp; Picks'!O$17='Games &amp; Picks'!$E$17,'Games &amp; Picks'!O$18='Games &amp; Picks'!$E$18,'Games &amp; Picks'!O$19='Games &amp; Picks'!$E$19,'Games &amp; Picks'!O$20='Games &amp; Picks'!$E$20),10,IF(OR('Games &amp; Picks'!$E$16="",'Games &amp; Picks'!$E$17="",'Games &amp; Picks'!$E$18="",'Games &amp; Picks'!$E$19="",'Games &amp; Picks'!$E$20=""),"",IF(AND('Games &amp; Picks'!O$16='Games &amp; Picks'!$E$16,'Games &amp; Picks'!O$17='Games &amp; Picks'!$E$17,'Games &amp; Picks'!O$18='Games &amp; Picks'!$E$18,'Games &amp; Picks'!O$19='Games &amp; Picks'!$E$19,'Games &amp; Picks'!O$20='Games &amp; Picks'!$E$20),5,0))))))))</f>
        <v>0</v>
      </c>
      <c r="L20">
        <f>IF('Games &amp; Picks'!$E20="x","",IF('Games &amp; Picks'!P$1="","",IF(OR('Games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Picks'!$E$20=""),"",IF(AND('Games &amp; Picks'!P$6='Games &amp; Picks'!$E$6,'Games &amp; Picks'!P$7='Games &amp; Picks'!$E$7,'Games &amp; Picks'!P$8='Games &amp; Picks'!$E$8,'Games &amp; Picks'!P$9='Games &amp; Picks'!$E$9,'Games &amp; Picks'!P$10='Games &amp; Picks'!$E$10,'Games &amp; Picks'!P$11='Games &amp; Picks'!$E$11,'Games &amp; Picks'!P$12='Games &amp; Picks'!$E$12,'Games &amp; Picks'!P$13='Games &amp; Picks'!$E$13,'Games &amp; Picks'!P$14='Games &amp; Picks'!$E$14,'Games &amp; Picks'!P$15='Games &amp; Picks'!$E$15,'Games &amp; Picks'!P$16='Games &amp; Picks'!$E$16,'Games &amp; Picks'!P$17='Games &amp; Picks'!$E$17,'Games &amp; Picks'!P$18='Games &amp; Picks'!$E$18,'Games &amp; Picks'!P$19='Games &amp; Picks'!$E$19,'Games &amp; Picks'!P$20='Games &amp; Picks'!$E$20),15,IF(OR('Games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Picks'!$E$20=""),"",IF(AND('Games &amp; Picks'!P$11='Games &amp; Picks'!$E$11,'Games &amp; Picks'!P$12='Games &amp; Picks'!$E$12,'Games &amp; Picks'!P$13='Games &amp; Picks'!$E$13,'Games &amp; Picks'!P$14='Games &amp; Picks'!$E$14,'Games &amp; Picks'!P$15='Games &amp; Picks'!$E$15,'Games &amp; Picks'!P$16='Games &amp; Picks'!$E$16,'Games &amp; Picks'!P$17='Games &amp; Picks'!$E$17,'Games &amp; Picks'!P$18='Games &amp; Picks'!$E$18,'Games &amp; Picks'!P$19='Games &amp; Picks'!$E$19,'Games &amp; Picks'!P$20='Games &amp; Picks'!$E$20),10,IF(OR('Games &amp; Picks'!$E$16="",'Games &amp; Picks'!$E$17="",'Games &amp; Picks'!$E$18="",'Games &amp; Picks'!$E$19="",'Games &amp; Picks'!$E$20=""),"",IF(AND('Games &amp; Picks'!P$16='Games &amp; Picks'!$E$16,'Games &amp; Picks'!P$17='Games &amp; Picks'!$E$17,'Games &amp; Picks'!P$18='Games &amp; Picks'!$E$18,'Games &amp; Picks'!P$19='Games &amp; Picks'!$E$19,'Games &amp; Picks'!P$20='Games &amp; Picks'!$E$20),5,0))))))))</f>
        <v>0</v>
      </c>
      <c r="M20">
        <f>IF('Games &amp; Picks'!$E20="x","",IF('Games &amp; Picks'!Q$1="","",IF(OR('Games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Picks'!$E$20=""),"",IF(AND('Games &amp; Picks'!Q$6='Games &amp; Picks'!$E$6,'Games &amp; Picks'!Q$7='Games &amp; Picks'!$E$7,'Games &amp; Picks'!Q$8='Games &amp; Picks'!$E$8,'Games &amp; Picks'!Q$9='Games &amp; Picks'!$E$9,'Games &amp; Picks'!Q$10='Games &amp; Picks'!$E$10,'Games &amp; Picks'!Q$11='Games &amp; Picks'!$E$11,'Games &amp; Picks'!Q$12='Games &amp; Picks'!$E$12,'Games &amp; Picks'!Q$13='Games &amp; Picks'!$E$13,'Games &amp; Picks'!Q$14='Games &amp; Picks'!$E$14,'Games &amp; Picks'!Q$15='Games &amp; Picks'!$E$15,'Games &amp; Picks'!Q$16='Games &amp; Picks'!$E$16,'Games &amp; Picks'!Q$17='Games &amp; Picks'!$E$17,'Games &amp; Picks'!Q$18='Games &amp; Picks'!$E$18,'Games &amp; Picks'!Q$19='Games &amp; Picks'!$E$19,'Games &amp; Picks'!Q$20='Games &amp; Picks'!$E$20),15,IF(OR('Games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Picks'!$E$20=""),"",IF(AND('Games &amp; Picks'!Q$11='Games &amp; Picks'!$E$11,'Games &amp; Picks'!Q$12='Games &amp; Picks'!$E$12,'Games &amp; Picks'!Q$13='Games &amp; Picks'!$E$13,'Games &amp; Picks'!Q$14='Games &amp; Picks'!$E$14,'Games &amp; Picks'!Q$15='Games &amp; Picks'!$E$15,'Games &amp; Picks'!Q$16='Games &amp; Picks'!$E$16,'Games &amp; Picks'!Q$17='Games &amp; Picks'!$E$17,'Games &amp; Picks'!Q$18='Games &amp; Picks'!$E$18,'Games &amp; Picks'!Q$19='Games &amp; Picks'!$E$19,'Games &amp; Picks'!Q$20='Games &amp; Picks'!$E$20),10,IF(OR('Games &amp; Picks'!$E$16="",'Games &amp; Picks'!$E$17="",'Games &amp; Picks'!$E$18="",'Games &amp; Picks'!$E$19="",'Games &amp; Picks'!$E$20=""),"",IF(AND('Games &amp; Picks'!Q$16='Games &amp; Picks'!$E$16,'Games &amp; Picks'!Q$17='Games &amp; Picks'!$E$17,'Games &amp; Picks'!Q$18='Games &amp; Picks'!$E$18,'Games &amp; Picks'!Q$19='Games &amp; Picks'!$E$19,'Games &amp; Picks'!Q$20='Games &amp; Picks'!$E$20),5,0))))))))</f>
        <v>0</v>
      </c>
      <c r="N20">
        <f>IF('Games &amp; Picks'!$E20="x","",IF('Games &amp; Picks'!R$1="","",IF(OR('Games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Picks'!$E$20=""),"",IF(AND('Games &amp; Picks'!R$6='Games &amp; Picks'!$E$6,'Games &amp; Picks'!R$7='Games &amp; Picks'!$E$7,'Games &amp; Picks'!R$8='Games &amp; Picks'!$E$8,'Games &amp; Picks'!R$9='Games &amp; Picks'!$E$9,'Games &amp; Picks'!R$10='Games &amp; Picks'!$E$10,'Games &amp; Picks'!R$11='Games &amp; Picks'!$E$11,'Games &amp; Picks'!R$12='Games &amp; Picks'!$E$12,'Games &amp; Picks'!R$13='Games &amp; Picks'!$E$13,'Games &amp; Picks'!R$14='Games &amp; Picks'!$E$14,'Games &amp; Picks'!R$15='Games &amp; Picks'!$E$15,'Games &amp; Picks'!R$16='Games &amp; Picks'!$E$16,'Games &amp; Picks'!R$17='Games &amp; Picks'!$E$17,'Games &amp; Picks'!R$18='Games &amp; Picks'!$E$18,'Games &amp; Picks'!R$19='Games &amp; Picks'!$E$19,'Games &amp; Picks'!R$20='Games &amp; Picks'!$E$20),15,IF(OR('Games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Picks'!$E$20=""),"",IF(AND('Games &amp; Picks'!R$11='Games &amp; Picks'!$E$11,'Games &amp; Picks'!R$12='Games &amp; Picks'!$E$12,'Games &amp; Picks'!R$13='Games &amp; Picks'!$E$13,'Games &amp; Picks'!R$14='Games &amp; Picks'!$E$14,'Games &amp; Picks'!R$15='Games &amp; Picks'!$E$15,'Games &amp; Picks'!R$16='Games &amp; Picks'!$E$16,'Games &amp; Picks'!R$17='Games &amp; Picks'!$E$17,'Games &amp; Picks'!R$18='Games &amp; Picks'!$E$18,'Games &amp; Picks'!R$19='Games &amp; Picks'!$E$19,'Games &amp; Picks'!R$20='Games &amp; Picks'!$E$20),10,IF(OR('Games &amp; Picks'!$E$16="",'Games &amp; Picks'!$E$17="",'Games &amp; Picks'!$E$18="",'Games &amp; Picks'!$E$19="",'Games &amp; Picks'!$E$20=""),"",IF(AND('Games &amp; Picks'!R$16='Games &amp; Picks'!$E$16,'Games &amp; Picks'!R$17='Games &amp; Picks'!$E$17,'Games &amp; Picks'!R$18='Games &amp; Picks'!$E$18,'Games &amp; Picks'!R$19='Games &amp; Picks'!$E$19,'Games &amp; Picks'!R$20='Games &amp; Picks'!$E$20),5,0))))))))</f>
        <v>0</v>
      </c>
      <c r="O20">
        <f>IF('Games &amp; Picks'!$E20="x","",IF('Games &amp; Picks'!S$1="","",IF(OR('Games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Picks'!$E$20=""),"",IF(AND('Games &amp; Picks'!S$6='Games &amp; Picks'!$E$6,'Games &amp; Picks'!S$7='Games &amp; Picks'!$E$7,'Games &amp; Picks'!S$8='Games &amp; Picks'!$E$8,'Games &amp; Picks'!S$9='Games &amp; Picks'!$E$9,'Games &amp; Picks'!S$10='Games &amp; Picks'!$E$10,'Games &amp; Picks'!S$11='Games &amp; Picks'!$E$11,'Games &amp; Picks'!S$12='Games &amp; Picks'!$E$12,'Games &amp; Picks'!S$13='Games &amp; Picks'!$E$13,'Games &amp; Picks'!S$14='Games &amp; Picks'!$E$14,'Games &amp; Picks'!S$15='Games &amp; Picks'!$E$15,'Games &amp; Picks'!S$16='Games &amp; Picks'!$E$16,'Games &amp; Picks'!S$17='Games &amp; Picks'!$E$17,'Games &amp; Picks'!S$18='Games &amp; Picks'!$E$18,'Games &amp; Picks'!S$19='Games &amp; Picks'!$E$19,'Games &amp; Picks'!S$20='Games &amp; Picks'!$E$20),15,IF(OR('Games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Picks'!$E$20=""),"",IF(AND('Games &amp; Picks'!S$11='Games &amp; Picks'!$E$11,'Games &amp; Picks'!S$12='Games &amp; Picks'!$E$12,'Games &amp; Picks'!S$13='Games &amp; Picks'!$E$13,'Games &amp; Picks'!S$14='Games &amp; Picks'!$E$14,'Games &amp; Picks'!S$15='Games &amp; Picks'!$E$15,'Games &amp; Picks'!S$16='Games &amp; Picks'!$E$16,'Games &amp; Picks'!S$17='Games &amp; Picks'!$E$17,'Games &amp; Picks'!S$18='Games &amp; Picks'!$E$18,'Games &amp; Picks'!S$19='Games &amp; Picks'!$E$19,'Games &amp; Picks'!S$20='Games &amp; Picks'!$E$20),10,IF(OR('Games &amp; Picks'!$E$16="",'Games &amp; Picks'!$E$17="",'Games &amp; Picks'!$E$18="",'Games &amp; Picks'!$E$19="",'Games &amp; Picks'!$E$20=""),"",IF(AND('Games &amp; Picks'!S$16='Games &amp; Picks'!$E$16,'Games &amp; Picks'!S$17='Games &amp; Picks'!$E$17,'Games &amp; Picks'!S$18='Games &amp; Picks'!$E$18,'Games &amp; Picks'!S$19='Games &amp; Picks'!$E$19,'Games &amp; Picks'!S$20='Games &amp; Picks'!$E$20),5,0))))))))</f>
        <v>0</v>
      </c>
      <c r="P20">
        <f>IF('Games &amp; Picks'!$E20="x","",IF('Games &amp; Picks'!T$1="","",IF(OR('Games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Picks'!$E$20=""),"",IF(AND('Games &amp; Picks'!T$6='Games &amp; Picks'!$E$6,'Games &amp; Picks'!T$7='Games &amp; Picks'!$E$7,'Games &amp; Picks'!T$8='Games &amp; Picks'!$E$8,'Games &amp; Picks'!T$9='Games &amp; Picks'!$E$9,'Games &amp; Picks'!T$10='Games &amp; Picks'!$E$10,'Games &amp; Picks'!T$11='Games &amp; Picks'!$E$11,'Games &amp; Picks'!T$12='Games &amp; Picks'!$E$12,'Games &amp; Picks'!T$13='Games &amp; Picks'!$E$13,'Games &amp; Picks'!T$14='Games &amp; Picks'!$E$14,'Games &amp; Picks'!T$15='Games &amp; Picks'!$E$15,'Games &amp; Picks'!T$16='Games &amp; Picks'!$E$16,'Games &amp; Picks'!T$17='Games &amp; Picks'!$E$17,'Games &amp; Picks'!T$18='Games &amp; Picks'!$E$18,'Games &amp; Picks'!T$19='Games &amp; Picks'!$E$19,'Games &amp; Picks'!T$20='Games &amp; Picks'!$E$20),15,IF(OR('Games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Picks'!$E$20=""),"",IF(AND('Games &amp; Picks'!T$11='Games &amp; Picks'!$E$11,'Games &amp; Picks'!T$12='Games &amp; Picks'!$E$12,'Games &amp; Picks'!T$13='Games &amp; Picks'!$E$13,'Games &amp; Picks'!T$14='Games &amp; Picks'!$E$14,'Games &amp; Picks'!T$15='Games &amp; Picks'!$E$15,'Games &amp; Picks'!T$16='Games &amp; Picks'!$E$16,'Games &amp; Picks'!T$17='Games &amp; Picks'!$E$17,'Games &amp; Picks'!T$18='Games &amp; Picks'!$E$18,'Games &amp; Picks'!T$19='Games &amp; Picks'!$E$19,'Games &amp; Picks'!T$20='Games &amp; Picks'!$E$20),10,IF(OR('Games &amp; Picks'!$E$16="",'Games &amp; Picks'!$E$17="",'Games &amp; Picks'!$E$18="",'Games &amp; Picks'!$E$19="",'Games &amp; Picks'!$E$20=""),"",IF(AND('Games &amp; Picks'!T$16='Games &amp; Picks'!$E$16,'Games &amp; Picks'!T$17='Games &amp; Picks'!$E$17,'Games &amp; Picks'!T$18='Games &amp; Picks'!$E$18,'Games &amp; Picks'!T$19='Games &amp; Picks'!$E$19,'Games &amp; Picks'!T$20='Games &amp; Picks'!$E$20),5,0))))))))</f>
        <v>0</v>
      </c>
      <c r="Q20">
        <f>IF('Games &amp; Picks'!$E20="x","",IF('Games &amp; Picks'!U$1="","",IF(OR('Games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Picks'!$E$20=""),"",IF(AND('Games &amp; Picks'!U$6='Games &amp; Picks'!$E$6,'Games &amp; Picks'!U$7='Games &amp; Picks'!$E$7,'Games &amp; Picks'!U$8='Games &amp; Picks'!$E$8,'Games &amp; Picks'!U$9='Games &amp; Picks'!$E$9,'Games &amp; Picks'!U$10='Games &amp; Picks'!$E$10,'Games &amp; Picks'!U$11='Games &amp; Picks'!$E$11,'Games &amp; Picks'!U$12='Games &amp; Picks'!$E$12,'Games &amp; Picks'!U$13='Games &amp; Picks'!$E$13,'Games &amp; Picks'!U$14='Games &amp; Picks'!$E$14,'Games &amp; Picks'!U$15='Games &amp; Picks'!$E$15,'Games &amp; Picks'!U$16='Games &amp; Picks'!$E$16,'Games &amp; Picks'!U$17='Games &amp; Picks'!$E$17,'Games &amp; Picks'!U$18='Games &amp; Picks'!$E$18,'Games &amp; Picks'!U$19='Games &amp; Picks'!$E$19,'Games &amp; Picks'!U$20='Games &amp; Picks'!$E$20),15,IF(OR('Games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Picks'!$E$20=""),"",IF(AND('Games &amp; Picks'!U$11='Games &amp; Picks'!$E$11,'Games &amp; Picks'!U$12='Games &amp; Picks'!$E$12,'Games &amp; Picks'!U$13='Games &amp; Picks'!$E$13,'Games &amp; Picks'!U$14='Games &amp; Picks'!$E$14,'Games &amp; Picks'!U$15='Games &amp; Picks'!$E$15,'Games &amp; Picks'!U$16='Games &amp; Picks'!$E$16,'Games &amp; Picks'!U$17='Games &amp; Picks'!$E$17,'Games &amp; Picks'!U$18='Games &amp; Picks'!$E$18,'Games &amp; Picks'!U$19='Games &amp; Picks'!$E$19,'Games &amp; Picks'!U$20='Games &amp; Picks'!$E$20),10,IF(OR('Games &amp; Picks'!$E$16="",'Games &amp; Picks'!$E$17="",'Games &amp; Picks'!$E$18="",'Games &amp; Picks'!$E$19="",'Games &amp; Picks'!$E$20=""),"",IF(AND('Games &amp; Picks'!U$16='Games &amp; Picks'!$E$16,'Games &amp; Picks'!U$17='Games &amp; Picks'!$E$17,'Games &amp; Picks'!U$18='Games &amp; Picks'!$E$18,'Games &amp; Picks'!U$19='Games &amp; Picks'!$E$19,'Games &amp; Picks'!U$20='Games &amp; Picks'!$E$20),5,0))))))))</f>
        <v>0</v>
      </c>
      <c r="R20">
        <f>IF('Games &amp; Picks'!$E20="x","",IF('Games &amp; Picks'!V$1="","",IF(OR('Games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Picks'!$E$20=""),"",IF(AND('Games &amp; Picks'!V$6='Games &amp; Picks'!$E$6,'Games &amp; Picks'!V$7='Games &amp; Picks'!$E$7,'Games &amp; Picks'!V$8='Games &amp; Picks'!$E$8,'Games &amp; Picks'!V$9='Games &amp; Picks'!$E$9,'Games &amp; Picks'!V$10='Games &amp; Picks'!$E$10,'Games &amp; Picks'!V$11='Games &amp; Picks'!$E$11,'Games &amp; Picks'!V$12='Games &amp; Picks'!$E$12,'Games &amp; Picks'!V$13='Games &amp; Picks'!$E$13,'Games &amp; Picks'!V$14='Games &amp; Picks'!$E$14,'Games &amp; Picks'!V$15='Games &amp; Picks'!$E$15,'Games &amp; Picks'!V$16='Games &amp; Picks'!$E$16,'Games &amp; Picks'!V$17='Games &amp; Picks'!$E$17,'Games &amp; Picks'!V$18='Games &amp; Picks'!$E$18,'Games &amp; Picks'!V$19='Games &amp; Picks'!$E$19,'Games &amp; Picks'!V$20='Games &amp; Picks'!$E$20),15,IF(OR('Games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Picks'!$E$20=""),"",IF(AND('Games &amp; Picks'!V$11='Games &amp; Picks'!$E$11,'Games &amp; Picks'!V$12='Games &amp; Picks'!$E$12,'Games &amp; Picks'!V$13='Games &amp; Picks'!$E$13,'Games &amp; Picks'!V$14='Games &amp; Picks'!$E$14,'Games &amp; Picks'!V$15='Games &amp; Picks'!$E$15,'Games &amp; Picks'!V$16='Games &amp; Picks'!$E$16,'Games &amp; Picks'!V$17='Games &amp; Picks'!$E$17,'Games &amp; Picks'!V$18='Games &amp; Picks'!$E$18,'Games &amp; Picks'!V$19='Games &amp; Picks'!$E$19,'Games &amp; Picks'!V$20='Games &amp; Picks'!$E$20),10,IF(OR('Games &amp; Picks'!$E$16="",'Games &amp; Picks'!$E$17="",'Games &amp; Picks'!$E$18="",'Games &amp; Picks'!$E$19="",'Games &amp; Picks'!$E$20=""),"",IF(AND('Games &amp; Picks'!V$16='Games &amp; Picks'!$E$16,'Games &amp; Picks'!V$17='Games &amp; Picks'!$E$17,'Games &amp; Picks'!V$18='Games &amp; Picks'!$E$18,'Games &amp; Picks'!V$19='Games &amp; Picks'!$E$19,'Games &amp; Picks'!V$20='Games &amp; Picks'!$E$20),5,0))))))))</f>
        <v>0</v>
      </c>
      <c r="S20">
        <f>IF('Games &amp; Picks'!$E20="x","",IF('Games &amp; Picks'!W$1="","",IF(OR('Games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Picks'!$E$20=""),"",IF(AND('Games &amp; Picks'!W$6='Games &amp; Picks'!$E$6,'Games &amp; Picks'!W$7='Games &amp; Picks'!$E$7,'Games &amp; Picks'!W$8='Games &amp; Picks'!$E$8,'Games &amp; Picks'!W$9='Games &amp; Picks'!$E$9,'Games &amp; Picks'!W$10='Games &amp; Picks'!$E$10,'Games &amp; Picks'!W$11='Games &amp; Picks'!$E$11,'Games &amp; Picks'!W$12='Games &amp; Picks'!$E$12,'Games &amp; Picks'!W$13='Games &amp; Picks'!$E$13,'Games &amp; Picks'!W$14='Games &amp; Picks'!$E$14,'Games &amp; Picks'!W$15='Games &amp; Picks'!$E$15,'Games &amp; Picks'!W$16='Games &amp; Picks'!$E$16,'Games &amp; Picks'!W$17='Games &amp; Picks'!$E$17,'Games &amp; Picks'!W$18='Games &amp; Picks'!$E$18,'Games &amp; Picks'!W$19='Games &amp; Picks'!$E$19,'Games &amp; Picks'!W$20='Games &amp; Picks'!$E$20),15,IF(OR('Games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Picks'!$E$20=""),"",IF(AND('Games &amp; Picks'!W$11='Games &amp; Picks'!$E$11,'Games &amp; Picks'!W$12='Games &amp; Picks'!$E$12,'Games &amp; Picks'!W$13='Games &amp; Picks'!$E$13,'Games &amp; Picks'!W$14='Games &amp; Picks'!$E$14,'Games &amp; Picks'!W$15='Games &amp; Picks'!$E$15,'Games &amp; Picks'!W$16='Games &amp; Picks'!$E$16,'Games &amp; Picks'!W$17='Games &amp; Picks'!$E$17,'Games &amp; Picks'!W$18='Games &amp; Picks'!$E$18,'Games &amp; Picks'!W$19='Games &amp; Picks'!$E$19,'Games &amp; Picks'!W$20='Games &amp; Picks'!$E$20),10,IF(OR('Games &amp; Picks'!$E$16="",'Games &amp; Picks'!$E$17="",'Games &amp; Picks'!$E$18="",'Games &amp; Picks'!$E$19="",'Games &amp; Picks'!$E$20=""),"",IF(AND('Games &amp; Picks'!W$16='Games &amp; Picks'!$E$16,'Games &amp; Picks'!W$17='Games &amp; Picks'!$E$17,'Games &amp; Picks'!W$18='Games &amp; Picks'!$E$18,'Games &amp; Picks'!W$19='Games &amp; Picks'!$E$19,'Games &amp; Picks'!W$20='Games &amp; Picks'!$E$20),5,0))))))))</f>
        <v>0</v>
      </c>
      <c r="T20">
        <f>IF('Games &amp; Picks'!$E20="x","",IF('Games &amp; Picks'!X$1="","",IF(OR('Games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Picks'!$E$20=""),"",IF(AND('Games &amp; Picks'!X$6='Games &amp; Picks'!$E$6,'Games &amp; Picks'!X$7='Games &amp; Picks'!$E$7,'Games &amp; Picks'!X$8='Games &amp; Picks'!$E$8,'Games &amp; Picks'!X$9='Games &amp; Picks'!$E$9,'Games &amp; Picks'!X$10='Games &amp; Picks'!$E$10,'Games &amp; Picks'!X$11='Games &amp; Picks'!$E$11,'Games &amp; Picks'!X$12='Games &amp; Picks'!$E$12,'Games &amp; Picks'!X$13='Games &amp; Picks'!$E$13,'Games &amp; Picks'!X$14='Games &amp; Picks'!$E$14,'Games &amp; Picks'!X$15='Games &amp; Picks'!$E$15,'Games &amp; Picks'!X$16='Games &amp; Picks'!$E$16,'Games &amp; Picks'!X$17='Games &amp; Picks'!$E$17,'Games &amp; Picks'!X$18='Games &amp; Picks'!$E$18,'Games &amp; Picks'!X$19='Games &amp; Picks'!$E$19,'Games &amp; Picks'!X$20='Games &amp; Picks'!$E$20),15,IF(OR('Games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Picks'!$E$20=""),"",IF(AND('Games &amp; Picks'!X$11='Games &amp; Picks'!$E$11,'Games &amp; Picks'!X$12='Games &amp; Picks'!$E$12,'Games &amp; Picks'!X$13='Games &amp; Picks'!$E$13,'Games &amp; Picks'!X$14='Games &amp; Picks'!$E$14,'Games &amp; Picks'!X$15='Games &amp; Picks'!$E$15,'Games &amp; Picks'!X$16='Games &amp; Picks'!$E$16,'Games &amp; Picks'!X$17='Games &amp; Picks'!$E$17,'Games &amp; Picks'!X$18='Games &amp; Picks'!$E$18,'Games &amp; Picks'!X$19='Games &amp; Picks'!$E$19,'Games &amp; Picks'!X$20='Games &amp; Picks'!$E$20),10,IF(OR('Games &amp; Picks'!$E$16="",'Games &amp; Picks'!$E$17="",'Games &amp; Picks'!$E$18="",'Games &amp; Picks'!$E$19="",'Games &amp; Picks'!$E$20=""),"",IF(AND('Games &amp; Picks'!X$16='Games &amp; Picks'!$E$16,'Games &amp; Picks'!X$17='Games &amp; Picks'!$E$17,'Games &amp; Picks'!X$18='Games &amp; Picks'!$E$18,'Games &amp; Picks'!X$19='Games &amp; Picks'!$E$19,'Games &amp; Picks'!X$20='Games &amp; Picks'!$E$20),5,0))))))))</f>
        <v>0</v>
      </c>
      <c r="U20">
        <f>IF('Games &amp; Picks'!$E20="x","",IF('Games &amp; Picks'!Y$1="","",IF(OR('Games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Picks'!$E$20=""),"",IF(AND('Games &amp; Picks'!Y$6='Games &amp; Picks'!$E$6,'Games &amp; Picks'!Y$7='Games &amp; Picks'!$E$7,'Games &amp; Picks'!Y$8='Games &amp; Picks'!$E$8,'Games &amp; Picks'!Y$9='Games &amp; Picks'!$E$9,'Games &amp; Picks'!Y$10='Games &amp; Picks'!$E$10,'Games &amp; Picks'!Y$11='Games &amp; Picks'!$E$11,'Games &amp; Picks'!Y$12='Games &amp; Picks'!$E$12,'Games &amp; Picks'!Y$13='Games &amp; Picks'!$E$13,'Games &amp; Picks'!Y$14='Games &amp; Picks'!$E$14,'Games &amp; Picks'!Y$15='Games &amp; Picks'!$E$15,'Games &amp; Picks'!Y$16='Games &amp; Picks'!$E$16,'Games &amp; Picks'!Y$17='Games &amp; Picks'!$E$17,'Games &amp; Picks'!Y$18='Games &amp; Picks'!$E$18,'Games &amp; Picks'!Y$19='Games &amp; Picks'!$E$19,'Games &amp; Picks'!Y$20='Games &amp; Picks'!$E$20),15,IF(OR('Games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Picks'!$E$20=""),"",IF(AND('Games &amp; Picks'!Y$11='Games &amp; Picks'!$E$11,'Games &amp; Picks'!Y$12='Games &amp; Picks'!$E$12,'Games &amp; Picks'!Y$13='Games &amp; Picks'!$E$13,'Games &amp; Picks'!Y$14='Games &amp; Picks'!$E$14,'Games &amp; Picks'!Y$15='Games &amp; Picks'!$E$15,'Games &amp; Picks'!Y$16='Games &amp; Picks'!$E$16,'Games &amp; Picks'!Y$17='Games &amp; Picks'!$E$17,'Games &amp; Picks'!Y$18='Games &amp; Picks'!$E$18,'Games &amp; Picks'!Y$19='Games &amp; Picks'!$E$19,'Games &amp; Picks'!Y$20='Games &amp; Picks'!$E$20),10,IF(OR('Games &amp; Picks'!$E$16="",'Games &amp; Picks'!$E$17="",'Games &amp; Picks'!$E$18="",'Games &amp; Picks'!$E$19="",'Games &amp; Picks'!$E$20=""),"",IF(AND('Games &amp; Picks'!Y$16='Games &amp; Picks'!$E$16,'Games &amp; Picks'!Y$17='Games &amp; Picks'!$E$17,'Games &amp; Picks'!Y$18='Games &amp; Picks'!$E$18,'Games &amp; Picks'!Y$19='Games &amp; Picks'!$E$19,'Games &amp; Picks'!Y$20='Games &amp; Picks'!$E$20),5,0))))))))</f>
        <v>0</v>
      </c>
      <c r="V20">
        <f>IF('Games &amp; Picks'!$E20="x","",IF('Games &amp; Picks'!Z$1="","",IF(OR('Games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Picks'!$E$20=""),"",IF(AND('Games &amp; Picks'!Z$6='Games &amp; Picks'!$E$6,'Games &amp; Picks'!Z$7='Games &amp; Picks'!$E$7,'Games &amp; Picks'!Z$8='Games &amp; Picks'!$E$8,'Games &amp; Picks'!Z$9='Games &amp; Picks'!$E$9,'Games &amp; Picks'!Z$10='Games &amp; Picks'!$E$10,'Games &amp; Picks'!Z$11='Games &amp; Picks'!$E$11,'Games &amp; Picks'!Z$12='Games &amp; Picks'!$E$12,'Games &amp; Picks'!Z$13='Games &amp; Picks'!$E$13,'Games &amp; Picks'!Z$14='Games &amp; Picks'!$E$14,'Games &amp; Picks'!Z$15='Games &amp; Picks'!$E$15,'Games &amp; Picks'!Z$16='Games &amp; Picks'!$E$16,'Games &amp; Picks'!Z$17='Games &amp; Picks'!$E$17,'Games &amp; Picks'!Z$18='Games &amp; Picks'!$E$18,'Games &amp; Picks'!Z$19='Games &amp; Picks'!$E$19,'Games &amp; Picks'!Z$20='Games &amp; Picks'!$E$20),15,IF(OR('Games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Picks'!$E$20=""),"",IF(AND('Games &amp; Picks'!Z$11='Games &amp; Picks'!$E$11,'Games &amp; Picks'!Z$12='Games &amp; Picks'!$E$12,'Games &amp; Picks'!Z$13='Games &amp; Picks'!$E$13,'Games &amp; Picks'!Z$14='Games &amp; Picks'!$E$14,'Games &amp; Picks'!Z$15='Games &amp; Picks'!$E$15,'Games &amp; Picks'!Z$16='Games &amp; Picks'!$E$16,'Games &amp; Picks'!Z$17='Games &amp; Picks'!$E$17,'Games &amp; Picks'!Z$18='Games &amp; Picks'!$E$18,'Games &amp; Picks'!Z$19='Games &amp; Picks'!$E$19,'Games &amp; Picks'!Z$20='Games &amp; Picks'!$E$20),10,IF(OR('Games &amp; Picks'!$E$16="",'Games &amp; Picks'!$E$17="",'Games &amp; Picks'!$E$18="",'Games &amp; Picks'!$E$19="",'Games &amp; Picks'!$E$20=""),"",IF(AND('Games &amp; Picks'!Z$16='Games &amp; Picks'!$E$16,'Games &amp; Picks'!Z$17='Games &amp; Picks'!$E$17,'Games &amp; Picks'!Z$18='Games &amp; Picks'!$E$18,'Games &amp; Picks'!Z$19='Games &amp; Picks'!$E$19,'Games &amp; Picks'!Z$20='Games &amp; Picks'!$E$20),5,0))))))))</f>
        <v>0</v>
      </c>
      <c r="W20">
        <f>IF('Games &amp; Picks'!$E20="x","",IF('Games &amp; Picks'!AA$1="","",IF(OR('Games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Picks'!$E$20=""),"",IF(AND('Games &amp; Picks'!AA$6='Games &amp; Picks'!$E$6,'Games &amp; Picks'!AA$7='Games &amp; Picks'!$E$7,'Games &amp; Picks'!AA$8='Games &amp; Picks'!$E$8,'Games &amp; Picks'!AA$9='Games &amp; Picks'!$E$9,'Games &amp; Picks'!AA$10='Games &amp; Picks'!$E$10,'Games &amp; Picks'!AA$11='Games &amp; Picks'!$E$11,'Games &amp; Picks'!AA$12='Games &amp; Picks'!$E$12,'Games &amp; Picks'!AA$13='Games &amp; Picks'!$E$13,'Games &amp; Picks'!AA$14='Games &amp; Picks'!$E$14,'Games &amp; Picks'!AA$15='Games &amp; Picks'!$E$15,'Games &amp; Picks'!AA$16='Games &amp; Picks'!$E$16,'Games &amp; Picks'!AA$17='Games &amp; Picks'!$E$17,'Games &amp; Picks'!AA$18='Games &amp; Picks'!$E$18,'Games &amp; Picks'!AA$19='Games &amp; Picks'!$E$19,'Games &amp; Picks'!AA$20='Games &amp; Picks'!$E$20),15,IF(OR('Games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Picks'!$E$20=""),"",IF(AND('Games &amp; Picks'!AA$11='Games &amp; Picks'!$E$11,'Games &amp; Picks'!AA$12='Games &amp; Picks'!$E$12,'Games &amp; Picks'!AA$13='Games &amp; Picks'!$E$13,'Games &amp; Picks'!AA$14='Games &amp; Picks'!$E$14,'Games &amp; Picks'!AA$15='Games &amp; Picks'!$E$15,'Games &amp; Picks'!AA$16='Games &amp; Picks'!$E$16,'Games &amp; Picks'!AA$17='Games &amp; Picks'!$E$17,'Games &amp; Picks'!AA$18='Games &amp; Picks'!$E$18,'Games &amp; Picks'!AA$19='Games &amp; Picks'!$E$19,'Games &amp; Picks'!AA$20='Games &amp; Picks'!$E$20),10,IF(OR('Games &amp; Picks'!$E$16="",'Games &amp; Picks'!$E$17="",'Games &amp; Picks'!$E$18="",'Games &amp; Picks'!$E$19="",'Games &amp; Picks'!$E$20=""),"",IF(AND('Games &amp; Picks'!AA$16='Games &amp; Picks'!$E$16,'Games &amp; Picks'!AA$17='Games &amp; Picks'!$E$17,'Games &amp; Picks'!AA$18='Games &amp; Picks'!$E$18,'Games &amp; Picks'!AA$19='Games &amp; Picks'!$E$19,'Games &amp; Picks'!AA$20='Games &amp; Picks'!$E$20),5,0))))))))</f>
        <v>0</v>
      </c>
      <c r="X20">
        <f>IF('Games &amp; Picks'!$E20="x","",IF('Games &amp; Picks'!AB$1="","",IF(OR('Games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Picks'!$E$20=""),"",IF(AND('Games &amp; Picks'!AB$6='Games &amp; Picks'!$E$6,'Games &amp; Picks'!AB$7='Games &amp; Picks'!$E$7,'Games &amp; Picks'!AB$8='Games &amp; Picks'!$E$8,'Games &amp; Picks'!AB$9='Games &amp; Picks'!$E$9,'Games &amp; Picks'!AB$10='Games &amp; Picks'!$E$10,'Games &amp; Picks'!AB$11='Games &amp; Picks'!$E$11,'Games &amp; Picks'!AB$12='Games &amp; Picks'!$E$12,'Games &amp; Picks'!AB$13='Games &amp; Picks'!$E$13,'Games &amp; Picks'!AB$14='Games &amp; Picks'!$E$14,'Games &amp; Picks'!AB$15='Games &amp; Picks'!$E$15,'Games &amp; Picks'!AB$16='Games &amp; Picks'!$E$16,'Games &amp; Picks'!AB$17='Games &amp; Picks'!$E$17,'Games &amp; Picks'!AB$18='Games &amp; Picks'!$E$18,'Games &amp; Picks'!AB$19='Games &amp; Picks'!$E$19,'Games &amp; Picks'!AB$20='Games &amp; Picks'!$E$20),15,IF(OR('Games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Picks'!$E$20=""),"",IF(AND('Games &amp; Picks'!AB$11='Games &amp; Picks'!$E$11,'Games &amp; Picks'!AB$12='Games &amp; Picks'!$E$12,'Games &amp; Picks'!AB$13='Games &amp; Picks'!$E$13,'Games &amp; Picks'!AB$14='Games &amp; Picks'!$E$14,'Games &amp; Picks'!AB$15='Games &amp; Picks'!$E$15,'Games &amp; Picks'!AB$16='Games &amp; Picks'!$E$16,'Games &amp; Picks'!AB$17='Games &amp; Picks'!$E$17,'Games &amp; Picks'!AB$18='Games &amp; Picks'!$E$18,'Games &amp; Picks'!AB$19='Games &amp; Picks'!$E$19,'Games &amp; Picks'!AB$20='Games &amp; Picks'!$E$20),10,IF(OR('Games &amp; Picks'!$E$16="",'Games &amp; Picks'!$E$17="",'Games &amp; Picks'!$E$18="",'Games &amp; Picks'!$E$19="",'Games &amp; Picks'!$E$20=""),"",IF(AND('Games &amp; Picks'!AB$16='Games &amp; Picks'!$E$16,'Games &amp; Picks'!AB$17='Games &amp; Picks'!$E$17,'Games &amp; Picks'!AB$18='Games &amp; Picks'!$E$18,'Games &amp; Picks'!AB$19='Games &amp; Picks'!$E$19,'Games &amp; Picks'!AB$20='Games &amp; Picks'!$E$20),5,0))))))))</f>
        <v>0</v>
      </c>
      <c r="Y20">
        <f>IF('Games &amp; Picks'!$E20="x","",IF('Games &amp; Picks'!AC$1="","",IF(OR('Games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Picks'!$E$20=""),"",IF(AND('Games &amp; Picks'!AC$6='Games &amp; Picks'!$E$6,'Games &amp; Picks'!AC$7='Games &amp; Picks'!$E$7,'Games &amp; Picks'!AC$8='Games &amp; Picks'!$E$8,'Games &amp; Picks'!AC$9='Games &amp; Picks'!$E$9,'Games &amp; Picks'!AC$10='Games &amp; Picks'!$E$10,'Games &amp; Picks'!AC$11='Games &amp; Picks'!$E$11,'Games &amp; Picks'!AC$12='Games &amp; Picks'!$E$12,'Games &amp; Picks'!AC$13='Games &amp; Picks'!$E$13,'Games &amp; Picks'!AC$14='Games &amp; Picks'!$E$14,'Games &amp; Picks'!AC$15='Games &amp; Picks'!$E$15,'Games &amp; Picks'!AC$16='Games &amp; Picks'!$E$16,'Games &amp; Picks'!AC$17='Games &amp; Picks'!$E$17,'Games &amp; Picks'!AC$18='Games &amp; Picks'!$E$18,'Games &amp; Picks'!AC$19='Games &amp; Picks'!$E$19,'Games &amp; Picks'!AC$20='Games &amp; Picks'!$E$20),15,IF(OR('Games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Picks'!$E$20=""),"",IF(AND('Games &amp; Picks'!AC$11='Games &amp; Picks'!$E$11,'Games &amp; Picks'!AC$12='Games &amp; Picks'!$E$12,'Games &amp; Picks'!AC$13='Games &amp; Picks'!$E$13,'Games &amp; Picks'!AC$14='Games &amp; Picks'!$E$14,'Games &amp; Picks'!AC$15='Games &amp; Picks'!$E$15,'Games &amp; Picks'!AC$16='Games &amp; Picks'!$E$16,'Games &amp; Picks'!AC$17='Games &amp; Picks'!$E$17,'Games &amp; Picks'!AC$18='Games &amp; Picks'!$E$18,'Games &amp; Picks'!AC$19='Games &amp; Picks'!$E$19,'Games &amp; Picks'!AC$20='Games &amp; Picks'!$E$20),10,IF(OR('Games &amp; Picks'!$E$16="",'Games &amp; Picks'!$E$17="",'Games &amp; Picks'!$E$18="",'Games &amp; Picks'!$E$19="",'Games &amp; Picks'!$E$20=""),"",IF(AND('Games &amp; Picks'!AC$16='Games &amp; Picks'!$E$16,'Games &amp; Picks'!AC$17='Games &amp; Picks'!$E$17,'Games &amp; Picks'!AC$18='Games &amp; Picks'!$E$18,'Games &amp; Picks'!AC$19='Games &amp; Picks'!$E$19,'Games &amp; Picks'!AC$20='Games &amp; Picks'!$E$20),5,0))))))))</f>
        <v>0</v>
      </c>
      <c r="Z20">
        <f>IF('Games &amp; Picks'!$E20="x","",IF('Games &amp; Picks'!AD$1="","",IF(OR('Games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Picks'!$E$20=""),"",IF(AND('Games &amp; Picks'!AD$6='Games &amp; Picks'!$E$6,'Games &amp; Picks'!AD$7='Games &amp; Picks'!$E$7,'Games &amp; Picks'!AD$8='Games &amp; Picks'!$E$8,'Games &amp; Picks'!AD$9='Games &amp; Picks'!$E$9,'Games &amp; Picks'!AD$10='Games &amp; Picks'!$E$10,'Games &amp; Picks'!AD$11='Games &amp; Picks'!$E$11,'Games &amp; Picks'!AD$12='Games &amp; Picks'!$E$12,'Games &amp; Picks'!AD$13='Games &amp; Picks'!$E$13,'Games &amp; Picks'!AD$14='Games &amp; Picks'!$E$14,'Games &amp; Picks'!AD$15='Games &amp; Picks'!$E$15,'Games &amp; Picks'!AD$16='Games &amp; Picks'!$E$16,'Games &amp; Picks'!AD$17='Games &amp; Picks'!$E$17,'Games &amp; Picks'!AD$18='Games &amp; Picks'!$E$18,'Games &amp; Picks'!AD$19='Games &amp; Picks'!$E$19,'Games &amp; Picks'!AD$20='Games &amp; Picks'!$E$20),15,IF(OR('Games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Picks'!$E$20=""),"",IF(AND('Games &amp; Picks'!AD$11='Games &amp; Picks'!$E$11,'Games &amp; Picks'!AD$12='Games &amp; Picks'!$E$12,'Games &amp; Picks'!AD$13='Games &amp; Picks'!$E$13,'Games &amp; Picks'!AD$14='Games &amp; Picks'!$E$14,'Games &amp; Picks'!AD$15='Games &amp; Picks'!$E$15,'Games &amp; Picks'!AD$16='Games &amp; Picks'!$E$16,'Games &amp; Picks'!AD$17='Games &amp; Picks'!$E$17,'Games &amp; Picks'!AD$18='Games &amp; Picks'!$E$18,'Games &amp; Picks'!AD$19='Games &amp; Picks'!$E$19,'Games &amp; Picks'!AD$20='Games &amp; Picks'!$E$20),10,IF(OR('Games &amp; Picks'!$E$16="",'Games &amp; Picks'!$E$17="",'Games &amp; Picks'!$E$18="",'Games &amp; Picks'!$E$19="",'Games &amp; Picks'!$E$20=""),"",IF(AND('Games &amp; Picks'!AD$16='Games &amp; Picks'!$E$16,'Games &amp; Picks'!AD$17='Games &amp; Picks'!$E$17,'Games &amp; Picks'!AD$18='Games &amp; Picks'!$E$18,'Games &amp; Picks'!AD$19='Games &amp; Picks'!$E$19,'Games &amp; Picks'!AD$20='Games &amp; Picks'!$E$20),5,0))))))))</f>
        <v>0</v>
      </c>
      <c r="AA20">
        <f>IF('Games &amp; Picks'!$E20="x","",IF('Games &amp; Picks'!AE$1="","",IF(OR('Games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Picks'!$E$20=""),"",IF(AND('Games &amp; Picks'!AE$6='Games &amp; Picks'!$E$6,'Games &amp; Picks'!AE$7='Games &amp; Picks'!$E$7,'Games &amp; Picks'!AE$8='Games &amp; Picks'!$E$8,'Games &amp; Picks'!AE$9='Games &amp; Picks'!$E$9,'Games &amp; Picks'!AE$10='Games &amp; Picks'!$E$10,'Games &amp; Picks'!AE$11='Games &amp; Picks'!$E$11,'Games &amp; Picks'!AE$12='Games &amp; Picks'!$E$12,'Games &amp; Picks'!AE$13='Games &amp; Picks'!$E$13,'Games &amp; Picks'!AE$14='Games &amp; Picks'!$E$14,'Games &amp; Picks'!AE$15='Games &amp; Picks'!$E$15,'Games &amp; Picks'!AE$16='Games &amp; Picks'!$E$16,'Games &amp; Picks'!AE$17='Games &amp; Picks'!$E$17,'Games &amp; Picks'!AE$18='Games &amp; Picks'!$E$18,'Games &amp; Picks'!AE$19='Games &amp; Picks'!$E$19,'Games &amp; Picks'!AE$20='Games &amp; Picks'!$E$20),15,IF(OR('Games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Picks'!$E$20=""),"",IF(AND('Games &amp; Picks'!AE$11='Games &amp; Picks'!$E$11,'Games &amp; Picks'!AE$12='Games &amp; Picks'!$E$12,'Games &amp; Picks'!AE$13='Games &amp; Picks'!$E$13,'Games &amp; Picks'!AE$14='Games &amp; Picks'!$E$14,'Games &amp; Picks'!AE$15='Games &amp; Picks'!$E$15,'Games &amp; Picks'!AE$16='Games &amp; Picks'!$E$16,'Games &amp; Picks'!AE$17='Games &amp; Picks'!$E$17,'Games &amp; Picks'!AE$18='Games &amp; Picks'!$E$18,'Games &amp; Picks'!AE$19='Games &amp; Picks'!$E$19,'Games &amp; Picks'!AE$20='Games &amp; Picks'!$E$20),10,IF(OR('Games &amp; Picks'!$E$16="",'Games &amp; Picks'!$E$17="",'Games &amp; Picks'!$E$18="",'Games &amp; Picks'!$E$19="",'Games &amp; Picks'!$E$20=""),"",IF(AND('Games &amp; Picks'!AE$16='Games &amp; Picks'!$E$16,'Games &amp; Picks'!AE$17='Games &amp; Picks'!$E$17,'Games &amp; Picks'!AE$18='Games &amp; Picks'!$E$18,'Games &amp; Picks'!AE$19='Games &amp; Picks'!$E$19,'Games &amp; Picks'!AE$20='Games &amp; Picks'!$E$20),5,0))))))))</f>
        <v>0</v>
      </c>
      <c r="AB20">
        <f>IF('Games &amp; Picks'!$E20="x","",IF('Games &amp; Picks'!AF$1="","",IF(OR('Games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Picks'!$E$20=""),"",IF(AND('Games &amp; Picks'!AF$6='Games &amp; Picks'!$E$6,'Games &amp; Picks'!AF$7='Games &amp; Picks'!$E$7,'Games &amp; Picks'!AF$8='Games &amp; Picks'!$E$8,'Games &amp; Picks'!AF$9='Games &amp; Picks'!$E$9,'Games &amp; Picks'!AF$10='Games &amp; Picks'!$E$10,'Games &amp; Picks'!AF$11='Games &amp; Picks'!$E$11,'Games &amp; Picks'!AF$12='Games &amp; Picks'!$E$12,'Games &amp; Picks'!AF$13='Games &amp; Picks'!$E$13,'Games &amp; Picks'!AF$14='Games &amp; Picks'!$E$14,'Games &amp; Picks'!AF$15='Games &amp; Picks'!$E$15,'Games &amp; Picks'!AF$16='Games &amp; Picks'!$E$16,'Games &amp; Picks'!AF$17='Games &amp; Picks'!$E$17,'Games &amp; Picks'!AF$18='Games &amp; Picks'!$E$18,'Games &amp; Picks'!AF$19='Games &amp; Picks'!$E$19,'Games &amp; Picks'!AF$20='Games &amp; Picks'!$E$20),15,IF(OR('Games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Picks'!$E$20=""),"",IF(AND('Games &amp; Picks'!AF$11='Games &amp; Picks'!$E$11,'Games &amp; Picks'!AF$12='Games &amp; Picks'!$E$12,'Games &amp; Picks'!AF$13='Games &amp; Picks'!$E$13,'Games &amp; Picks'!AF$14='Games &amp; Picks'!$E$14,'Games &amp; Picks'!AF$15='Games &amp; Picks'!$E$15,'Games &amp; Picks'!AF$16='Games &amp; Picks'!$E$16,'Games &amp; Picks'!AF$17='Games &amp; Picks'!$E$17,'Games &amp; Picks'!AF$18='Games &amp; Picks'!$E$18,'Games &amp; Picks'!AF$19='Games &amp; Picks'!$E$19,'Games &amp; Picks'!AF$20='Games &amp; Picks'!$E$20),10,IF(OR('Games &amp; Picks'!$E$16="",'Games &amp; Picks'!$E$17="",'Games &amp; Picks'!$E$18="",'Games &amp; Picks'!$E$19="",'Games &amp; Picks'!$E$20=""),"",IF(AND('Games &amp; Picks'!AF$16='Games &amp; Picks'!$E$16,'Games &amp; Picks'!AF$17='Games &amp; Picks'!$E$17,'Games &amp; Picks'!AF$18='Games &amp; Picks'!$E$18,'Games &amp; Picks'!AF$19='Games &amp; Picks'!$E$19,'Games &amp; Picks'!AF$20='Games &amp; Picks'!$E$20),5,0))))))))</f>
        <v>0</v>
      </c>
      <c r="AC20">
        <f>IF('Games &amp; Picks'!$E20="x","",IF('Games &amp; Picks'!AG$1="","",IF(OR('Games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Picks'!$E$20=""),"",IF(AND('Games &amp; Picks'!AG$6='Games &amp; Picks'!$E$6,'Games &amp; Picks'!AG$7='Games &amp; Picks'!$E$7,'Games &amp; Picks'!AG$8='Games &amp; Picks'!$E$8,'Games &amp; Picks'!AG$9='Games &amp; Picks'!$E$9,'Games &amp; Picks'!AG$10='Games &amp; Picks'!$E$10,'Games &amp; Picks'!AG$11='Games &amp; Picks'!$E$11,'Games &amp; Picks'!AG$12='Games &amp; Picks'!$E$12,'Games &amp; Picks'!AG$13='Games &amp; Picks'!$E$13,'Games &amp; Picks'!AG$14='Games &amp; Picks'!$E$14,'Games &amp; Picks'!AG$15='Games &amp; Picks'!$E$15,'Games &amp; Picks'!AG$16='Games &amp; Picks'!$E$16,'Games &amp; Picks'!AG$17='Games &amp; Picks'!$E$17,'Games &amp; Picks'!AG$18='Games &amp; Picks'!$E$18,'Games &amp; Picks'!AG$19='Games &amp; Picks'!$E$19,'Games &amp; Picks'!AG$20='Games &amp; Picks'!$E$20),15,IF(OR('Games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Picks'!$E$20=""),"",IF(AND('Games &amp; Picks'!AG$11='Games &amp; Picks'!$E$11,'Games &amp; Picks'!AG$12='Games &amp; Picks'!$E$12,'Games &amp; Picks'!AG$13='Games &amp; Picks'!$E$13,'Games &amp; Picks'!AG$14='Games &amp; Picks'!$E$14,'Games &amp; Picks'!AG$15='Games &amp; Picks'!$E$15,'Games &amp; Picks'!AG$16='Games &amp; Picks'!$E$16,'Games &amp; Picks'!AG$17='Games &amp; Picks'!$E$17,'Games &amp; Picks'!AG$18='Games &amp; Picks'!$E$18,'Games &amp; Picks'!AG$19='Games &amp; Picks'!$E$19,'Games &amp; Picks'!AG$20='Games &amp; Picks'!$E$20),10,IF(OR('Games &amp; Picks'!$E$16="",'Games &amp; Picks'!$E$17="",'Games &amp; Picks'!$E$18="",'Games &amp; Picks'!$E$19="",'Games &amp; Picks'!$E$20=""),"",IF(AND('Games &amp; Picks'!AG$16='Games &amp; Picks'!$E$16,'Games &amp; Picks'!AG$17='Games &amp; Picks'!$E$17,'Games &amp; Picks'!AG$18='Games &amp; Picks'!$E$18,'Games &amp; Picks'!AG$19='Games &amp; Picks'!$E$19,'Games &amp; Picks'!AG$20='Games &amp; Picks'!$E$20),5,0))))))))</f>
        <v>0</v>
      </c>
      <c r="AD20">
        <f>IF('Games &amp; Picks'!$E20="x","",IF('Games &amp; Picks'!AH$1="","",IF(OR('Games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Picks'!$E$20=""),"",IF(AND('Games &amp; Picks'!AH$6='Games &amp; Picks'!$E$6,'Games &amp; Picks'!AH$7='Games &amp; Picks'!$E$7,'Games &amp; Picks'!AH$8='Games &amp; Picks'!$E$8,'Games &amp; Picks'!AH$9='Games &amp; Picks'!$E$9,'Games &amp; Picks'!AH$10='Games &amp; Picks'!$E$10,'Games &amp; Picks'!AH$11='Games &amp; Picks'!$E$11,'Games &amp; Picks'!AH$12='Games &amp; Picks'!$E$12,'Games &amp; Picks'!AH$13='Games &amp; Picks'!$E$13,'Games &amp; Picks'!AH$14='Games &amp; Picks'!$E$14,'Games &amp; Picks'!AH$15='Games &amp; Picks'!$E$15,'Games &amp; Picks'!AH$16='Games &amp; Picks'!$E$16,'Games &amp; Picks'!AH$17='Games &amp; Picks'!$E$17,'Games &amp; Picks'!AH$18='Games &amp; Picks'!$E$18,'Games &amp; Picks'!AH$19='Games &amp; Picks'!$E$19,'Games &amp; Picks'!AH$20='Games &amp; Picks'!$E$20),15,IF(OR('Games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Picks'!$E$20=""),"",IF(AND('Games &amp; Picks'!AH$11='Games &amp; Picks'!$E$11,'Games &amp; Picks'!AH$12='Games &amp; Picks'!$E$12,'Games &amp; Picks'!AH$13='Games &amp; Picks'!$E$13,'Games &amp; Picks'!AH$14='Games &amp; Picks'!$E$14,'Games &amp; Picks'!AH$15='Games &amp; Picks'!$E$15,'Games &amp; Picks'!AH$16='Games &amp; Picks'!$E$16,'Games &amp; Picks'!AH$17='Games &amp; Picks'!$E$17,'Games &amp; Picks'!AH$18='Games &amp; Picks'!$E$18,'Games &amp; Picks'!AH$19='Games &amp; Picks'!$E$19,'Games &amp; Picks'!AH$20='Games &amp; Picks'!$E$20),10,IF(OR('Games &amp; Picks'!$E$16="",'Games &amp; Picks'!$E$17="",'Games &amp; Picks'!$E$18="",'Games &amp; Picks'!$E$19="",'Games &amp; Picks'!$E$20=""),"",IF(AND('Games &amp; Picks'!AH$16='Games &amp; Picks'!$E$16,'Games &amp; Picks'!AH$17='Games &amp; Picks'!$E$17,'Games &amp; Picks'!AH$18='Games &amp; Picks'!$E$18,'Games &amp; Picks'!AH$19='Games &amp; Picks'!$E$19,'Games &amp; Picks'!AH$20='Games &amp; Picks'!$E$20),5,0))))))))</f>
        <v>0</v>
      </c>
      <c r="AE20">
        <f>IF('Games &amp; Picks'!$E20="x","",IF('Games &amp; Picks'!AI$1="","",IF(OR('Games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Picks'!$E$20=""),"",IF(AND('Games &amp; Picks'!AI$6='Games &amp; Picks'!$E$6,'Games &amp; Picks'!AI$7='Games &amp; Picks'!$E$7,'Games &amp; Picks'!AI$8='Games &amp; Picks'!$E$8,'Games &amp; Picks'!AI$9='Games &amp; Picks'!$E$9,'Games &amp; Picks'!AI$10='Games &amp; Picks'!$E$10,'Games &amp; Picks'!AI$11='Games &amp; Picks'!$E$11,'Games &amp; Picks'!AI$12='Games &amp; Picks'!$E$12,'Games &amp; Picks'!AI$13='Games &amp; Picks'!$E$13,'Games &amp; Picks'!AI$14='Games &amp; Picks'!$E$14,'Games &amp; Picks'!AI$15='Games &amp; Picks'!$E$15,'Games &amp; Picks'!AI$16='Games &amp; Picks'!$E$16,'Games &amp; Picks'!AI$17='Games &amp; Picks'!$E$17,'Games &amp; Picks'!AI$18='Games &amp; Picks'!$E$18,'Games &amp; Picks'!AI$19='Games &amp; Picks'!$E$19,'Games &amp; Picks'!AI$20='Games &amp; Picks'!$E$20),15,IF(OR('Games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Picks'!$E$20=""),"",IF(AND('Games &amp; Picks'!AI$11='Games &amp; Picks'!$E$11,'Games &amp; Picks'!AI$12='Games &amp; Picks'!$E$12,'Games &amp; Picks'!AI$13='Games &amp; Picks'!$E$13,'Games &amp; Picks'!AI$14='Games &amp; Picks'!$E$14,'Games &amp; Picks'!AI$15='Games &amp; Picks'!$E$15,'Games &amp; Picks'!AI$16='Games &amp; Picks'!$E$16,'Games &amp; Picks'!AI$17='Games &amp; Picks'!$E$17,'Games &amp; Picks'!AI$18='Games &amp; Picks'!$E$18,'Games &amp; Picks'!AI$19='Games &amp; Picks'!$E$19,'Games &amp; Picks'!AI$20='Games &amp; Picks'!$E$20),10,IF(OR('Games &amp; Picks'!$E$16="",'Games &amp; Picks'!$E$17="",'Games &amp; Picks'!$E$18="",'Games &amp; Picks'!$E$19="",'Games &amp; Picks'!$E$20=""),"",IF(AND('Games &amp; Picks'!AI$16='Games &amp; Picks'!$E$16,'Games &amp; Picks'!AI$17='Games &amp; Picks'!$E$17,'Games &amp; Picks'!AI$18='Games &amp; Picks'!$E$18,'Games &amp; Picks'!AI$19='Games &amp; Picks'!$E$19,'Games &amp; Picks'!AI$20='Games &amp; Picks'!$E$20),5,0))))))))</f>
        <v>0</v>
      </c>
      <c r="AF20">
        <f>IF('Games &amp; Picks'!$E20="x","",IF('Games &amp; Picks'!AJ$1="","",IF(OR('Games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Picks'!$E$20=""),"",IF(AND('Games &amp; Picks'!AJ$6='Games &amp; Picks'!$E$6,'Games &amp; Picks'!AJ$7='Games &amp; Picks'!$E$7,'Games &amp; Picks'!AJ$8='Games &amp; Picks'!$E$8,'Games &amp; Picks'!AJ$9='Games &amp; Picks'!$E$9,'Games &amp; Picks'!AJ$10='Games &amp; Picks'!$E$10,'Games &amp; Picks'!AJ$11='Games &amp; Picks'!$E$11,'Games &amp; Picks'!AJ$12='Games &amp; Picks'!$E$12,'Games &amp; Picks'!AJ$13='Games &amp; Picks'!$E$13,'Games &amp; Picks'!AJ$14='Games &amp; Picks'!$E$14,'Games &amp; Picks'!AJ$15='Games &amp; Picks'!$E$15,'Games &amp; Picks'!AJ$16='Games &amp; Picks'!$E$16,'Games &amp; Picks'!AJ$17='Games &amp; Picks'!$E$17,'Games &amp; Picks'!AJ$18='Games &amp; Picks'!$E$18,'Games &amp; Picks'!AJ$19='Games &amp; Picks'!$E$19,'Games &amp; Picks'!AJ$20='Games &amp; Picks'!$E$20),15,IF(OR('Games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Picks'!$E$20=""),"",IF(AND('Games &amp; Picks'!AJ$11='Games &amp; Picks'!$E$11,'Games &amp; Picks'!AJ$12='Games &amp; Picks'!$E$12,'Games &amp; Picks'!AJ$13='Games &amp; Picks'!$E$13,'Games &amp; Picks'!AJ$14='Games &amp; Picks'!$E$14,'Games &amp; Picks'!AJ$15='Games &amp; Picks'!$E$15,'Games &amp; Picks'!AJ$16='Games &amp; Picks'!$E$16,'Games &amp; Picks'!AJ$17='Games &amp; Picks'!$E$17,'Games &amp; Picks'!AJ$18='Games &amp; Picks'!$E$18,'Games &amp; Picks'!AJ$19='Games &amp; Picks'!$E$19,'Games &amp; Picks'!AJ$20='Games &amp; Picks'!$E$20),10,IF(OR('Games &amp; Picks'!$E$16="",'Games &amp; Picks'!$E$17="",'Games &amp; Picks'!$E$18="",'Games &amp; Picks'!$E$19="",'Games &amp; Picks'!$E$20=""),"",IF(AND('Games &amp; Picks'!AJ$16='Games &amp; Picks'!$E$16,'Games &amp; Picks'!AJ$17='Games &amp; Picks'!$E$17,'Games &amp; Picks'!AJ$18='Games &amp; Picks'!$E$18,'Games &amp; Picks'!AJ$19='Games &amp; Picks'!$E$19,'Games &amp; Picks'!AJ$20='Games &amp; Picks'!$E$20),5,0))))))))</f>
        <v>0</v>
      </c>
      <c r="AG20">
        <f>IF('Games &amp; Picks'!$E20="x","",IF('Games &amp; Picks'!AK$1="","",IF(OR('Games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Picks'!$E$20=""),"",IF(AND('Games &amp; Picks'!AK$6='Games &amp; Picks'!$E$6,'Games &amp; Picks'!AK$7='Games &amp; Picks'!$E$7,'Games &amp; Picks'!AK$8='Games &amp; Picks'!$E$8,'Games &amp; Picks'!AK$9='Games &amp; Picks'!$E$9,'Games &amp; Picks'!AK$10='Games &amp; Picks'!$E$10,'Games &amp; Picks'!AK$11='Games &amp; Picks'!$E$11,'Games &amp; Picks'!AK$12='Games &amp; Picks'!$E$12,'Games &amp; Picks'!AK$13='Games &amp; Picks'!$E$13,'Games &amp; Picks'!AK$14='Games &amp; Picks'!$E$14,'Games &amp; Picks'!AK$15='Games &amp; Picks'!$E$15,'Games &amp; Picks'!AK$16='Games &amp; Picks'!$E$16,'Games &amp; Picks'!AK$17='Games &amp; Picks'!$E$17,'Games &amp; Picks'!AK$18='Games &amp; Picks'!$E$18,'Games &amp; Picks'!AK$19='Games &amp; Picks'!$E$19,'Games &amp; Picks'!AK$20='Games &amp; Picks'!$E$20),15,IF(OR('Games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Picks'!$E$20=""),"",IF(AND('Games &amp; Picks'!AK$11='Games &amp; Picks'!$E$11,'Games &amp; Picks'!AK$12='Games &amp; Picks'!$E$12,'Games &amp; Picks'!AK$13='Games &amp; Picks'!$E$13,'Games &amp; Picks'!AK$14='Games &amp; Picks'!$E$14,'Games &amp; Picks'!AK$15='Games &amp; Picks'!$E$15,'Games &amp; Picks'!AK$16='Games &amp; Picks'!$E$16,'Games &amp; Picks'!AK$17='Games &amp; Picks'!$E$17,'Games &amp; Picks'!AK$18='Games &amp; Picks'!$E$18,'Games &amp; Picks'!AK$19='Games &amp; Picks'!$E$19,'Games &amp; Picks'!AK$20='Games &amp; Picks'!$E$20),10,IF(OR('Games &amp; Picks'!$E$16="",'Games &amp; Picks'!$E$17="",'Games &amp; Picks'!$E$18="",'Games &amp; Picks'!$E$19="",'Games &amp; Picks'!$E$20=""),"",IF(AND('Games &amp; Picks'!AK$16='Games &amp; Picks'!$E$16,'Games &amp; Picks'!AK$17='Games &amp; Picks'!$E$17,'Games &amp; Picks'!AK$18='Games &amp; Picks'!$E$18,'Games &amp; Picks'!AK$19='Games &amp; Picks'!$E$19,'Games &amp; Picks'!AK$20='Games &amp; Picks'!$E$20),5,0))))))))</f>
        <v>0</v>
      </c>
      <c r="AH20">
        <f>IF('Games &amp; Picks'!$E20="x","",IF('Games &amp; Picks'!AL$1="","",IF(OR('Games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Picks'!$E$20=""),"",IF(AND('Games &amp; Picks'!AL$6='Games &amp; Picks'!$E$6,'Games &amp; Picks'!AL$7='Games &amp; Picks'!$E$7,'Games &amp; Picks'!AL$8='Games &amp; Picks'!$E$8,'Games &amp; Picks'!AL$9='Games &amp; Picks'!$E$9,'Games &amp; Picks'!AL$10='Games &amp; Picks'!$E$10,'Games &amp; Picks'!AL$11='Games &amp; Picks'!$E$11,'Games &amp; Picks'!AL$12='Games &amp; Picks'!$E$12,'Games &amp; Picks'!AL$13='Games &amp; Picks'!$E$13,'Games &amp; Picks'!AL$14='Games &amp; Picks'!$E$14,'Games &amp; Picks'!AL$15='Games &amp; Picks'!$E$15,'Games &amp; Picks'!AL$16='Games &amp; Picks'!$E$16,'Games &amp; Picks'!AL$17='Games &amp; Picks'!$E$17,'Games &amp; Picks'!AL$18='Games &amp; Picks'!$E$18,'Games &amp; Picks'!AL$19='Games &amp; Picks'!$E$19,'Games &amp; Picks'!AL$20='Games &amp; Picks'!$E$20),15,IF(OR('Games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Picks'!$E$20=""),"",IF(AND('Games &amp; Picks'!AL$11='Games &amp; Picks'!$E$11,'Games &amp; Picks'!AL$12='Games &amp; Picks'!$E$12,'Games &amp; Picks'!AL$13='Games &amp; Picks'!$E$13,'Games &amp; Picks'!AL$14='Games &amp; Picks'!$E$14,'Games &amp; Picks'!AL$15='Games &amp; Picks'!$E$15,'Games &amp; Picks'!AL$16='Games &amp; Picks'!$E$16,'Games &amp; Picks'!AL$17='Games &amp; Picks'!$E$17,'Games &amp; Picks'!AL$18='Games &amp; Picks'!$E$18,'Games &amp; Picks'!AL$19='Games &amp; Picks'!$E$19,'Games &amp; Picks'!AL$20='Games &amp; Picks'!$E$20),10,IF(OR('Games &amp; Picks'!$E$16="",'Games &amp; Picks'!$E$17="",'Games &amp; Picks'!$E$18="",'Games &amp; Picks'!$E$19="",'Games &amp; Picks'!$E$20=""),"",IF(AND('Games &amp; Picks'!AL$16='Games &amp; Picks'!$E$16,'Games &amp; Picks'!AL$17='Games &amp; Picks'!$E$17,'Games &amp; Picks'!AL$18='Games &amp; Picks'!$E$18,'Games &amp; Picks'!AL$19='Games &amp; Picks'!$E$19,'Games &amp; Picks'!AL$20='Games &amp; Picks'!$E$20),5,0))))))))</f>
        <v>0</v>
      </c>
      <c r="AI20">
        <f>IF('Games &amp; Picks'!$E20="x","",IF('Games &amp; Picks'!AM$1="","",IF(OR('Games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Picks'!$E$20=""),"",IF(AND('Games &amp; Picks'!AM$6='Games &amp; Picks'!$E$6,'Games &amp; Picks'!AM$7='Games &amp; Picks'!$E$7,'Games &amp; Picks'!AM$8='Games &amp; Picks'!$E$8,'Games &amp; Picks'!AM$9='Games &amp; Picks'!$E$9,'Games &amp; Picks'!AM$10='Games &amp; Picks'!$E$10,'Games &amp; Picks'!AM$11='Games &amp; Picks'!$E$11,'Games &amp; Picks'!AM$12='Games &amp; Picks'!$E$12,'Games &amp; Picks'!AM$13='Games &amp; Picks'!$E$13,'Games &amp; Picks'!AM$14='Games &amp; Picks'!$E$14,'Games &amp; Picks'!AM$15='Games &amp; Picks'!$E$15,'Games &amp; Picks'!AM$16='Games &amp; Picks'!$E$16,'Games &amp; Picks'!AM$17='Games &amp; Picks'!$E$17,'Games &amp; Picks'!AM$18='Games &amp; Picks'!$E$18,'Games &amp; Picks'!AM$19='Games &amp; Picks'!$E$19,'Games &amp; Picks'!AM$20='Games &amp; Picks'!$E$20),15,IF(OR('Games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Picks'!$E$20=""),"",IF(AND('Games &amp; Picks'!AM$11='Games &amp; Picks'!$E$11,'Games &amp; Picks'!AM$12='Games &amp; Picks'!$E$12,'Games &amp; Picks'!AM$13='Games &amp; Picks'!$E$13,'Games &amp; Picks'!AM$14='Games &amp; Picks'!$E$14,'Games &amp; Picks'!AM$15='Games &amp; Picks'!$E$15,'Games &amp; Picks'!AM$16='Games &amp; Picks'!$E$16,'Games &amp; Picks'!AM$17='Games &amp; Picks'!$E$17,'Games &amp; Picks'!AM$18='Games &amp; Picks'!$E$18,'Games &amp; Picks'!AM$19='Games &amp; Picks'!$E$19,'Games &amp; Picks'!AM$20='Games &amp; Picks'!$E$20),10,IF(OR('Games &amp; Picks'!$E$16="",'Games &amp; Picks'!$E$17="",'Games &amp; Picks'!$E$18="",'Games &amp; Picks'!$E$19="",'Games &amp; Picks'!$E$20=""),"",IF(AND('Games &amp; Picks'!AM$16='Games &amp; Picks'!$E$16,'Games &amp; Picks'!AM$17='Games &amp; Picks'!$E$17,'Games &amp; Picks'!AM$18='Games &amp; Picks'!$E$18,'Games &amp; Picks'!AM$19='Games &amp; Picks'!$E$19,'Games &amp; Picks'!AM$20='Games &amp; Picks'!$E$20),5,0))))))))</f>
        <v>0</v>
      </c>
      <c r="AJ20">
        <f>IF('Games &amp; Picks'!$E20="x","",IF('Games &amp; Picks'!AN$1="","",IF(OR('Games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Picks'!$E$20=""),"",IF(AND('Games &amp; Picks'!AN$6='Games &amp; Picks'!$E$6,'Games &amp; Picks'!AN$7='Games &amp; Picks'!$E$7,'Games &amp; Picks'!AN$8='Games &amp; Picks'!$E$8,'Games &amp; Picks'!AN$9='Games &amp; Picks'!$E$9,'Games &amp; Picks'!AN$10='Games &amp; Picks'!$E$10,'Games &amp; Picks'!AN$11='Games &amp; Picks'!$E$11,'Games &amp; Picks'!AN$12='Games &amp; Picks'!$E$12,'Games &amp; Picks'!AN$13='Games &amp; Picks'!$E$13,'Games &amp; Picks'!AN$14='Games &amp; Picks'!$E$14,'Games &amp; Picks'!AN$15='Games &amp; Picks'!$E$15,'Games &amp; Picks'!AN$16='Games &amp; Picks'!$E$16,'Games &amp; Picks'!AN$17='Games &amp; Picks'!$E$17,'Games &amp; Picks'!AN$18='Games &amp; Picks'!$E$18,'Games &amp; Picks'!AN$19='Games &amp; Picks'!$E$19,'Games &amp; Picks'!AN$20='Games &amp; Picks'!$E$20),15,IF(OR('Games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Picks'!$E$20=""),"",IF(AND('Games &amp; Picks'!AN$11='Games &amp; Picks'!$E$11,'Games &amp; Picks'!AN$12='Games &amp; Picks'!$E$12,'Games &amp; Picks'!AN$13='Games &amp; Picks'!$E$13,'Games &amp; Picks'!AN$14='Games &amp; Picks'!$E$14,'Games &amp; Picks'!AN$15='Games &amp; Picks'!$E$15,'Games &amp; Picks'!AN$16='Games &amp; Picks'!$E$16,'Games &amp; Picks'!AN$17='Games &amp; Picks'!$E$17,'Games &amp; Picks'!AN$18='Games &amp; Picks'!$E$18,'Games &amp; Picks'!AN$19='Games &amp; Picks'!$E$19,'Games &amp; Picks'!AN$20='Games &amp; Picks'!$E$20),10,IF(OR('Games &amp; Picks'!$E$16="",'Games &amp; Picks'!$E$17="",'Games &amp; Picks'!$E$18="",'Games &amp; Picks'!$E$19="",'Games &amp; Picks'!$E$20=""),"",IF(AND('Games &amp; Picks'!AN$16='Games &amp; Picks'!$E$16,'Games &amp; Picks'!AN$17='Games &amp; Picks'!$E$17,'Games &amp; Picks'!AN$18='Games &amp; Picks'!$E$18,'Games &amp; Picks'!AN$19='Games &amp; Picks'!$E$19,'Games &amp; Picks'!AN$20='Games &amp; Picks'!$E$20),5,0))))))))</f>
        <v>0</v>
      </c>
      <c r="AK20">
        <f>IF('Games &amp; Picks'!$E20="x","",IF('Games &amp; Picks'!AO$1="","",IF(OR('Games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Picks'!$E$20=""),"",IF(AND('Games &amp; Picks'!AO$6='Games &amp; Picks'!$E$6,'Games &amp; Picks'!AO$7='Games &amp; Picks'!$E$7,'Games &amp; Picks'!AO$8='Games &amp; Picks'!$E$8,'Games &amp; Picks'!AO$9='Games &amp; Picks'!$E$9,'Games &amp; Picks'!AO$10='Games &amp; Picks'!$E$10,'Games &amp; Picks'!AO$11='Games &amp; Picks'!$E$11,'Games &amp; Picks'!AO$12='Games &amp; Picks'!$E$12,'Games &amp; Picks'!AO$13='Games &amp; Picks'!$E$13,'Games &amp; Picks'!AO$14='Games &amp; Picks'!$E$14,'Games &amp; Picks'!AO$15='Games &amp; Picks'!$E$15,'Games &amp; Picks'!AO$16='Games &amp; Picks'!$E$16,'Games &amp; Picks'!AO$17='Games &amp; Picks'!$E$17,'Games &amp; Picks'!AO$18='Games &amp; Picks'!$E$18,'Games &amp; Picks'!AO$19='Games &amp; Picks'!$E$19,'Games &amp; Picks'!AO$20='Games &amp; Picks'!$E$20),15,IF(OR('Games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Picks'!$E$20=""),"",IF(AND('Games &amp; Picks'!AO$11='Games &amp; Picks'!$E$11,'Games &amp; Picks'!AO$12='Games &amp; Picks'!$E$12,'Games &amp; Picks'!AO$13='Games &amp; Picks'!$E$13,'Games &amp; Picks'!AO$14='Games &amp; Picks'!$E$14,'Games &amp; Picks'!AO$15='Games &amp; Picks'!$E$15,'Games &amp; Picks'!AO$16='Games &amp; Picks'!$E$16,'Games &amp; Picks'!AO$17='Games &amp; Picks'!$E$17,'Games &amp; Picks'!AO$18='Games &amp; Picks'!$E$18,'Games &amp; Picks'!AO$19='Games &amp; Picks'!$E$19,'Games &amp; Picks'!AO$20='Games &amp; Picks'!$E$20),10,IF(OR('Games &amp; Picks'!$E$16="",'Games &amp; Picks'!$E$17="",'Games &amp; Picks'!$E$18="",'Games &amp; Picks'!$E$19="",'Games &amp; Picks'!$E$20=""),"",IF(AND('Games &amp; Picks'!AO$16='Games &amp; Picks'!$E$16,'Games &amp; Picks'!AO$17='Games &amp; Picks'!$E$17,'Games &amp; Picks'!AO$18='Games &amp; Picks'!$E$18,'Games &amp; Picks'!AO$19='Games &amp; Picks'!$E$19,'Games &amp; Picks'!AO$20='Games &amp; Picks'!$E$20),5,0))))))))</f>
        <v>0</v>
      </c>
      <c r="AL20">
        <f>IF('Games &amp; Picks'!$E20="x","",IF('Games &amp; Picks'!AP$1="","",IF(OR('Games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Picks'!$E$20=""),"",IF(AND('Games &amp; Picks'!AP$6='Games &amp; Picks'!$E$6,'Games &amp; Picks'!AP$7='Games &amp; Picks'!$E$7,'Games &amp; Picks'!AP$8='Games &amp; Picks'!$E$8,'Games &amp; Picks'!AP$9='Games &amp; Picks'!$E$9,'Games &amp; Picks'!AP$10='Games &amp; Picks'!$E$10,'Games &amp; Picks'!AP$11='Games &amp; Picks'!$E$11,'Games &amp; Picks'!AP$12='Games &amp; Picks'!$E$12,'Games &amp; Picks'!AP$13='Games &amp; Picks'!$E$13,'Games &amp; Picks'!AP$14='Games &amp; Picks'!$E$14,'Games &amp; Picks'!AP$15='Games &amp; Picks'!$E$15,'Games &amp; Picks'!AP$16='Games &amp; Picks'!$E$16,'Games &amp; Picks'!AP$17='Games &amp; Picks'!$E$17,'Games &amp; Picks'!AP$18='Games &amp; Picks'!$E$18,'Games &amp; Picks'!AP$19='Games &amp; Picks'!$E$19,'Games &amp; Picks'!AP$20='Games &amp; Picks'!$E$20),15,IF(OR('Games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Picks'!$E$20=""),"",IF(AND('Games &amp; Picks'!AP$11='Games &amp; Picks'!$E$11,'Games &amp; Picks'!AP$12='Games &amp; Picks'!$E$12,'Games &amp; Picks'!AP$13='Games &amp; Picks'!$E$13,'Games &amp; Picks'!AP$14='Games &amp; Picks'!$E$14,'Games &amp; Picks'!AP$15='Games &amp; Picks'!$E$15,'Games &amp; Picks'!AP$16='Games &amp; Picks'!$E$16,'Games &amp; Picks'!AP$17='Games &amp; Picks'!$E$17,'Games &amp; Picks'!AP$18='Games &amp; Picks'!$E$18,'Games &amp; Picks'!AP$19='Games &amp; Picks'!$E$19,'Games &amp; Picks'!AP$20='Games &amp; Picks'!$E$20),10,IF(OR('Games &amp; Picks'!$E$16="",'Games &amp; Picks'!$E$17="",'Games &amp; Picks'!$E$18="",'Games &amp; Picks'!$E$19="",'Games &amp; Picks'!$E$20=""),"",IF(AND('Games &amp; Picks'!AP$16='Games &amp; Picks'!$E$16,'Games &amp; Picks'!AP$17='Games &amp; Picks'!$E$17,'Games &amp; Picks'!AP$18='Games &amp; Picks'!$E$18,'Games &amp; Picks'!AP$19='Games &amp; Picks'!$E$19,'Games &amp; Picks'!AP$20='Games &amp; Picks'!$E$20),5,0))))))))</f>
        <v>0</v>
      </c>
      <c r="AM20">
        <f>IF('Games &amp; Picks'!$E20="x","",IF('Games &amp; Picks'!AQ$1="","",IF(OR('Games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Picks'!$E$20=""),"",IF(AND('Games &amp; Picks'!AQ$6='Games &amp; Picks'!$E$6,'Games &amp; Picks'!AQ$7='Games &amp; Picks'!$E$7,'Games &amp; Picks'!AQ$8='Games &amp; Picks'!$E$8,'Games &amp; Picks'!AQ$9='Games &amp; Picks'!$E$9,'Games &amp; Picks'!AQ$10='Games &amp; Picks'!$E$10,'Games &amp; Picks'!AQ$11='Games &amp; Picks'!$E$11,'Games &amp; Picks'!AQ$12='Games &amp; Picks'!$E$12,'Games &amp; Picks'!AQ$13='Games &amp; Picks'!$E$13,'Games &amp; Picks'!AQ$14='Games &amp; Picks'!$E$14,'Games &amp; Picks'!AQ$15='Games &amp; Picks'!$E$15,'Games &amp; Picks'!AQ$16='Games &amp; Picks'!$E$16,'Games &amp; Picks'!AQ$17='Games &amp; Picks'!$E$17,'Games &amp; Picks'!AQ$18='Games &amp; Picks'!$E$18,'Games &amp; Picks'!AQ$19='Games &amp; Picks'!$E$19,'Games &amp; Picks'!AQ$20='Games &amp; Picks'!$E$20),15,IF(OR('Games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Picks'!$E$20=""),"",IF(AND('Games &amp; Picks'!AQ$11='Games &amp; Picks'!$E$11,'Games &amp; Picks'!AQ$12='Games &amp; Picks'!$E$12,'Games &amp; Picks'!AQ$13='Games &amp; Picks'!$E$13,'Games &amp; Picks'!AQ$14='Games &amp; Picks'!$E$14,'Games &amp; Picks'!AQ$15='Games &amp; Picks'!$E$15,'Games &amp; Picks'!AQ$16='Games &amp; Picks'!$E$16,'Games &amp; Picks'!AQ$17='Games &amp; Picks'!$E$17,'Games &amp; Picks'!AQ$18='Games &amp; Picks'!$E$18,'Games &amp; Picks'!AQ$19='Games &amp; Picks'!$E$19,'Games &amp; Picks'!AQ$20='Games &amp; Picks'!$E$20),10,IF(OR('Games &amp; Picks'!$E$16="",'Games &amp; Picks'!$E$17="",'Games &amp; Picks'!$E$18="",'Games &amp; Picks'!$E$19="",'Games &amp; Picks'!$E$20=""),"",IF(AND('Games &amp; Picks'!AQ$16='Games &amp; Picks'!$E$16,'Games &amp; Picks'!AQ$17='Games &amp; Picks'!$E$17,'Games &amp; Picks'!AQ$18='Games &amp; Picks'!$E$18,'Games &amp; Picks'!AQ$19='Games &amp; Picks'!$E$19,'Games &amp; Picks'!AQ$20='Games &amp; Picks'!$E$20),5,0))))))))</f>
        <v>0</v>
      </c>
      <c r="AN20">
        <f>IF('Games &amp; Picks'!$E20="x","",IF('Games &amp; Picks'!AR$1="","",IF(OR('Games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Picks'!$E$20=""),"",IF(AND('Games &amp; Picks'!AR$6='Games &amp; Picks'!$E$6,'Games &amp; Picks'!AR$7='Games &amp; Picks'!$E$7,'Games &amp; Picks'!AR$8='Games &amp; Picks'!$E$8,'Games &amp; Picks'!AR$9='Games &amp; Picks'!$E$9,'Games &amp; Picks'!AR$10='Games &amp; Picks'!$E$10,'Games &amp; Picks'!AR$11='Games &amp; Picks'!$E$11,'Games &amp; Picks'!AR$12='Games &amp; Picks'!$E$12,'Games &amp; Picks'!AR$13='Games &amp; Picks'!$E$13,'Games &amp; Picks'!AR$14='Games &amp; Picks'!$E$14,'Games &amp; Picks'!AR$15='Games &amp; Picks'!$E$15,'Games &amp; Picks'!AR$16='Games &amp; Picks'!$E$16,'Games &amp; Picks'!AR$17='Games &amp; Picks'!$E$17,'Games &amp; Picks'!AR$18='Games &amp; Picks'!$E$18,'Games &amp; Picks'!AR$19='Games &amp; Picks'!$E$19,'Games &amp; Picks'!AR$20='Games &amp; Picks'!$E$20),15,IF(OR('Games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Picks'!$E$20=""),"",IF(AND('Games &amp; Picks'!AR$11='Games &amp; Picks'!$E$11,'Games &amp; Picks'!AR$12='Games &amp; Picks'!$E$12,'Games &amp; Picks'!AR$13='Games &amp; Picks'!$E$13,'Games &amp; Picks'!AR$14='Games &amp; Picks'!$E$14,'Games &amp; Picks'!AR$15='Games &amp; Picks'!$E$15,'Games &amp; Picks'!AR$16='Games &amp; Picks'!$E$16,'Games &amp; Picks'!AR$17='Games &amp; Picks'!$E$17,'Games &amp; Picks'!AR$18='Games &amp; Picks'!$E$18,'Games &amp; Picks'!AR$19='Games &amp; Picks'!$E$19,'Games &amp; Picks'!AR$20='Games &amp; Picks'!$E$20),10,IF(OR('Games &amp; Picks'!$E$16="",'Games &amp; Picks'!$E$17="",'Games &amp; Picks'!$E$18="",'Games &amp; Picks'!$E$19="",'Games &amp; Picks'!$E$20=""),"",IF(AND('Games &amp; Picks'!AR$16='Games &amp; Picks'!$E$16,'Games &amp; Picks'!AR$17='Games &amp; Picks'!$E$17,'Games &amp; Picks'!AR$18='Games &amp; Picks'!$E$18,'Games &amp; Picks'!AR$19='Games &amp; Picks'!$E$19,'Games &amp; Picks'!AR$20='Games &amp; Picks'!$E$20),5,0))))))))</f>
        <v>5</v>
      </c>
      <c r="AO20">
        <f>IF('Games &amp; Picks'!$E20="x","",IF('Games &amp; Picks'!AS$1="","",IF(OR('Games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Picks'!$E$20=""),"",IF(AND('Games &amp; Picks'!AS$6='Games &amp; Picks'!$E$6,'Games &amp; Picks'!AS$7='Games &amp; Picks'!$E$7,'Games &amp; Picks'!AS$8='Games &amp; Picks'!$E$8,'Games &amp; Picks'!AS$9='Games &amp; Picks'!$E$9,'Games &amp; Picks'!AS$10='Games &amp; Picks'!$E$10,'Games &amp; Picks'!AS$11='Games &amp; Picks'!$E$11,'Games &amp; Picks'!AS$12='Games &amp; Picks'!$E$12,'Games &amp; Picks'!AS$13='Games &amp; Picks'!$E$13,'Games &amp; Picks'!AS$14='Games &amp; Picks'!$E$14,'Games &amp; Picks'!AS$15='Games &amp; Picks'!$E$15,'Games &amp; Picks'!AS$16='Games &amp; Picks'!$E$16,'Games &amp; Picks'!AS$17='Games &amp; Picks'!$E$17,'Games &amp; Picks'!AS$18='Games &amp; Picks'!$E$18,'Games &amp; Picks'!AS$19='Games &amp; Picks'!$E$19,'Games &amp; Picks'!AS$20='Games &amp; Picks'!$E$20),15,IF(OR('Games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Picks'!$E$20=""),"",IF(AND('Games &amp; Picks'!AS$11='Games &amp; Picks'!$E$11,'Games &amp; Picks'!AS$12='Games &amp; Picks'!$E$12,'Games &amp; Picks'!AS$13='Games &amp; Picks'!$E$13,'Games &amp; Picks'!AS$14='Games &amp; Picks'!$E$14,'Games &amp; Picks'!AS$15='Games &amp; Picks'!$E$15,'Games &amp; Picks'!AS$16='Games &amp; Picks'!$E$16,'Games &amp; Picks'!AS$17='Games &amp; Picks'!$E$17,'Games &amp; Picks'!AS$18='Games &amp; Picks'!$E$18,'Games &amp; Picks'!AS$19='Games &amp; Picks'!$E$19,'Games &amp; Picks'!AS$20='Games &amp; Picks'!$E$20),10,IF(OR('Games &amp; Picks'!$E$16="",'Games &amp; Picks'!$E$17="",'Games &amp; Picks'!$E$18="",'Games &amp; Picks'!$E$19="",'Games &amp; Picks'!$E$20=""),"",IF(AND('Games &amp; Picks'!AS$16='Games &amp; Picks'!$E$16,'Games &amp; Picks'!AS$17='Games &amp; Picks'!$E$17,'Games &amp; Picks'!AS$18='Games &amp; Picks'!$E$18,'Games &amp; Picks'!AS$19='Games &amp; Picks'!$E$19,'Games &amp; Picks'!AS$20='Games &amp; Picks'!$E$20),5,0))))))))</f>
        <v>0</v>
      </c>
      <c r="AP20">
        <f>IF('Games &amp; Picks'!$E20="x","",IF('Games &amp; Picks'!AT$1="","",IF(OR('Games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Picks'!$E$20=""),"",IF(AND('Games &amp; Picks'!AT$6='Games &amp; Picks'!$E$6,'Games &amp; Picks'!AT$7='Games &amp; Picks'!$E$7,'Games &amp; Picks'!AT$8='Games &amp; Picks'!$E$8,'Games &amp; Picks'!AT$9='Games &amp; Picks'!$E$9,'Games &amp; Picks'!AT$10='Games &amp; Picks'!$E$10,'Games &amp; Picks'!AT$11='Games &amp; Picks'!$E$11,'Games &amp; Picks'!AT$12='Games &amp; Picks'!$E$12,'Games &amp; Picks'!AT$13='Games &amp; Picks'!$E$13,'Games &amp; Picks'!AT$14='Games &amp; Picks'!$E$14,'Games &amp; Picks'!AT$15='Games &amp; Picks'!$E$15,'Games &amp; Picks'!AT$16='Games &amp; Picks'!$E$16,'Games &amp; Picks'!AT$17='Games &amp; Picks'!$E$17,'Games &amp; Picks'!AT$18='Games &amp; Picks'!$E$18,'Games &amp; Picks'!AT$19='Games &amp; Picks'!$E$19,'Games &amp; Picks'!AT$20='Games &amp; Picks'!$E$20),15,IF(OR('Games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Picks'!$E$20=""),"",IF(AND('Games &amp; Picks'!AT$11='Games &amp; Picks'!$E$11,'Games &amp; Picks'!AT$12='Games &amp; Picks'!$E$12,'Games &amp; Picks'!AT$13='Games &amp; Picks'!$E$13,'Games &amp; Picks'!AT$14='Games &amp; Picks'!$E$14,'Games &amp; Picks'!AT$15='Games &amp; Picks'!$E$15,'Games &amp; Picks'!AT$16='Games &amp; Picks'!$E$16,'Games &amp; Picks'!AT$17='Games &amp; Picks'!$E$17,'Games &amp; Picks'!AT$18='Games &amp; Picks'!$E$18,'Games &amp; Picks'!AT$19='Games &amp; Picks'!$E$19,'Games &amp; Picks'!AT$20='Games &amp; Picks'!$E$20),10,IF(OR('Games &amp; Picks'!$E$16="",'Games &amp; Picks'!$E$17="",'Games &amp; Picks'!$E$18="",'Games &amp; Picks'!$E$19="",'Games &amp; Picks'!$E$20=""),"",IF(AND('Games &amp; Picks'!AT$16='Games &amp; Picks'!$E$16,'Games &amp; Picks'!AT$17='Games &amp; Picks'!$E$17,'Games &amp; Picks'!AT$18='Games &amp; Picks'!$E$18,'Games &amp; Picks'!AT$19='Games &amp; Picks'!$E$19,'Games &amp; Picks'!AT$20='Games &amp; Picks'!$E$20),5,0))))))))</f>
        <v>0</v>
      </c>
      <c r="AQ20">
        <f>IF('Games &amp; Picks'!$E20="x","",IF('Games &amp; Picks'!AU$1="","",IF(OR('Games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Picks'!$E$20=""),"",IF(AND('Games &amp; Picks'!AU$6='Games &amp; Picks'!$E$6,'Games &amp; Picks'!AU$7='Games &amp; Picks'!$E$7,'Games &amp; Picks'!AU$8='Games &amp; Picks'!$E$8,'Games &amp; Picks'!AU$9='Games &amp; Picks'!$E$9,'Games &amp; Picks'!AU$10='Games &amp; Picks'!$E$10,'Games &amp; Picks'!AU$11='Games &amp; Picks'!$E$11,'Games &amp; Picks'!AU$12='Games &amp; Picks'!$E$12,'Games &amp; Picks'!AU$13='Games &amp; Picks'!$E$13,'Games &amp; Picks'!AU$14='Games &amp; Picks'!$E$14,'Games &amp; Picks'!AU$15='Games &amp; Picks'!$E$15,'Games &amp; Picks'!AU$16='Games &amp; Picks'!$E$16,'Games &amp; Picks'!AU$17='Games &amp; Picks'!$E$17,'Games &amp; Picks'!AU$18='Games &amp; Picks'!$E$18,'Games &amp; Picks'!AU$19='Games &amp; Picks'!$E$19,'Games &amp; Picks'!AU$20='Games &amp; Picks'!$E$20),15,IF(OR('Games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Picks'!$E$20=""),"",IF(AND('Games &amp; Picks'!AU$11='Games &amp; Picks'!$E$11,'Games &amp; Picks'!AU$12='Games &amp; Picks'!$E$12,'Games &amp; Picks'!AU$13='Games &amp; Picks'!$E$13,'Games &amp; Picks'!AU$14='Games &amp; Picks'!$E$14,'Games &amp; Picks'!AU$15='Games &amp; Picks'!$E$15,'Games &amp; Picks'!AU$16='Games &amp; Picks'!$E$16,'Games &amp; Picks'!AU$17='Games &amp; Picks'!$E$17,'Games &amp; Picks'!AU$18='Games &amp; Picks'!$E$18,'Games &amp; Picks'!AU$19='Games &amp; Picks'!$E$19,'Games &amp; Picks'!AU$20='Games &amp; Picks'!$E$20),10,IF(OR('Games &amp; Picks'!$E$16="",'Games &amp; Picks'!$E$17="",'Games &amp; Picks'!$E$18="",'Games &amp; Picks'!$E$19="",'Games &amp; Picks'!$E$20=""),"",IF(AND('Games &amp; Picks'!AU$16='Games &amp; Picks'!$E$16,'Games &amp; Picks'!AU$17='Games &amp; Picks'!$E$17,'Games &amp; Picks'!AU$18='Games &amp; Picks'!$E$18,'Games &amp; Picks'!AU$19='Games &amp; Picks'!$E$19,'Games &amp; Picks'!AU$20='Games &amp; Picks'!$E$20),5,0))))))))</f>
        <v>0</v>
      </c>
      <c r="AR20">
        <f>IF('Games &amp; Picks'!$E20="x","",IF('Games &amp; Picks'!AV$1="","",IF(OR('Games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Picks'!$E$20=""),"",IF(AND('Games &amp; Picks'!AV$6='Games &amp; Picks'!$E$6,'Games &amp; Picks'!AV$7='Games &amp; Picks'!$E$7,'Games &amp; Picks'!AV$8='Games &amp; Picks'!$E$8,'Games &amp; Picks'!AV$9='Games &amp; Picks'!$E$9,'Games &amp; Picks'!AV$10='Games &amp; Picks'!$E$10,'Games &amp; Picks'!AV$11='Games &amp; Picks'!$E$11,'Games &amp; Picks'!AV$12='Games &amp; Picks'!$E$12,'Games &amp; Picks'!AV$13='Games &amp; Picks'!$E$13,'Games &amp; Picks'!AV$14='Games &amp; Picks'!$E$14,'Games &amp; Picks'!AV$15='Games &amp; Picks'!$E$15,'Games &amp; Picks'!AV$16='Games &amp; Picks'!$E$16,'Games &amp; Picks'!AV$17='Games &amp; Picks'!$E$17,'Games &amp; Picks'!AV$18='Games &amp; Picks'!$E$18,'Games &amp; Picks'!AV$19='Games &amp; Picks'!$E$19,'Games &amp; Picks'!AV$20='Games &amp; Picks'!$E$20),15,IF(OR('Games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Picks'!$E$20=""),"",IF(AND('Games &amp; Picks'!AV$11='Games &amp; Picks'!$E$11,'Games &amp; Picks'!AV$12='Games &amp; Picks'!$E$12,'Games &amp; Picks'!AV$13='Games &amp; Picks'!$E$13,'Games &amp; Picks'!AV$14='Games &amp; Picks'!$E$14,'Games &amp; Picks'!AV$15='Games &amp; Picks'!$E$15,'Games &amp; Picks'!AV$16='Games &amp; Picks'!$E$16,'Games &amp; Picks'!AV$17='Games &amp; Picks'!$E$17,'Games &amp; Picks'!AV$18='Games &amp; Picks'!$E$18,'Games &amp; Picks'!AV$19='Games &amp; Picks'!$E$19,'Games &amp; Picks'!AV$20='Games &amp; Picks'!$E$20),10,IF(OR('Games &amp; Picks'!$E$16="",'Games &amp; Picks'!$E$17="",'Games &amp; Picks'!$E$18="",'Games &amp; Picks'!$E$19="",'Games &amp; Picks'!$E$20=""),"",IF(AND('Games &amp; Picks'!AV$16='Games &amp; Picks'!$E$16,'Games &amp; Picks'!AV$17='Games &amp; Picks'!$E$17,'Games &amp; Picks'!AV$18='Games &amp; Picks'!$E$18,'Games &amp; Picks'!AV$19='Games &amp; Picks'!$E$19,'Games &amp; Picks'!AV$20='Games &amp; Picks'!$E$20),5,0))))))))</f>
        <v>0</v>
      </c>
      <c r="AS20">
        <f>IF('Games &amp; Picks'!$E20="x","",IF('Games &amp; Picks'!AW$1="","",IF(OR('Games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Picks'!$E$20=""),"",IF(AND('Games &amp; Picks'!AW$6='Games &amp; Picks'!$E$6,'Games &amp; Picks'!AW$7='Games &amp; Picks'!$E$7,'Games &amp; Picks'!AW$8='Games &amp; Picks'!$E$8,'Games &amp; Picks'!AW$9='Games &amp; Picks'!$E$9,'Games &amp; Picks'!AW$10='Games &amp; Picks'!$E$10,'Games &amp; Picks'!AW$11='Games &amp; Picks'!$E$11,'Games &amp; Picks'!AW$12='Games &amp; Picks'!$E$12,'Games &amp; Picks'!AW$13='Games &amp; Picks'!$E$13,'Games &amp; Picks'!AW$14='Games &amp; Picks'!$E$14,'Games &amp; Picks'!AW$15='Games &amp; Picks'!$E$15,'Games &amp; Picks'!AW$16='Games &amp; Picks'!$E$16,'Games &amp; Picks'!AW$17='Games &amp; Picks'!$E$17,'Games &amp; Picks'!AW$18='Games &amp; Picks'!$E$18,'Games &amp; Picks'!AW$19='Games &amp; Picks'!$E$19,'Games &amp; Picks'!AW$20='Games &amp; Picks'!$E$20),15,IF(OR('Games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Picks'!$E$20=""),"",IF(AND('Games &amp; Picks'!AW$11='Games &amp; Picks'!$E$11,'Games &amp; Picks'!AW$12='Games &amp; Picks'!$E$12,'Games &amp; Picks'!AW$13='Games &amp; Picks'!$E$13,'Games &amp; Picks'!AW$14='Games &amp; Picks'!$E$14,'Games &amp; Picks'!AW$15='Games &amp; Picks'!$E$15,'Games &amp; Picks'!AW$16='Games &amp; Picks'!$E$16,'Games &amp; Picks'!AW$17='Games &amp; Picks'!$E$17,'Games &amp; Picks'!AW$18='Games &amp; Picks'!$E$18,'Games &amp; Picks'!AW$19='Games &amp; Picks'!$E$19,'Games &amp; Picks'!AW$20='Games &amp; Picks'!$E$20),10,IF(OR('Games &amp; Picks'!$E$16="",'Games &amp; Picks'!$E$17="",'Games &amp; Picks'!$E$18="",'Games &amp; Picks'!$E$19="",'Games &amp; Picks'!$E$20=""),"",IF(AND('Games &amp; Picks'!AW$16='Games &amp; Picks'!$E$16,'Games &amp; Picks'!AW$17='Games &amp; Picks'!$E$17,'Games &amp; Picks'!AW$18='Games &amp; Picks'!$E$18,'Games &amp; Picks'!AW$19='Games &amp; Picks'!$E$19,'Games &amp; Picks'!AW$20='Games &amp; Picks'!$E$20),5,0))))))))</f>
        <v>0</v>
      </c>
      <c r="AT20">
        <f>IF('Games &amp; Picks'!$E20="x","",IF('Games &amp; Picks'!AX$1="","",IF(OR('Games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Picks'!$E$20=""),"",IF(AND('Games &amp; Picks'!AX$6='Games &amp; Picks'!$E$6,'Games &amp; Picks'!AX$7='Games &amp; Picks'!$E$7,'Games &amp; Picks'!AX$8='Games &amp; Picks'!$E$8,'Games &amp; Picks'!AX$9='Games &amp; Picks'!$E$9,'Games &amp; Picks'!AX$10='Games &amp; Picks'!$E$10,'Games &amp; Picks'!AX$11='Games &amp; Picks'!$E$11,'Games &amp; Picks'!AX$12='Games &amp; Picks'!$E$12,'Games &amp; Picks'!AX$13='Games &amp; Picks'!$E$13,'Games &amp; Picks'!AX$14='Games &amp; Picks'!$E$14,'Games &amp; Picks'!AX$15='Games &amp; Picks'!$E$15,'Games &amp; Picks'!AX$16='Games &amp; Picks'!$E$16,'Games &amp; Picks'!AX$17='Games &amp; Picks'!$E$17,'Games &amp; Picks'!AX$18='Games &amp; Picks'!$E$18,'Games &amp; Picks'!AX$19='Games &amp; Picks'!$E$19,'Games &amp; Picks'!AX$20='Games &amp; Picks'!$E$20),15,IF(OR('Games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Picks'!$E$20=""),"",IF(AND('Games &amp; Picks'!AX$11='Games &amp; Picks'!$E$11,'Games &amp; Picks'!AX$12='Games &amp; Picks'!$E$12,'Games &amp; Picks'!AX$13='Games &amp; Picks'!$E$13,'Games &amp; Picks'!AX$14='Games &amp; Picks'!$E$14,'Games &amp; Picks'!AX$15='Games &amp; Picks'!$E$15,'Games &amp; Picks'!AX$16='Games &amp; Picks'!$E$16,'Games &amp; Picks'!AX$17='Games &amp; Picks'!$E$17,'Games &amp; Picks'!AX$18='Games &amp; Picks'!$E$18,'Games &amp; Picks'!AX$19='Games &amp; Picks'!$E$19,'Games &amp; Picks'!AX$20='Games &amp; Picks'!$E$20),10,IF(OR('Games &amp; Picks'!$E$16="",'Games &amp; Picks'!$E$17="",'Games &amp; Picks'!$E$18="",'Games &amp; Picks'!$E$19="",'Games &amp; Picks'!$E$20=""),"",IF(AND('Games &amp; Picks'!AX$16='Games &amp; Picks'!$E$16,'Games &amp; Picks'!AX$17='Games &amp; Picks'!$E$17,'Games &amp; Picks'!AX$18='Games &amp; Picks'!$E$18,'Games &amp; Picks'!AX$19='Games &amp; Picks'!$E$19,'Games &amp; Picks'!AX$20='Games &amp; Picks'!$E$20),5,0))))))))</f>
        <v>0</v>
      </c>
      <c r="AU20">
        <f>IF('Games &amp; Picks'!$E20="x","",IF('Games &amp; Picks'!AY$1="","",IF(OR('Games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Picks'!$E$20=""),"",IF(AND('Games &amp; Picks'!AY$6='Games &amp; Picks'!$E$6,'Games &amp; Picks'!AY$7='Games &amp; Picks'!$E$7,'Games &amp; Picks'!AY$8='Games &amp; Picks'!$E$8,'Games &amp; Picks'!AY$9='Games &amp; Picks'!$E$9,'Games &amp; Picks'!AY$10='Games &amp; Picks'!$E$10,'Games &amp; Picks'!AY$11='Games &amp; Picks'!$E$11,'Games &amp; Picks'!AY$12='Games &amp; Picks'!$E$12,'Games &amp; Picks'!AY$13='Games &amp; Picks'!$E$13,'Games &amp; Picks'!AY$14='Games &amp; Picks'!$E$14,'Games &amp; Picks'!AY$15='Games &amp; Picks'!$E$15,'Games &amp; Picks'!AY$16='Games &amp; Picks'!$E$16,'Games &amp; Picks'!AY$17='Games &amp; Picks'!$E$17,'Games &amp; Picks'!AY$18='Games &amp; Picks'!$E$18,'Games &amp; Picks'!AY$19='Games &amp; Picks'!$E$19,'Games &amp; Picks'!AY$20='Games &amp; Picks'!$E$20),15,IF(OR('Games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Picks'!$E$20=""),"",IF(AND('Games &amp; Picks'!AY$11='Games &amp; Picks'!$E$11,'Games &amp; Picks'!AY$12='Games &amp; Picks'!$E$12,'Games &amp; Picks'!AY$13='Games &amp; Picks'!$E$13,'Games &amp; Picks'!AY$14='Games &amp; Picks'!$E$14,'Games &amp; Picks'!AY$15='Games &amp; Picks'!$E$15,'Games &amp; Picks'!AY$16='Games &amp; Picks'!$E$16,'Games &amp; Picks'!AY$17='Games &amp; Picks'!$E$17,'Games &amp; Picks'!AY$18='Games &amp; Picks'!$E$18,'Games &amp; Picks'!AY$19='Games &amp; Picks'!$E$19,'Games &amp; Picks'!AY$20='Games &amp; Picks'!$E$20),10,IF(OR('Games &amp; Picks'!$E$16="",'Games &amp; Picks'!$E$17="",'Games &amp; Picks'!$E$18="",'Games &amp; Picks'!$E$19="",'Games &amp; Picks'!$E$20=""),"",IF(AND('Games &amp; Picks'!AY$16='Games &amp; Picks'!$E$16,'Games &amp; Picks'!AY$17='Games &amp; Picks'!$E$17,'Games &amp; Picks'!AY$18='Games &amp; Picks'!$E$18,'Games &amp; Picks'!AY$19='Games &amp; Picks'!$E$19,'Games &amp; Picks'!AY$20='Games &amp; Picks'!$E$20),5,0))))))))</f>
        <v>0</v>
      </c>
      <c r="AV20">
        <f>IF('Games &amp; Picks'!$E20="x","",IF('Games &amp; Picks'!AZ$1="","",IF(OR('Games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Picks'!$E$20=""),"",IF(AND('Games &amp; Picks'!AZ$6='Games &amp; Picks'!$E$6,'Games &amp; Picks'!AZ$7='Games &amp; Picks'!$E$7,'Games &amp; Picks'!AZ$8='Games &amp; Picks'!$E$8,'Games &amp; Picks'!AZ$9='Games &amp; Picks'!$E$9,'Games &amp; Picks'!AZ$10='Games &amp; Picks'!$E$10,'Games &amp; Picks'!AZ$11='Games &amp; Picks'!$E$11,'Games &amp; Picks'!AZ$12='Games &amp; Picks'!$E$12,'Games &amp; Picks'!AZ$13='Games &amp; Picks'!$E$13,'Games &amp; Picks'!AZ$14='Games &amp; Picks'!$E$14,'Games &amp; Picks'!AZ$15='Games &amp; Picks'!$E$15,'Games &amp; Picks'!AZ$16='Games &amp; Picks'!$E$16,'Games &amp; Picks'!AZ$17='Games &amp; Picks'!$E$17,'Games &amp; Picks'!AZ$18='Games &amp; Picks'!$E$18,'Games &amp; Picks'!AZ$19='Games &amp; Picks'!$E$19,'Games &amp; Picks'!AZ$20='Games &amp; Picks'!$E$20),15,IF(OR('Games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Picks'!$E$20=""),"",IF(AND('Games &amp; Picks'!AZ$11='Games &amp; Picks'!$E$11,'Games &amp; Picks'!AZ$12='Games &amp; Picks'!$E$12,'Games &amp; Picks'!AZ$13='Games &amp; Picks'!$E$13,'Games &amp; Picks'!AZ$14='Games &amp; Picks'!$E$14,'Games &amp; Picks'!AZ$15='Games &amp; Picks'!$E$15,'Games &amp; Picks'!AZ$16='Games &amp; Picks'!$E$16,'Games &amp; Picks'!AZ$17='Games &amp; Picks'!$E$17,'Games &amp; Picks'!AZ$18='Games &amp; Picks'!$E$18,'Games &amp; Picks'!AZ$19='Games &amp; Picks'!$E$19,'Games &amp; Picks'!AZ$20='Games &amp; Picks'!$E$20),10,IF(OR('Games &amp; Picks'!$E$16="",'Games &amp; Picks'!$E$17="",'Games &amp; Picks'!$E$18="",'Games &amp; Picks'!$E$19="",'Games &amp; Picks'!$E$20=""),"",IF(AND('Games &amp; Picks'!AZ$16='Games &amp; Picks'!$E$16,'Games &amp; Picks'!AZ$17='Games &amp; Picks'!$E$17,'Games &amp; Picks'!AZ$18='Games &amp; Picks'!$E$18,'Games &amp; Picks'!AZ$19='Games &amp; Picks'!$E$19,'Games &amp; Picks'!AZ$20='Games &amp; Picks'!$E$20),5,0))))))))</f>
        <v>0</v>
      </c>
      <c r="AW20">
        <f>IF('Games &amp; Picks'!$E20="x","",IF('Games &amp; Picks'!BA$1="","",IF(OR('Games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Picks'!$E$20=""),"",IF(AND('Games &amp; Picks'!BA$6='Games &amp; Picks'!$E$6,'Games &amp; Picks'!BA$7='Games &amp; Picks'!$E$7,'Games &amp; Picks'!BA$8='Games &amp; Picks'!$E$8,'Games &amp; Picks'!BA$9='Games &amp; Picks'!$E$9,'Games &amp; Picks'!BA$10='Games &amp; Picks'!$E$10,'Games &amp; Picks'!BA$11='Games &amp; Picks'!$E$11,'Games &amp; Picks'!BA$12='Games &amp; Picks'!$E$12,'Games &amp; Picks'!BA$13='Games &amp; Picks'!$E$13,'Games &amp; Picks'!BA$14='Games &amp; Picks'!$E$14,'Games &amp; Picks'!BA$15='Games &amp; Picks'!$E$15,'Games &amp; Picks'!BA$16='Games &amp; Picks'!$E$16,'Games &amp; Picks'!BA$17='Games &amp; Picks'!$E$17,'Games &amp; Picks'!BA$18='Games &amp; Picks'!$E$18,'Games &amp; Picks'!BA$19='Games &amp; Picks'!$E$19,'Games &amp; Picks'!BA$20='Games &amp; Picks'!$E$20),15,IF(OR('Games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Picks'!$E$20=""),"",IF(AND('Games &amp; Picks'!BA$11='Games &amp; Picks'!$E$11,'Games &amp; Picks'!BA$12='Games &amp; Picks'!$E$12,'Games &amp; Picks'!BA$13='Games &amp; Picks'!$E$13,'Games &amp; Picks'!BA$14='Games &amp; Picks'!$E$14,'Games &amp; Picks'!BA$15='Games &amp; Picks'!$E$15,'Games &amp; Picks'!BA$16='Games &amp; Picks'!$E$16,'Games &amp; Picks'!BA$17='Games &amp; Picks'!$E$17,'Games &amp; Picks'!BA$18='Games &amp; Picks'!$E$18,'Games &amp; Picks'!BA$19='Games &amp; Picks'!$E$19,'Games &amp; Picks'!BA$20='Games &amp; Picks'!$E$20),10,IF(OR('Games &amp; Picks'!$E$16="",'Games &amp; Picks'!$E$17="",'Games &amp; Picks'!$E$18="",'Games &amp; Picks'!$E$19="",'Games &amp; Picks'!$E$20=""),"",IF(AND('Games &amp; Picks'!BA$16='Games &amp; Picks'!$E$16,'Games &amp; Picks'!BA$17='Games &amp; Picks'!$E$17,'Games &amp; Picks'!BA$18='Games &amp; Picks'!$E$18,'Games &amp; Picks'!BA$19='Games &amp; Picks'!$E$19,'Games &amp; Picks'!BA$20='Games &amp; Picks'!$E$20),5,0))))))))</f>
        <v>5</v>
      </c>
      <c r="AX20">
        <f>IF('Games &amp; Picks'!$E20="x","",IF('Games &amp; Picks'!BB$1="","",IF(OR('Games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Picks'!$E$20=""),"",IF(AND('Games &amp; Picks'!BB$6='Games &amp; Picks'!$E$6,'Games &amp; Picks'!BB$7='Games &amp; Picks'!$E$7,'Games &amp; Picks'!BB$8='Games &amp; Picks'!$E$8,'Games &amp; Picks'!BB$9='Games &amp; Picks'!$E$9,'Games &amp; Picks'!BB$10='Games &amp; Picks'!$E$10,'Games &amp; Picks'!BB$11='Games &amp; Picks'!$E$11,'Games &amp; Picks'!BB$12='Games &amp; Picks'!$E$12,'Games &amp; Picks'!BB$13='Games &amp; Picks'!$E$13,'Games &amp; Picks'!BB$14='Games &amp; Picks'!$E$14,'Games &amp; Picks'!BB$15='Games &amp; Picks'!$E$15,'Games &amp; Picks'!BB$16='Games &amp; Picks'!$E$16,'Games &amp; Picks'!BB$17='Games &amp; Picks'!$E$17,'Games &amp; Picks'!BB$18='Games &amp; Picks'!$E$18,'Games &amp; Picks'!BB$19='Games &amp; Picks'!$E$19,'Games &amp; Picks'!BB$20='Games &amp; Picks'!$E$20),15,IF(OR('Games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Picks'!$E$20=""),"",IF(AND('Games &amp; Picks'!BB$11='Games &amp; Picks'!$E$11,'Games &amp; Picks'!BB$12='Games &amp; Picks'!$E$12,'Games &amp; Picks'!BB$13='Games &amp; Picks'!$E$13,'Games &amp; Picks'!BB$14='Games &amp; Picks'!$E$14,'Games &amp; Picks'!BB$15='Games &amp; Picks'!$E$15,'Games &amp; Picks'!BB$16='Games &amp; Picks'!$E$16,'Games &amp; Picks'!BB$17='Games &amp; Picks'!$E$17,'Games &amp; Picks'!BB$18='Games &amp; Picks'!$E$18,'Games &amp; Picks'!BB$19='Games &amp; Picks'!$E$19,'Games &amp; Picks'!BB$20='Games &amp; Picks'!$E$20),10,IF(OR('Games &amp; Picks'!$E$16="",'Games &amp; Picks'!$E$17="",'Games &amp; Picks'!$E$18="",'Games &amp; Picks'!$E$19="",'Games &amp; Picks'!$E$20=""),"",IF(AND('Games &amp; Picks'!BB$16='Games &amp; Picks'!$E$16,'Games &amp; Picks'!BB$17='Games &amp; Picks'!$E$17,'Games &amp; Picks'!BB$18='Games &amp; Picks'!$E$18,'Games &amp; Picks'!BB$19='Games &amp; Picks'!$E$19,'Games &amp; Picks'!BB$20='Games &amp; Picks'!$E$20),5,0))))))))</f>
        <v>0</v>
      </c>
      <c r="AY20" s="76">
        <f>IF('Games &amp; Picks'!$E20="x","",IF('Games &amp; Picks'!BC$1="","",IF(OR('Games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Picks'!$E$20=""),"",IF(AND('Games &amp; Picks'!BC$6='Games &amp; Picks'!$E$6,'Games &amp; Picks'!BC$7='Games &amp; Picks'!$E$7,'Games &amp; Picks'!BC$8='Games &amp; Picks'!$E$8,'Games &amp; Picks'!BC$9='Games &amp; Picks'!$E$9,'Games &amp; Picks'!BC$10='Games &amp; Picks'!$E$10,'Games &amp; Picks'!BC$11='Games &amp; Picks'!$E$11,'Games &amp; Picks'!BC$12='Games &amp; Picks'!$E$12,'Games &amp; Picks'!BC$13='Games &amp; Picks'!$E$13,'Games &amp; Picks'!BC$14='Games &amp; Picks'!$E$14,'Games &amp; Picks'!BC$15='Games &amp; Picks'!$E$15,'Games &amp; Picks'!BC$16='Games &amp; Picks'!$E$16,'Games &amp; Picks'!BC$17='Games &amp; Picks'!$E$17,'Games &amp; Picks'!BC$18='Games &amp; Picks'!$E$18,'Games &amp; Picks'!BC$19='Games &amp; Picks'!$E$19,'Games &amp; Picks'!BC$20='Games &amp; Picks'!$E$20),15,IF(OR('Games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Picks'!$E$20=""),"",IF(AND('Games &amp; Picks'!BC$11='Games &amp; Picks'!$E$11,'Games &amp; Picks'!BC$12='Games &amp; Picks'!$E$12,'Games &amp; Picks'!BC$13='Games &amp; Picks'!$E$13,'Games &amp; Picks'!BC$14='Games &amp; Picks'!$E$14,'Games &amp; Picks'!BC$15='Games &amp; Picks'!$E$15,'Games &amp; Picks'!BC$16='Games &amp; Picks'!$E$16,'Games &amp; Picks'!BC$17='Games &amp; Picks'!$E$17,'Games &amp; Picks'!BC$18='Games &amp; Picks'!$E$18,'Games &amp; Picks'!BC$19='Games &amp; Picks'!$E$19,'Games &amp; Picks'!BC$20='Games &amp; Picks'!$E$20),10,IF(OR('Games &amp; Picks'!$E$16="",'Games &amp; Picks'!$E$17="",'Games &amp; Picks'!$E$18="",'Games &amp; Picks'!$E$19="",'Games &amp; Picks'!$E$20=""),"",IF(AND('Games &amp; Picks'!BC$16='Games &amp; Picks'!$E$16,'Games &amp; Picks'!BC$17='Games &amp; Picks'!$E$17,'Games &amp; Picks'!BC$18='Games &amp; Picks'!$E$18,'Games &amp; Picks'!BC$19='Games &amp; Picks'!$E$19,'Games &amp; Picks'!BC$20='Games &amp; Picks'!$E$20),5,0))))))))</f>
        <v>0</v>
      </c>
      <c r="AZ20" s="76">
        <f>IF('Games &amp; Picks'!$E20="x","",IF('Games &amp; Picks'!BD$1="","",IF(OR('Games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Picks'!$E$20=""),"",IF(AND('Games &amp; Picks'!BD$6='Games &amp; Picks'!$E$6,'Games &amp; Picks'!BD$7='Games &amp; Picks'!$E$7,'Games &amp; Picks'!BD$8='Games &amp; Picks'!$E$8,'Games &amp; Picks'!BD$9='Games &amp; Picks'!$E$9,'Games &amp; Picks'!BD$10='Games &amp; Picks'!$E$10,'Games &amp; Picks'!BD$11='Games &amp; Picks'!$E$11,'Games &amp; Picks'!BD$12='Games &amp; Picks'!$E$12,'Games &amp; Picks'!BD$13='Games &amp; Picks'!$E$13,'Games &amp; Picks'!BD$14='Games &amp; Picks'!$E$14,'Games &amp; Picks'!BD$15='Games &amp; Picks'!$E$15,'Games &amp; Picks'!BD$16='Games &amp; Picks'!$E$16,'Games &amp; Picks'!BD$17='Games &amp; Picks'!$E$17,'Games &amp; Picks'!BD$18='Games &amp; Picks'!$E$18,'Games &amp; Picks'!BD$19='Games &amp; Picks'!$E$19,'Games &amp; Picks'!BD$20='Games &amp; Picks'!$E$20),15,IF(OR('Games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Picks'!$E$20=""),"",IF(AND('Games &amp; Picks'!BD$11='Games &amp; Picks'!$E$11,'Games &amp; Picks'!BD$12='Games &amp; Picks'!$E$12,'Games &amp; Picks'!BD$13='Games &amp; Picks'!$E$13,'Games &amp; Picks'!BD$14='Games &amp; Picks'!$E$14,'Games &amp; Picks'!BD$15='Games &amp; Picks'!$E$15,'Games &amp; Picks'!BD$16='Games &amp; Picks'!$E$16,'Games &amp; Picks'!BD$17='Games &amp; Picks'!$E$17,'Games &amp; Picks'!BD$18='Games &amp; Picks'!$E$18,'Games &amp; Picks'!BD$19='Games &amp; Picks'!$E$19,'Games &amp; Picks'!BD$20='Games &amp; Picks'!$E$20),10,IF(OR('Games &amp; Picks'!$E$16="",'Games &amp; Picks'!$E$17="",'Games &amp; Picks'!$E$18="",'Games &amp; Picks'!$E$19="",'Games &amp; Picks'!$E$20=""),"",IF(AND('Games &amp; Picks'!BD$16='Games &amp; Picks'!$E$16,'Games &amp; Picks'!BD$17='Games &amp; Picks'!$E$17,'Games &amp; Picks'!BD$18='Games &amp; Picks'!$E$18,'Games &amp; Picks'!BD$19='Games &amp; Picks'!$E$19,'Games &amp; Picks'!BD$20='Games &amp; Picks'!$E$20),5,0))))))))</f>
        <v>0</v>
      </c>
      <c r="BA20" s="76">
        <f>IF('Games &amp; Picks'!$E20="x","",IF('Games &amp; Picks'!BE$1="","",IF(OR('Games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Picks'!$E$20=""),"",IF(AND('Games &amp; Picks'!BE$6='Games &amp; Picks'!$E$6,'Games &amp; Picks'!BE$7='Games &amp; Picks'!$E$7,'Games &amp; Picks'!BE$8='Games &amp; Picks'!$E$8,'Games &amp; Picks'!BE$9='Games &amp; Picks'!$E$9,'Games &amp; Picks'!BE$10='Games &amp; Picks'!$E$10,'Games &amp; Picks'!BE$11='Games &amp; Picks'!$E$11,'Games &amp; Picks'!BE$12='Games &amp; Picks'!$E$12,'Games &amp; Picks'!BE$13='Games &amp; Picks'!$E$13,'Games &amp; Picks'!BE$14='Games &amp; Picks'!$E$14,'Games &amp; Picks'!BE$15='Games &amp; Picks'!$E$15,'Games &amp; Picks'!BE$16='Games &amp; Picks'!$E$16,'Games &amp; Picks'!BE$17='Games &amp; Picks'!$E$17,'Games &amp; Picks'!BE$18='Games &amp; Picks'!$E$18,'Games &amp; Picks'!BE$19='Games &amp; Picks'!$E$19,'Games &amp; Picks'!BE$20='Games &amp; Picks'!$E$20),15,IF(OR('Games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Picks'!$E$20=""),"",IF(AND('Games &amp; Picks'!BE$11='Games &amp; Picks'!$E$11,'Games &amp; Picks'!BE$12='Games &amp; Picks'!$E$12,'Games &amp; Picks'!BE$13='Games &amp; Picks'!$E$13,'Games &amp; Picks'!BE$14='Games &amp; Picks'!$E$14,'Games &amp; Picks'!BE$15='Games &amp; Picks'!$E$15,'Games &amp; Picks'!BE$16='Games &amp; Picks'!$E$16,'Games &amp; Picks'!BE$17='Games &amp; Picks'!$E$17,'Games &amp; Picks'!BE$18='Games &amp; Picks'!$E$18,'Games &amp; Picks'!BE$19='Games &amp; Picks'!$E$19,'Games &amp; Picks'!BE$20='Games &amp; Picks'!$E$20),10,IF(OR('Games &amp; Picks'!$E$16="",'Games &amp; Picks'!$E$17="",'Games &amp; Picks'!$E$18="",'Games &amp; Picks'!$E$19="",'Games &amp; Picks'!$E$20=""),"",IF(AND('Games &amp; Picks'!BE$16='Games &amp; Picks'!$E$16,'Games &amp; Picks'!BE$17='Games &amp; Picks'!$E$17,'Games &amp; Picks'!BE$18='Games &amp; Picks'!$E$18,'Games &amp; Picks'!BE$19='Games &amp; Picks'!$E$19,'Games &amp; Picks'!BE$20='Games &amp; Picks'!$E$20),5,0))))))))</f>
        <v>0</v>
      </c>
      <c r="BB20" s="76">
        <f>IF('Games &amp; Picks'!$E20="x","",IF('Games &amp; Picks'!BF$1="","",IF(OR('Games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Picks'!$E$20=""),"",IF(AND('Games &amp; Picks'!BF$6='Games &amp; Picks'!$E$6,'Games &amp; Picks'!BF$7='Games &amp; Picks'!$E$7,'Games &amp; Picks'!BF$8='Games &amp; Picks'!$E$8,'Games &amp; Picks'!BF$9='Games &amp; Picks'!$E$9,'Games &amp; Picks'!BF$10='Games &amp; Picks'!$E$10,'Games &amp; Picks'!BF$11='Games &amp; Picks'!$E$11,'Games &amp; Picks'!BF$12='Games &amp; Picks'!$E$12,'Games &amp; Picks'!BF$13='Games &amp; Picks'!$E$13,'Games &amp; Picks'!BF$14='Games &amp; Picks'!$E$14,'Games &amp; Picks'!BF$15='Games &amp; Picks'!$E$15,'Games &amp; Picks'!BF$16='Games &amp; Picks'!$E$16,'Games &amp; Picks'!BF$17='Games &amp; Picks'!$E$17,'Games &amp; Picks'!BF$18='Games &amp; Picks'!$E$18,'Games &amp; Picks'!BF$19='Games &amp; Picks'!$E$19,'Games &amp; Picks'!BF$20='Games &amp; Picks'!$E$20),15,IF(OR('Games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Picks'!$E$20=""),"",IF(AND('Games &amp; Picks'!BF$11='Games &amp; Picks'!$E$11,'Games &amp; Picks'!BF$12='Games &amp; Picks'!$E$12,'Games &amp; Picks'!BF$13='Games &amp; Picks'!$E$13,'Games &amp; Picks'!BF$14='Games &amp; Picks'!$E$14,'Games &amp; Picks'!BF$15='Games &amp; Picks'!$E$15,'Games &amp; Picks'!BF$16='Games &amp; Picks'!$E$16,'Games &amp; Picks'!BF$17='Games &amp; Picks'!$E$17,'Games &amp; Picks'!BF$18='Games &amp; Picks'!$E$18,'Games &amp; Picks'!BF$19='Games &amp; Picks'!$E$19,'Games &amp; Picks'!BF$20='Games &amp; Picks'!$E$20),10,IF(OR('Games &amp; Picks'!$E$16="",'Games &amp; Picks'!$E$17="",'Games &amp; Picks'!$E$18="",'Games &amp; Picks'!$E$19="",'Games &amp; Picks'!$E$20=""),"",IF(AND('Games &amp; Picks'!BF$16='Games &amp; Picks'!$E$16,'Games &amp; Picks'!BF$17='Games &amp; Picks'!$E$17,'Games &amp; Picks'!BF$18='Games &amp; Picks'!$E$18,'Games &amp; Picks'!BF$19='Games &amp; Picks'!$E$19,'Games &amp; Picks'!BF$20='Games &amp; Picks'!$E$20),5,0))))))))</f>
        <v>0</v>
      </c>
      <c r="BC20" s="76">
        <f>IF('Games &amp; Picks'!$E20="x","",IF('Games &amp; Picks'!BG$1="","",IF(OR('Games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Picks'!$E$20=""),"",IF(AND('Games &amp; Picks'!BG$6='Games &amp; Picks'!$E$6,'Games &amp; Picks'!BG$7='Games &amp; Picks'!$E$7,'Games &amp; Picks'!BG$8='Games &amp; Picks'!$E$8,'Games &amp; Picks'!BG$9='Games &amp; Picks'!$E$9,'Games &amp; Picks'!BG$10='Games &amp; Picks'!$E$10,'Games &amp; Picks'!BG$11='Games &amp; Picks'!$E$11,'Games &amp; Picks'!BG$12='Games &amp; Picks'!$E$12,'Games &amp; Picks'!BG$13='Games &amp; Picks'!$E$13,'Games &amp; Picks'!BG$14='Games &amp; Picks'!$E$14,'Games &amp; Picks'!BG$15='Games &amp; Picks'!$E$15,'Games &amp; Picks'!BG$16='Games &amp; Picks'!$E$16,'Games &amp; Picks'!BG$17='Games &amp; Picks'!$E$17,'Games &amp; Picks'!BG$18='Games &amp; Picks'!$E$18,'Games &amp; Picks'!BG$19='Games &amp; Picks'!$E$19,'Games &amp; Picks'!BG$20='Games &amp; Picks'!$E$20),15,IF(OR('Games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Picks'!$E$20=""),"",IF(AND('Games &amp; Picks'!BG$11='Games &amp; Picks'!$E$11,'Games &amp; Picks'!BG$12='Games &amp; Picks'!$E$12,'Games &amp; Picks'!BG$13='Games &amp; Picks'!$E$13,'Games &amp; Picks'!BG$14='Games &amp; Picks'!$E$14,'Games &amp; Picks'!BG$15='Games &amp; Picks'!$E$15,'Games &amp; Picks'!BG$16='Games &amp; Picks'!$E$16,'Games &amp; Picks'!BG$17='Games &amp; Picks'!$E$17,'Games &amp; Picks'!BG$18='Games &amp; Picks'!$E$18,'Games &amp; Picks'!BG$19='Games &amp; Picks'!$E$19,'Games &amp; Picks'!BG$20='Games &amp; Picks'!$E$20),10,IF(OR('Games &amp; Picks'!$E$16="",'Games &amp; Picks'!$E$17="",'Games &amp; Picks'!$E$18="",'Games &amp; Picks'!$E$19="",'Games &amp; Picks'!$E$20=""),"",IF(AND('Games &amp; Picks'!BG$16='Games &amp; Picks'!$E$16,'Games &amp; Picks'!BG$17='Games &amp; Picks'!$E$17,'Games &amp; Picks'!BG$18='Games &amp; Picks'!$E$18,'Games &amp; Picks'!BG$19='Games &amp; Picks'!$E$19,'Games &amp; Picks'!BG$20='Games &amp; Picks'!$E$20),5,0))))))))</f>
        <v>0</v>
      </c>
      <c r="BD20" s="76">
        <f>IF('Games &amp; Picks'!$E20="x","",IF('Games &amp; Picks'!BH$1="","",IF(OR('Games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Picks'!$E$20=""),"",IF(AND('Games &amp; Picks'!BH$6='Games &amp; Picks'!$E$6,'Games &amp; Picks'!BH$7='Games &amp; Picks'!$E$7,'Games &amp; Picks'!BH$8='Games &amp; Picks'!$E$8,'Games &amp; Picks'!BH$9='Games &amp; Picks'!$E$9,'Games &amp; Picks'!BH$10='Games &amp; Picks'!$E$10,'Games &amp; Picks'!BH$11='Games &amp; Picks'!$E$11,'Games &amp; Picks'!BH$12='Games &amp; Picks'!$E$12,'Games &amp; Picks'!BH$13='Games &amp; Picks'!$E$13,'Games &amp; Picks'!BH$14='Games &amp; Picks'!$E$14,'Games &amp; Picks'!BH$15='Games &amp; Picks'!$E$15,'Games &amp; Picks'!BH$16='Games &amp; Picks'!$E$16,'Games &amp; Picks'!BH$17='Games &amp; Picks'!$E$17,'Games &amp; Picks'!BH$18='Games &amp; Picks'!$E$18,'Games &amp; Picks'!BH$19='Games &amp; Picks'!$E$19,'Games &amp; Picks'!BH$20='Games &amp; Picks'!$E$20),15,IF(OR('Games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Picks'!$E$20=""),"",IF(AND('Games &amp; Picks'!BH$11='Games &amp; Picks'!$E$11,'Games &amp; Picks'!BH$12='Games &amp; Picks'!$E$12,'Games &amp; Picks'!BH$13='Games &amp; Picks'!$E$13,'Games &amp; Picks'!BH$14='Games &amp; Picks'!$E$14,'Games &amp; Picks'!BH$15='Games &amp; Picks'!$E$15,'Games &amp; Picks'!BH$16='Games &amp; Picks'!$E$16,'Games &amp; Picks'!BH$17='Games &amp; Picks'!$E$17,'Games &amp; Picks'!BH$18='Games &amp; Picks'!$E$18,'Games &amp; Picks'!BH$19='Games &amp; Picks'!$E$19,'Games &amp; Picks'!BH$20='Games &amp; Picks'!$E$20),10,IF(OR('Games &amp; Picks'!$E$16="",'Games &amp; Picks'!$E$17="",'Games &amp; Picks'!$E$18="",'Games &amp; Picks'!$E$19="",'Games &amp; Picks'!$E$20=""),"",IF(AND('Games &amp; Picks'!BH$16='Games &amp; Picks'!$E$16,'Games &amp; Picks'!BH$17='Games &amp; Picks'!$E$17,'Games &amp; Picks'!BH$18='Games &amp; Picks'!$E$18,'Games &amp; Picks'!BH$19='Games &amp; Picks'!$E$19,'Games &amp; Picks'!BH$20='Games &amp; Picks'!$E$20),5,0))))))))</f>
        <v>0</v>
      </c>
      <c r="BE20" s="76">
        <f>IF('Games &amp; Picks'!$E20="x","",IF('Games &amp; Picks'!BI$1="","",IF(OR('Games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Picks'!$E$20=""),"",IF(AND('Games &amp; Picks'!BI$6='Games &amp; Picks'!$E$6,'Games &amp; Picks'!BI$7='Games &amp; Picks'!$E$7,'Games &amp; Picks'!BI$8='Games &amp; Picks'!$E$8,'Games &amp; Picks'!BI$9='Games &amp; Picks'!$E$9,'Games &amp; Picks'!BI$10='Games &amp; Picks'!$E$10,'Games &amp; Picks'!BI$11='Games &amp; Picks'!$E$11,'Games &amp; Picks'!BI$12='Games &amp; Picks'!$E$12,'Games &amp; Picks'!BI$13='Games &amp; Picks'!$E$13,'Games &amp; Picks'!BI$14='Games &amp; Picks'!$E$14,'Games &amp; Picks'!BI$15='Games &amp; Picks'!$E$15,'Games &amp; Picks'!BI$16='Games &amp; Picks'!$E$16,'Games &amp; Picks'!BI$17='Games &amp; Picks'!$E$17,'Games &amp; Picks'!BI$18='Games &amp; Picks'!$E$18,'Games &amp; Picks'!BI$19='Games &amp; Picks'!$E$19,'Games &amp; Picks'!BI$20='Games &amp; Picks'!$E$20),15,IF(OR('Games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Picks'!$E$20=""),"",IF(AND('Games &amp; Picks'!BI$11='Games &amp; Picks'!$E$11,'Games &amp; Picks'!BI$12='Games &amp; Picks'!$E$12,'Games &amp; Picks'!BI$13='Games &amp; Picks'!$E$13,'Games &amp; Picks'!BI$14='Games &amp; Picks'!$E$14,'Games &amp; Picks'!BI$15='Games &amp; Picks'!$E$15,'Games &amp; Picks'!BI$16='Games &amp; Picks'!$E$16,'Games &amp; Picks'!BI$17='Games &amp; Picks'!$E$17,'Games &amp; Picks'!BI$18='Games &amp; Picks'!$E$18,'Games &amp; Picks'!BI$19='Games &amp; Picks'!$E$19,'Games &amp; Picks'!BI$20='Games &amp; Picks'!$E$20),10,IF(OR('Games &amp; Picks'!$E$16="",'Games &amp; Picks'!$E$17="",'Games &amp; Picks'!$E$18="",'Games &amp; Picks'!$E$19="",'Games &amp; Picks'!$E$20=""),"",IF(AND('Games &amp; Picks'!BI$16='Games &amp; Picks'!$E$16,'Games &amp; Picks'!BI$17='Games &amp; Picks'!$E$17,'Games &amp; Picks'!BI$18='Games &amp; Picks'!$E$18,'Games &amp; Picks'!BI$19='Games &amp; Picks'!$E$19,'Games &amp; Picks'!BI$20='Games &amp; Picks'!$E$20),5,0))))))))</f>
        <v>0</v>
      </c>
      <c r="BF20" s="76">
        <f>IF('Games &amp; Picks'!$E20="x","",IF('Games &amp; Picks'!BJ$1="","",IF(OR('Games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Picks'!$E$20=""),"",IF(AND('Games &amp; Picks'!BJ$6='Games &amp; Picks'!$E$6,'Games &amp; Picks'!BJ$7='Games &amp; Picks'!$E$7,'Games &amp; Picks'!BJ$8='Games &amp; Picks'!$E$8,'Games &amp; Picks'!BJ$9='Games &amp; Picks'!$E$9,'Games &amp; Picks'!BJ$10='Games &amp; Picks'!$E$10,'Games &amp; Picks'!BJ$11='Games &amp; Picks'!$E$11,'Games &amp; Picks'!BJ$12='Games &amp; Picks'!$E$12,'Games &amp; Picks'!BJ$13='Games &amp; Picks'!$E$13,'Games &amp; Picks'!BJ$14='Games &amp; Picks'!$E$14,'Games &amp; Picks'!BJ$15='Games &amp; Picks'!$E$15,'Games &amp; Picks'!BJ$16='Games &amp; Picks'!$E$16,'Games &amp; Picks'!BJ$17='Games &amp; Picks'!$E$17,'Games &amp; Picks'!BJ$18='Games &amp; Picks'!$E$18,'Games &amp; Picks'!BJ$19='Games &amp; Picks'!$E$19,'Games &amp; Picks'!BJ$20='Games &amp; Picks'!$E$20),15,IF(OR('Games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Picks'!$E$20=""),"",IF(AND('Games &amp; Picks'!BJ$11='Games &amp; Picks'!$E$11,'Games &amp; Picks'!BJ$12='Games &amp; Picks'!$E$12,'Games &amp; Picks'!BJ$13='Games &amp; Picks'!$E$13,'Games &amp; Picks'!BJ$14='Games &amp; Picks'!$E$14,'Games &amp; Picks'!BJ$15='Games &amp; Picks'!$E$15,'Games &amp; Picks'!BJ$16='Games &amp; Picks'!$E$16,'Games &amp; Picks'!BJ$17='Games &amp; Picks'!$E$17,'Games &amp; Picks'!BJ$18='Games &amp; Picks'!$E$18,'Games &amp; Picks'!BJ$19='Games &amp; Picks'!$E$19,'Games &amp; Picks'!BJ$20='Games &amp; Picks'!$E$20),10,IF(OR('Games &amp; Picks'!$E$16="",'Games &amp; Picks'!$E$17="",'Games &amp; Picks'!$E$18="",'Games &amp; Picks'!$E$19="",'Games &amp; Picks'!$E$20=""),"",IF(AND('Games &amp; Picks'!BJ$16='Games &amp; Picks'!$E$16,'Games &amp; Picks'!BJ$17='Games &amp; Picks'!$E$17,'Games &amp; Picks'!BJ$18='Games &amp; Picks'!$E$18,'Games &amp; Picks'!BJ$19='Games &amp; Picks'!$E$19,'Games &amp; Picks'!BJ$20='Games &amp; Picks'!$E$20),5,0))))))))</f>
        <v>0</v>
      </c>
      <c r="BG20" s="76">
        <f>IF('Games &amp; Picks'!$E20="x","",IF('Games &amp; Picks'!BK$1="","",IF(OR('Games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Picks'!$E$20=""),"",IF(AND('Games &amp; Picks'!BK$6='Games &amp; Picks'!$E$6,'Games &amp; Picks'!BK$7='Games &amp; Picks'!$E$7,'Games &amp; Picks'!BK$8='Games &amp; Picks'!$E$8,'Games &amp; Picks'!BK$9='Games &amp; Picks'!$E$9,'Games &amp; Picks'!BK$10='Games &amp; Picks'!$E$10,'Games &amp; Picks'!BK$11='Games &amp; Picks'!$E$11,'Games &amp; Picks'!BK$12='Games &amp; Picks'!$E$12,'Games &amp; Picks'!BK$13='Games &amp; Picks'!$E$13,'Games &amp; Picks'!BK$14='Games &amp; Picks'!$E$14,'Games &amp; Picks'!BK$15='Games &amp; Picks'!$E$15,'Games &amp; Picks'!BK$16='Games &amp; Picks'!$E$16,'Games &amp; Picks'!BK$17='Games &amp; Picks'!$E$17,'Games &amp; Picks'!BK$18='Games &amp; Picks'!$E$18,'Games &amp; Picks'!BK$19='Games &amp; Picks'!$E$19,'Games &amp; Picks'!BK$20='Games &amp; Picks'!$E$20),15,IF(OR('Games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Picks'!$E$20=""),"",IF(AND('Games &amp; Picks'!BK$11='Games &amp; Picks'!$E$11,'Games &amp; Picks'!BK$12='Games &amp; Picks'!$E$12,'Games &amp; Picks'!BK$13='Games &amp; Picks'!$E$13,'Games &amp; Picks'!BK$14='Games &amp; Picks'!$E$14,'Games &amp; Picks'!BK$15='Games &amp; Picks'!$E$15,'Games &amp; Picks'!BK$16='Games &amp; Picks'!$E$16,'Games &amp; Picks'!BK$17='Games &amp; Picks'!$E$17,'Games &amp; Picks'!BK$18='Games &amp; Picks'!$E$18,'Games &amp; Picks'!BK$19='Games &amp; Picks'!$E$19,'Games &amp; Picks'!BK$20='Games &amp; Picks'!$E$20),10,IF(OR('Games &amp; Picks'!$E$16="",'Games &amp; Picks'!$E$17="",'Games &amp; Picks'!$E$18="",'Games &amp; Picks'!$E$19="",'Games &amp; Picks'!$E$20=""),"",IF(AND('Games &amp; Picks'!BK$16='Games &amp; Picks'!$E$16,'Games &amp; Picks'!BK$17='Games &amp; Picks'!$E$17,'Games &amp; Picks'!BK$18='Games &amp; Picks'!$E$18,'Games &amp; Picks'!BK$19='Games &amp; Picks'!$E$19,'Games &amp; Picks'!BK$20='Games &amp; Picks'!$E$20),5,0))))))))</f>
        <v>0</v>
      </c>
      <c r="BH20" s="76">
        <f>IF('Games &amp; Picks'!$E20="x","",IF('Games &amp; Picks'!BL$1="","",IF(OR('Games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Picks'!$E$20=""),"",IF(AND('Games &amp; Picks'!BL$6='Games &amp; Picks'!$E$6,'Games &amp; Picks'!BL$7='Games &amp; Picks'!$E$7,'Games &amp; Picks'!BL$8='Games &amp; Picks'!$E$8,'Games &amp; Picks'!BL$9='Games &amp; Picks'!$E$9,'Games &amp; Picks'!BL$10='Games &amp; Picks'!$E$10,'Games &amp; Picks'!BL$11='Games &amp; Picks'!$E$11,'Games &amp; Picks'!BL$12='Games &amp; Picks'!$E$12,'Games &amp; Picks'!BL$13='Games &amp; Picks'!$E$13,'Games &amp; Picks'!BL$14='Games &amp; Picks'!$E$14,'Games &amp; Picks'!BL$15='Games &amp; Picks'!$E$15,'Games &amp; Picks'!BL$16='Games &amp; Picks'!$E$16,'Games &amp; Picks'!BL$17='Games &amp; Picks'!$E$17,'Games &amp; Picks'!BL$18='Games &amp; Picks'!$E$18,'Games &amp; Picks'!BL$19='Games &amp; Picks'!$E$19,'Games &amp; Picks'!BL$20='Games &amp; Picks'!$E$20),15,IF(OR('Games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Picks'!$E$20=""),"",IF(AND('Games &amp; Picks'!BL$11='Games &amp; Picks'!$E$11,'Games &amp; Picks'!BL$12='Games &amp; Picks'!$E$12,'Games &amp; Picks'!BL$13='Games &amp; Picks'!$E$13,'Games &amp; Picks'!BL$14='Games &amp; Picks'!$E$14,'Games &amp; Picks'!BL$15='Games &amp; Picks'!$E$15,'Games &amp; Picks'!BL$16='Games &amp; Picks'!$E$16,'Games &amp; Picks'!BL$17='Games &amp; Picks'!$E$17,'Games &amp; Picks'!BL$18='Games &amp; Picks'!$E$18,'Games &amp; Picks'!BL$19='Games &amp; Picks'!$E$19,'Games &amp; Picks'!BL$20='Games &amp; Picks'!$E$20),10,IF(OR('Games &amp; Picks'!$E$16="",'Games &amp; Picks'!$E$17="",'Games &amp; Picks'!$E$18="",'Games &amp; Picks'!$E$19="",'Games &amp; Picks'!$E$20=""),"",IF(AND('Games &amp; Picks'!BL$16='Games &amp; Picks'!$E$16,'Games &amp; Picks'!BL$17='Games &amp; Picks'!$E$17,'Games &amp; Picks'!BL$18='Games &amp; Picks'!$E$18,'Games &amp; Picks'!BL$19='Games &amp; Picks'!$E$19,'Games &amp; Picks'!BL$20='Games &amp; Picks'!$E$20),5,0))))))))</f>
        <v>0</v>
      </c>
      <c r="BI20" s="76">
        <f>IF('Games &amp; Picks'!$E20="x","",IF('Games &amp; Picks'!BM$1="","",IF(OR('Games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Picks'!$E$20=""),"",IF(AND('Games &amp; Picks'!BM$6='Games &amp; Picks'!$E$6,'Games &amp; Picks'!BM$7='Games &amp; Picks'!$E$7,'Games &amp; Picks'!BM$8='Games &amp; Picks'!$E$8,'Games &amp; Picks'!BM$9='Games &amp; Picks'!$E$9,'Games &amp; Picks'!BM$10='Games &amp; Picks'!$E$10,'Games &amp; Picks'!BM$11='Games &amp; Picks'!$E$11,'Games &amp; Picks'!BM$12='Games &amp; Picks'!$E$12,'Games &amp; Picks'!BM$13='Games &amp; Picks'!$E$13,'Games &amp; Picks'!BM$14='Games &amp; Picks'!$E$14,'Games &amp; Picks'!BM$15='Games &amp; Picks'!$E$15,'Games &amp; Picks'!BM$16='Games &amp; Picks'!$E$16,'Games &amp; Picks'!BM$17='Games &amp; Picks'!$E$17,'Games &amp; Picks'!BM$18='Games &amp; Picks'!$E$18,'Games &amp; Picks'!BM$19='Games &amp; Picks'!$E$19,'Games &amp; Picks'!BM$20='Games &amp; Picks'!$E$20),15,IF(OR('Games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Picks'!$E$20=""),"",IF(AND('Games &amp; Picks'!BM$11='Games &amp; Picks'!$E$11,'Games &amp; Picks'!BM$12='Games &amp; Picks'!$E$12,'Games &amp; Picks'!BM$13='Games &amp; Picks'!$E$13,'Games &amp; Picks'!BM$14='Games &amp; Picks'!$E$14,'Games &amp; Picks'!BM$15='Games &amp; Picks'!$E$15,'Games &amp; Picks'!BM$16='Games &amp; Picks'!$E$16,'Games &amp; Picks'!BM$17='Games &amp; Picks'!$E$17,'Games &amp; Picks'!BM$18='Games &amp; Picks'!$E$18,'Games &amp; Picks'!BM$19='Games &amp; Picks'!$E$19,'Games &amp; Picks'!BM$20='Games &amp; Picks'!$E$20),10,IF(OR('Games &amp; Picks'!$E$16="",'Games &amp; Picks'!$E$17="",'Games &amp; Picks'!$E$18="",'Games &amp; Picks'!$E$19="",'Games &amp; Picks'!$E$20=""),"",IF(AND('Games &amp; Picks'!BM$16='Games &amp; Picks'!$E$16,'Games &amp; Picks'!BM$17='Games &amp; Picks'!$E$17,'Games &amp; Picks'!BM$18='Games &amp; Picks'!$E$18,'Games &amp; Picks'!BM$19='Games &amp; Picks'!$E$19,'Games &amp; Picks'!BM$20='Games &amp; Picks'!$E$20),5,0))))))))</f>
        <v>0</v>
      </c>
      <c r="BJ20" s="76">
        <f>IF('Games &amp; Picks'!$E20="x","",IF('Games &amp; Picks'!BN$1="","",IF(OR('Games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Picks'!$E$20=""),"",IF(AND('Games &amp; Picks'!BN$6='Games &amp; Picks'!$E$6,'Games &amp; Picks'!BN$7='Games &amp; Picks'!$E$7,'Games &amp; Picks'!BN$8='Games &amp; Picks'!$E$8,'Games &amp; Picks'!BN$9='Games &amp; Picks'!$E$9,'Games &amp; Picks'!BN$10='Games &amp; Picks'!$E$10,'Games &amp; Picks'!BN$11='Games &amp; Picks'!$E$11,'Games &amp; Picks'!BN$12='Games &amp; Picks'!$E$12,'Games &amp; Picks'!BN$13='Games &amp; Picks'!$E$13,'Games &amp; Picks'!BN$14='Games &amp; Picks'!$E$14,'Games &amp; Picks'!BN$15='Games &amp; Picks'!$E$15,'Games &amp; Picks'!BN$16='Games &amp; Picks'!$E$16,'Games &amp; Picks'!BN$17='Games &amp; Picks'!$E$17,'Games &amp; Picks'!BN$18='Games &amp; Picks'!$E$18,'Games &amp; Picks'!BN$19='Games &amp; Picks'!$E$19,'Games &amp; Picks'!BN$20='Games &amp; Picks'!$E$20),15,IF(OR('Games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Picks'!$E$20=""),"",IF(AND('Games &amp; Picks'!BN$11='Games &amp; Picks'!$E$11,'Games &amp; Picks'!BN$12='Games &amp; Picks'!$E$12,'Games &amp; Picks'!BN$13='Games &amp; Picks'!$E$13,'Games &amp; Picks'!BN$14='Games &amp; Picks'!$E$14,'Games &amp; Picks'!BN$15='Games &amp; Picks'!$E$15,'Games &amp; Picks'!BN$16='Games &amp; Picks'!$E$16,'Games &amp; Picks'!BN$17='Games &amp; Picks'!$E$17,'Games &amp; Picks'!BN$18='Games &amp; Picks'!$E$18,'Games &amp; Picks'!BN$19='Games &amp; Picks'!$E$19,'Games &amp; Picks'!BN$20='Games &amp; Picks'!$E$20),10,IF(OR('Games &amp; Picks'!$E$16="",'Games &amp; Picks'!$E$17="",'Games &amp; Picks'!$E$18="",'Games &amp; Picks'!$E$19="",'Games &amp; Picks'!$E$20=""),"",IF(AND('Games &amp; Picks'!BN$16='Games &amp; Picks'!$E$16,'Games &amp; Picks'!BN$17='Games &amp; Picks'!$E$17,'Games &amp; Picks'!BN$18='Games &amp; Picks'!$E$18,'Games &amp; Picks'!BN$19='Games &amp; Picks'!$E$19,'Games &amp; Picks'!BN$20='Games &amp; Picks'!$E$20),5,0))))))))</f>
        <v>0</v>
      </c>
      <c r="BK20" s="76">
        <f>IF('Games &amp; Picks'!$E20="x","",IF('Games &amp; Picks'!BO$1="","",IF(OR('Games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Picks'!$E$20=""),"",IF(AND('Games &amp; Picks'!BO$6='Games &amp; Picks'!$E$6,'Games &amp; Picks'!BO$7='Games &amp; Picks'!$E$7,'Games &amp; Picks'!BO$8='Games &amp; Picks'!$E$8,'Games &amp; Picks'!BO$9='Games &amp; Picks'!$E$9,'Games &amp; Picks'!BO$10='Games &amp; Picks'!$E$10,'Games &amp; Picks'!BO$11='Games &amp; Picks'!$E$11,'Games &amp; Picks'!BO$12='Games &amp; Picks'!$E$12,'Games &amp; Picks'!BO$13='Games &amp; Picks'!$E$13,'Games &amp; Picks'!BO$14='Games &amp; Picks'!$E$14,'Games &amp; Picks'!BO$15='Games &amp; Picks'!$E$15,'Games &amp; Picks'!BO$16='Games &amp; Picks'!$E$16,'Games &amp; Picks'!BO$17='Games &amp; Picks'!$E$17,'Games &amp; Picks'!BO$18='Games &amp; Picks'!$E$18,'Games &amp; Picks'!BO$19='Games &amp; Picks'!$E$19,'Games &amp; Picks'!BO$20='Games &amp; Picks'!$E$20),15,IF(OR('Games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Picks'!$E$20=""),"",IF(AND('Games &amp; Picks'!BO$11='Games &amp; Picks'!$E$11,'Games &amp; Picks'!BO$12='Games &amp; Picks'!$E$12,'Games &amp; Picks'!BO$13='Games &amp; Picks'!$E$13,'Games &amp; Picks'!BO$14='Games &amp; Picks'!$E$14,'Games &amp; Picks'!BO$15='Games &amp; Picks'!$E$15,'Games &amp; Picks'!BO$16='Games &amp; Picks'!$E$16,'Games &amp; Picks'!BO$17='Games &amp; Picks'!$E$17,'Games &amp; Picks'!BO$18='Games &amp; Picks'!$E$18,'Games &amp; Picks'!BO$19='Games &amp; Picks'!$E$19,'Games &amp; Picks'!BO$20='Games &amp; Picks'!$E$20),10,IF(OR('Games &amp; Picks'!$E$16="",'Games &amp; Picks'!$E$17="",'Games &amp; Picks'!$E$18="",'Games &amp; Picks'!$E$19="",'Games &amp; Picks'!$E$20=""),"",IF(AND('Games &amp; Picks'!BO$16='Games &amp; Picks'!$E$16,'Games &amp; Picks'!BO$17='Games &amp; Picks'!$E$17,'Games &amp; Picks'!BO$18='Games &amp; Picks'!$E$18,'Games &amp; Picks'!BO$19='Games &amp; Picks'!$E$19,'Games &amp; Picks'!BO$20='Games &amp; Picks'!$E$20),5,0))))))))</f>
        <v>0</v>
      </c>
      <c r="BL20" s="76">
        <f>IF('Games &amp; Picks'!$E20="x","",IF('Games &amp; Picks'!BP$1="","",IF(OR('Games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Picks'!$E$20=""),"",IF(AND('Games &amp; Picks'!BP$6='Games &amp; Picks'!$E$6,'Games &amp; Picks'!BP$7='Games &amp; Picks'!$E$7,'Games &amp; Picks'!BP$8='Games &amp; Picks'!$E$8,'Games &amp; Picks'!BP$9='Games &amp; Picks'!$E$9,'Games &amp; Picks'!BP$10='Games &amp; Picks'!$E$10,'Games &amp; Picks'!BP$11='Games &amp; Picks'!$E$11,'Games &amp; Picks'!BP$12='Games &amp; Picks'!$E$12,'Games &amp; Picks'!BP$13='Games &amp; Picks'!$E$13,'Games &amp; Picks'!BP$14='Games &amp; Picks'!$E$14,'Games &amp; Picks'!BP$15='Games &amp; Picks'!$E$15,'Games &amp; Picks'!BP$16='Games &amp; Picks'!$E$16,'Games &amp; Picks'!BP$17='Games &amp; Picks'!$E$17,'Games &amp; Picks'!BP$18='Games &amp; Picks'!$E$18,'Games &amp; Picks'!BP$19='Games &amp; Picks'!$E$19,'Games &amp; Picks'!BP$20='Games &amp; Picks'!$E$20),15,IF(OR('Games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Picks'!$E$20=""),"",IF(AND('Games &amp; Picks'!BP$11='Games &amp; Picks'!$E$11,'Games &amp; Picks'!BP$12='Games &amp; Picks'!$E$12,'Games &amp; Picks'!BP$13='Games &amp; Picks'!$E$13,'Games &amp; Picks'!BP$14='Games &amp; Picks'!$E$14,'Games &amp; Picks'!BP$15='Games &amp; Picks'!$E$15,'Games &amp; Picks'!BP$16='Games &amp; Picks'!$E$16,'Games &amp; Picks'!BP$17='Games &amp; Picks'!$E$17,'Games &amp; Picks'!BP$18='Games &amp; Picks'!$E$18,'Games &amp; Picks'!BP$19='Games &amp; Picks'!$E$19,'Games &amp; Picks'!BP$20='Games &amp; Picks'!$E$20),10,IF(OR('Games &amp; Picks'!$E$16="",'Games &amp; Picks'!$E$17="",'Games &amp; Picks'!$E$18="",'Games &amp; Picks'!$E$19="",'Games &amp; Picks'!$E$20=""),"",IF(AND('Games &amp; Picks'!BP$16='Games &amp; Picks'!$E$16,'Games &amp; Picks'!BP$17='Games &amp; Picks'!$E$17,'Games &amp; Picks'!BP$18='Games &amp; Picks'!$E$18,'Games &amp; Picks'!BP$19='Games &amp; Picks'!$E$19,'Games &amp; Picks'!BP$20='Games &amp; Picks'!$E$20),5,0))))))))</f>
        <v>0</v>
      </c>
      <c r="BM20" s="76">
        <f>IF('Games &amp; Picks'!$E20="x","",IF('Games &amp; Picks'!BQ$1="","",IF(OR('Games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Picks'!$E$20=""),"",IF(AND('Games &amp; Picks'!BQ$6='Games &amp; Picks'!$E$6,'Games &amp; Picks'!BQ$7='Games &amp; Picks'!$E$7,'Games &amp; Picks'!BQ$8='Games &amp; Picks'!$E$8,'Games &amp; Picks'!BQ$9='Games &amp; Picks'!$E$9,'Games &amp; Picks'!BQ$10='Games &amp; Picks'!$E$10,'Games &amp; Picks'!BQ$11='Games &amp; Picks'!$E$11,'Games &amp; Picks'!BQ$12='Games &amp; Picks'!$E$12,'Games &amp; Picks'!BQ$13='Games &amp; Picks'!$E$13,'Games &amp; Picks'!BQ$14='Games &amp; Picks'!$E$14,'Games &amp; Picks'!BQ$15='Games &amp; Picks'!$E$15,'Games &amp; Picks'!BQ$16='Games &amp; Picks'!$E$16,'Games &amp; Picks'!BQ$17='Games &amp; Picks'!$E$17,'Games &amp; Picks'!BQ$18='Games &amp; Picks'!$E$18,'Games &amp; Picks'!BQ$19='Games &amp; Picks'!$E$19,'Games &amp; Picks'!BQ$20='Games &amp; Picks'!$E$20),15,IF(OR('Games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Picks'!$E$20=""),"",IF(AND('Games &amp; Picks'!BQ$11='Games &amp; Picks'!$E$11,'Games &amp; Picks'!BQ$12='Games &amp; Picks'!$E$12,'Games &amp; Picks'!BQ$13='Games &amp; Picks'!$E$13,'Games &amp; Picks'!BQ$14='Games &amp; Picks'!$E$14,'Games &amp; Picks'!BQ$15='Games &amp; Picks'!$E$15,'Games &amp; Picks'!BQ$16='Games &amp; Picks'!$E$16,'Games &amp; Picks'!BQ$17='Games &amp; Picks'!$E$17,'Games &amp; Picks'!BQ$18='Games &amp; Picks'!$E$18,'Games &amp; Picks'!BQ$19='Games &amp; Picks'!$E$19,'Games &amp; Picks'!BQ$20='Games &amp; Picks'!$E$20),10,IF(OR('Games &amp; Picks'!$E$16="",'Games &amp; Picks'!$E$17="",'Games &amp; Picks'!$E$18="",'Games &amp; Picks'!$E$19="",'Games &amp; Picks'!$E$20=""),"",IF(AND('Games &amp; Picks'!BQ$16='Games &amp; Picks'!$E$16,'Games &amp; Picks'!BQ$17='Games &amp; Picks'!$E$17,'Games &amp; Picks'!BQ$18='Games &amp; Picks'!$E$18,'Games &amp; Picks'!BQ$19='Games &amp; Picks'!$E$19,'Games &amp; Picks'!BQ$20='Games &amp; Picks'!$E$20),5,0))))))))</f>
        <v>0</v>
      </c>
      <c r="BN20" s="76">
        <f>IF('Games &amp; Picks'!$E20="x","",IF('Games &amp; Picks'!BR$1="","",IF(OR('Games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Picks'!$E$20=""),"",IF(AND('Games &amp; Picks'!BR$6='Games &amp; Picks'!$E$6,'Games &amp; Picks'!BR$7='Games &amp; Picks'!$E$7,'Games &amp; Picks'!BR$8='Games &amp; Picks'!$E$8,'Games &amp; Picks'!BR$9='Games &amp; Picks'!$E$9,'Games &amp; Picks'!BR$10='Games &amp; Picks'!$E$10,'Games &amp; Picks'!BR$11='Games &amp; Picks'!$E$11,'Games &amp; Picks'!BR$12='Games &amp; Picks'!$E$12,'Games &amp; Picks'!BR$13='Games &amp; Picks'!$E$13,'Games &amp; Picks'!BR$14='Games &amp; Picks'!$E$14,'Games &amp; Picks'!BR$15='Games &amp; Picks'!$E$15,'Games &amp; Picks'!BR$16='Games &amp; Picks'!$E$16,'Games &amp; Picks'!BR$17='Games &amp; Picks'!$E$17,'Games &amp; Picks'!BR$18='Games &amp; Picks'!$E$18,'Games &amp; Picks'!BR$19='Games &amp; Picks'!$E$19,'Games &amp; Picks'!BR$20='Games &amp; Picks'!$E$20),15,IF(OR('Games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Picks'!$E$20=""),"",IF(AND('Games &amp; Picks'!BR$11='Games &amp; Picks'!$E$11,'Games &amp; Picks'!BR$12='Games &amp; Picks'!$E$12,'Games &amp; Picks'!BR$13='Games &amp; Picks'!$E$13,'Games &amp; Picks'!BR$14='Games &amp; Picks'!$E$14,'Games &amp; Picks'!BR$15='Games &amp; Picks'!$E$15,'Games &amp; Picks'!BR$16='Games &amp; Picks'!$E$16,'Games &amp; Picks'!BR$17='Games &amp; Picks'!$E$17,'Games &amp; Picks'!BR$18='Games &amp; Picks'!$E$18,'Games &amp; Picks'!BR$19='Games &amp; Picks'!$E$19,'Games &amp; Picks'!BR$20='Games &amp; Picks'!$E$20),10,IF(OR('Games &amp; Picks'!$E$16="",'Games &amp; Picks'!$E$17="",'Games &amp; Picks'!$E$18="",'Games &amp; Picks'!$E$19="",'Games &amp; Picks'!$E$20=""),"",IF(AND('Games &amp; Picks'!BR$16='Games &amp; Picks'!$E$16,'Games &amp; Picks'!BR$17='Games &amp; Picks'!$E$17,'Games &amp; Picks'!BR$18='Games &amp; Picks'!$E$18,'Games &amp; Picks'!BR$19='Games &amp; Picks'!$E$19,'Games &amp; Picks'!BR$20='Games &amp; Picks'!$E$20),5,0))))))))</f>
        <v>0</v>
      </c>
      <c r="BO20" s="76">
        <f>IF('Games &amp; Picks'!$E20="x","",IF('Games &amp; Picks'!BS$1="","",IF(OR('Games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Picks'!$E$20=""),"",IF(AND('Games &amp; Picks'!BS$6='Games &amp; Picks'!$E$6,'Games &amp; Picks'!BS$7='Games &amp; Picks'!$E$7,'Games &amp; Picks'!BS$8='Games &amp; Picks'!$E$8,'Games &amp; Picks'!BS$9='Games &amp; Picks'!$E$9,'Games &amp; Picks'!BS$10='Games &amp; Picks'!$E$10,'Games &amp; Picks'!BS$11='Games &amp; Picks'!$E$11,'Games &amp; Picks'!BS$12='Games &amp; Picks'!$E$12,'Games &amp; Picks'!BS$13='Games &amp; Picks'!$E$13,'Games &amp; Picks'!BS$14='Games &amp; Picks'!$E$14,'Games &amp; Picks'!BS$15='Games &amp; Picks'!$E$15,'Games &amp; Picks'!BS$16='Games &amp; Picks'!$E$16,'Games &amp; Picks'!BS$17='Games &amp; Picks'!$E$17,'Games &amp; Picks'!BS$18='Games &amp; Picks'!$E$18,'Games &amp; Picks'!BS$19='Games &amp; Picks'!$E$19,'Games &amp; Picks'!BS$20='Games &amp; Picks'!$E$20),15,IF(OR('Games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Picks'!$E$20=""),"",IF(AND('Games &amp; Picks'!BS$11='Games &amp; Picks'!$E$11,'Games &amp; Picks'!BS$12='Games &amp; Picks'!$E$12,'Games &amp; Picks'!BS$13='Games &amp; Picks'!$E$13,'Games &amp; Picks'!BS$14='Games &amp; Picks'!$E$14,'Games &amp; Picks'!BS$15='Games &amp; Picks'!$E$15,'Games &amp; Picks'!BS$16='Games &amp; Picks'!$E$16,'Games &amp; Picks'!BS$17='Games &amp; Picks'!$E$17,'Games &amp; Picks'!BS$18='Games &amp; Picks'!$E$18,'Games &amp; Picks'!BS$19='Games &amp; Picks'!$E$19,'Games &amp; Picks'!BS$20='Games &amp; Picks'!$E$20),10,IF(OR('Games &amp; Picks'!$E$16="",'Games &amp; Picks'!$E$17="",'Games &amp; Picks'!$E$18="",'Games &amp; Picks'!$E$19="",'Games &amp; Picks'!$E$20=""),"",IF(AND('Games &amp; Picks'!BS$16='Games &amp; Picks'!$E$16,'Games &amp; Picks'!BS$17='Games &amp; Picks'!$E$17,'Games &amp; Picks'!BS$18='Games &amp; Picks'!$E$18,'Games &amp; Picks'!BS$19='Games &amp; Picks'!$E$19,'Games &amp; Picks'!BS$20='Games &amp; Picks'!$E$20),5,0))))))))</f>
        <v>0</v>
      </c>
      <c r="BP20" s="76">
        <f>IF('Games &amp; Picks'!$E20="x","",IF('Games &amp; Picks'!BT$1="","",IF(OR('Games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Picks'!$E$20=""),"",IF(AND('Games &amp; Picks'!BT$6='Games &amp; Picks'!$E$6,'Games &amp; Picks'!BT$7='Games &amp; Picks'!$E$7,'Games &amp; Picks'!BT$8='Games &amp; Picks'!$E$8,'Games &amp; Picks'!BT$9='Games &amp; Picks'!$E$9,'Games &amp; Picks'!BT$10='Games &amp; Picks'!$E$10,'Games &amp; Picks'!BT$11='Games &amp; Picks'!$E$11,'Games &amp; Picks'!BT$12='Games &amp; Picks'!$E$12,'Games &amp; Picks'!BT$13='Games &amp; Picks'!$E$13,'Games &amp; Picks'!BT$14='Games &amp; Picks'!$E$14,'Games &amp; Picks'!BT$15='Games &amp; Picks'!$E$15,'Games &amp; Picks'!BT$16='Games &amp; Picks'!$E$16,'Games &amp; Picks'!BT$17='Games &amp; Picks'!$E$17,'Games &amp; Picks'!BT$18='Games &amp; Picks'!$E$18,'Games &amp; Picks'!BT$19='Games &amp; Picks'!$E$19,'Games &amp; Picks'!BT$20='Games &amp; Picks'!$E$20),15,IF(OR('Games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Picks'!$E$20=""),"",IF(AND('Games &amp; Picks'!BT$11='Games &amp; Picks'!$E$11,'Games &amp; Picks'!BT$12='Games &amp; Picks'!$E$12,'Games &amp; Picks'!BT$13='Games &amp; Picks'!$E$13,'Games &amp; Picks'!BT$14='Games &amp; Picks'!$E$14,'Games &amp; Picks'!BT$15='Games &amp; Picks'!$E$15,'Games &amp; Picks'!BT$16='Games &amp; Picks'!$E$16,'Games &amp; Picks'!BT$17='Games &amp; Picks'!$E$17,'Games &amp; Picks'!BT$18='Games &amp; Picks'!$E$18,'Games &amp; Picks'!BT$19='Games &amp; Picks'!$E$19,'Games &amp; Picks'!BT$20='Games &amp; Picks'!$E$20),10,IF(OR('Games &amp; Picks'!$E$16="",'Games &amp; Picks'!$E$17="",'Games &amp; Picks'!$E$18="",'Games &amp; Picks'!$E$19="",'Games &amp; Picks'!$E$20=""),"",IF(AND('Games &amp; Picks'!BT$16='Games &amp; Picks'!$E$16,'Games &amp; Picks'!BT$17='Games &amp; Picks'!$E$17,'Games &amp; Picks'!BT$18='Games &amp; Picks'!$E$18,'Games &amp; Picks'!BT$19='Games &amp; Picks'!$E$19,'Games &amp; Picks'!BT$20='Games &amp; Picks'!$E$20),5,0))))))))</f>
        <v>0</v>
      </c>
      <c r="BQ20" s="76">
        <f>IF('Games &amp; Picks'!$E20="x","",IF('Games &amp; Picks'!BU$1="","",IF(OR('Games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Picks'!$E$20=""),"",IF(AND('Games &amp; Picks'!BU$6='Games &amp; Picks'!$E$6,'Games &amp; Picks'!BU$7='Games &amp; Picks'!$E$7,'Games &amp; Picks'!BU$8='Games &amp; Picks'!$E$8,'Games &amp; Picks'!BU$9='Games &amp; Picks'!$E$9,'Games &amp; Picks'!BU$10='Games &amp; Picks'!$E$10,'Games &amp; Picks'!BU$11='Games &amp; Picks'!$E$11,'Games &amp; Picks'!BU$12='Games &amp; Picks'!$E$12,'Games &amp; Picks'!BU$13='Games &amp; Picks'!$E$13,'Games &amp; Picks'!BU$14='Games &amp; Picks'!$E$14,'Games &amp; Picks'!BU$15='Games &amp; Picks'!$E$15,'Games &amp; Picks'!BU$16='Games &amp; Picks'!$E$16,'Games &amp; Picks'!BU$17='Games &amp; Picks'!$E$17,'Games &amp; Picks'!BU$18='Games &amp; Picks'!$E$18,'Games &amp; Picks'!BU$19='Games &amp; Picks'!$E$19,'Games &amp; Picks'!BU$20='Games &amp; Picks'!$E$20),15,IF(OR('Games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Picks'!$E$20=""),"",IF(AND('Games &amp; Picks'!BU$11='Games &amp; Picks'!$E$11,'Games &amp; Picks'!BU$12='Games &amp; Picks'!$E$12,'Games &amp; Picks'!BU$13='Games &amp; Picks'!$E$13,'Games &amp; Picks'!BU$14='Games &amp; Picks'!$E$14,'Games &amp; Picks'!BU$15='Games &amp; Picks'!$E$15,'Games &amp; Picks'!BU$16='Games &amp; Picks'!$E$16,'Games &amp; Picks'!BU$17='Games &amp; Picks'!$E$17,'Games &amp; Picks'!BU$18='Games &amp; Picks'!$E$18,'Games &amp; Picks'!BU$19='Games &amp; Picks'!$E$19,'Games &amp; Picks'!BU$20='Games &amp; Picks'!$E$20),10,IF(OR('Games &amp; Picks'!$E$16="",'Games &amp; Picks'!$E$17="",'Games &amp; Picks'!$E$18="",'Games &amp; Picks'!$E$19="",'Games &amp; Picks'!$E$20=""),"",IF(AND('Games &amp; Picks'!BU$16='Games &amp; Picks'!$E$16,'Games &amp; Picks'!BU$17='Games &amp; Picks'!$E$17,'Games &amp; Picks'!BU$18='Games &amp; Picks'!$E$18,'Games &amp; Picks'!BU$19='Games &amp; Picks'!$E$19,'Games &amp; Picks'!BU$20='Games &amp; Picks'!$E$20),5,0))))))))</f>
        <v>0</v>
      </c>
      <c r="BR20" s="76">
        <f>IF('Games &amp; Picks'!$E20="x","",IF('Games &amp; Picks'!BV$1="","",IF(OR('Games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Picks'!$E$20=""),"",IF(AND('Games &amp; Picks'!BV$6='Games &amp; Picks'!$E$6,'Games &amp; Picks'!BV$7='Games &amp; Picks'!$E$7,'Games &amp; Picks'!BV$8='Games &amp; Picks'!$E$8,'Games &amp; Picks'!BV$9='Games &amp; Picks'!$E$9,'Games &amp; Picks'!BV$10='Games &amp; Picks'!$E$10,'Games &amp; Picks'!BV$11='Games &amp; Picks'!$E$11,'Games &amp; Picks'!BV$12='Games &amp; Picks'!$E$12,'Games &amp; Picks'!BV$13='Games &amp; Picks'!$E$13,'Games &amp; Picks'!BV$14='Games &amp; Picks'!$E$14,'Games &amp; Picks'!BV$15='Games &amp; Picks'!$E$15,'Games &amp; Picks'!BV$16='Games &amp; Picks'!$E$16,'Games &amp; Picks'!BV$17='Games &amp; Picks'!$E$17,'Games &amp; Picks'!BV$18='Games &amp; Picks'!$E$18,'Games &amp; Picks'!BV$19='Games &amp; Picks'!$E$19,'Games &amp; Picks'!BV$20='Games &amp; Picks'!$E$20),15,IF(OR('Games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Picks'!$E$20=""),"",IF(AND('Games &amp; Picks'!BV$11='Games &amp; Picks'!$E$11,'Games &amp; Picks'!BV$12='Games &amp; Picks'!$E$12,'Games &amp; Picks'!BV$13='Games &amp; Picks'!$E$13,'Games &amp; Picks'!BV$14='Games &amp; Picks'!$E$14,'Games &amp; Picks'!BV$15='Games &amp; Picks'!$E$15,'Games &amp; Picks'!BV$16='Games &amp; Picks'!$E$16,'Games &amp; Picks'!BV$17='Games &amp; Picks'!$E$17,'Games &amp; Picks'!BV$18='Games &amp; Picks'!$E$18,'Games &amp; Picks'!BV$19='Games &amp; Picks'!$E$19,'Games &amp; Picks'!BV$20='Games &amp; Picks'!$E$20),10,IF(OR('Games &amp; Picks'!$E$16="",'Games &amp; Picks'!$E$17="",'Games &amp; Picks'!$E$18="",'Games &amp; Picks'!$E$19="",'Games &amp; Picks'!$E$20=""),"",IF(AND('Games &amp; Picks'!BV$16='Games &amp; Picks'!$E$16,'Games &amp; Picks'!BV$17='Games &amp; Picks'!$E$17,'Games &amp; Picks'!BV$18='Games &amp; Picks'!$E$18,'Games &amp; Picks'!BV$19='Games &amp; Picks'!$E$19,'Games &amp; Picks'!BV$20='Games &amp; Picks'!$E$20),5,0))))))))</f>
        <v>0</v>
      </c>
      <c r="BS20" s="76">
        <f>IF('Games &amp; Picks'!$E20="x","",IF('Games &amp; Picks'!BW$1="","",IF(OR('Games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Picks'!$E$20=""),"",IF(AND('Games &amp; Picks'!BW$6='Games &amp; Picks'!$E$6,'Games &amp; Picks'!BW$7='Games &amp; Picks'!$E$7,'Games &amp; Picks'!BW$8='Games &amp; Picks'!$E$8,'Games &amp; Picks'!BW$9='Games &amp; Picks'!$E$9,'Games &amp; Picks'!BW$10='Games &amp; Picks'!$E$10,'Games &amp; Picks'!BW$11='Games &amp; Picks'!$E$11,'Games &amp; Picks'!BW$12='Games &amp; Picks'!$E$12,'Games &amp; Picks'!BW$13='Games &amp; Picks'!$E$13,'Games &amp; Picks'!BW$14='Games &amp; Picks'!$E$14,'Games &amp; Picks'!BW$15='Games &amp; Picks'!$E$15,'Games &amp; Picks'!BW$16='Games &amp; Picks'!$E$16,'Games &amp; Picks'!BW$17='Games &amp; Picks'!$E$17,'Games &amp; Picks'!BW$18='Games &amp; Picks'!$E$18,'Games &amp; Picks'!BW$19='Games &amp; Picks'!$E$19,'Games &amp; Picks'!BW$20='Games &amp; Picks'!$E$20),15,IF(OR('Games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Picks'!$E$20=""),"",IF(AND('Games &amp; Picks'!BW$11='Games &amp; Picks'!$E$11,'Games &amp; Picks'!BW$12='Games &amp; Picks'!$E$12,'Games &amp; Picks'!BW$13='Games &amp; Picks'!$E$13,'Games &amp; Picks'!BW$14='Games &amp; Picks'!$E$14,'Games &amp; Picks'!BW$15='Games &amp; Picks'!$E$15,'Games &amp; Picks'!BW$16='Games &amp; Picks'!$E$16,'Games &amp; Picks'!BW$17='Games &amp; Picks'!$E$17,'Games &amp; Picks'!BW$18='Games &amp; Picks'!$E$18,'Games &amp; Picks'!BW$19='Games &amp; Picks'!$E$19,'Games &amp; Picks'!BW$20='Games &amp; Picks'!$E$20),10,IF(OR('Games &amp; Picks'!$E$16="",'Games &amp; Picks'!$E$17="",'Games &amp; Picks'!$E$18="",'Games &amp; Picks'!$E$19="",'Games &amp; Picks'!$E$20=""),"",IF(AND('Games &amp; Picks'!BW$16='Games &amp; Picks'!$E$16,'Games &amp; Picks'!BW$17='Games &amp; Picks'!$E$17,'Games &amp; Picks'!BW$18='Games &amp; Picks'!$E$18,'Games &amp; Picks'!BW$19='Games &amp; Picks'!$E$19,'Games &amp; Picks'!BW$20='Games &amp; Picks'!$E$20),5,0))))))))</f>
        <v>0</v>
      </c>
      <c r="BT20" s="76">
        <f>IF('Games &amp; Picks'!$E20="x","",IF('Games &amp; Picks'!BX$1="","",IF(OR('Games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Picks'!$E$20=""),"",IF(AND('Games &amp; Picks'!BX$6='Games &amp; Picks'!$E$6,'Games &amp; Picks'!BX$7='Games &amp; Picks'!$E$7,'Games &amp; Picks'!BX$8='Games &amp; Picks'!$E$8,'Games &amp; Picks'!BX$9='Games &amp; Picks'!$E$9,'Games &amp; Picks'!BX$10='Games &amp; Picks'!$E$10,'Games &amp; Picks'!BX$11='Games &amp; Picks'!$E$11,'Games &amp; Picks'!BX$12='Games &amp; Picks'!$E$12,'Games &amp; Picks'!BX$13='Games &amp; Picks'!$E$13,'Games &amp; Picks'!BX$14='Games &amp; Picks'!$E$14,'Games &amp; Picks'!BX$15='Games &amp; Picks'!$E$15,'Games &amp; Picks'!BX$16='Games &amp; Picks'!$E$16,'Games &amp; Picks'!BX$17='Games &amp; Picks'!$E$17,'Games &amp; Picks'!BX$18='Games &amp; Picks'!$E$18,'Games &amp; Picks'!BX$19='Games &amp; Picks'!$E$19,'Games &amp; Picks'!BX$20='Games &amp; Picks'!$E$20),15,IF(OR('Games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Picks'!$E$20=""),"",IF(AND('Games &amp; Picks'!BX$11='Games &amp; Picks'!$E$11,'Games &amp; Picks'!BX$12='Games &amp; Picks'!$E$12,'Games &amp; Picks'!BX$13='Games &amp; Picks'!$E$13,'Games &amp; Picks'!BX$14='Games &amp; Picks'!$E$14,'Games &amp; Picks'!BX$15='Games &amp; Picks'!$E$15,'Games &amp; Picks'!BX$16='Games &amp; Picks'!$E$16,'Games &amp; Picks'!BX$17='Games &amp; Picks'!$E$17,'Games &amp; Picks'!BX$18='Games &amp; Picks'!$E$18,'Games &amp; Picks'!BX$19='Games &amp; Picks'!$E$19,'Games &amp; Picks'!BX$20='Games &amp; Picks'!$E$20),10,IF(OR('Games &amp; Picks'!$E$16="",'Games &amp; Picks'!$E$17="",'Games &amp; Picks'!$E$18="",'Games &amp; Picks'!$E$19="",'Games &amp; Picks'!$E$20=""),"",IF(AND('Games &amp; Picks'!BX$16='Games &amp; Picks'!$E$16,'Games &amp; Picks'!BX$17='Games &amp; Picks'!$E$17,'Games &amp; Picks'!BX$18='Games &amp; Picks'!$E$18,'Games &amp; Picks'!BX$19='Games &amp; Picks'!$E$19,'Games &amp; Picks'!BX$20='Games &amp; Picks'!$E$20),5,0))))))))</f>
        <v>0</v>
      </c>
      <c r="BU20" s="76">
        <f>IF('Games &amp; Picks'!$E20="x","",IF('Games &amp; Picks'!BY$1="","",IF(OR('Games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Picks'!$E$20=""),"",IF(AND('Games &amp; Picks'!BY$6='Games &amp; Picks'!$E$6,'Games &amp; Picks'!BY$7='Games &amp; Picks'!$E$7,'Games &amp; Picks'!BY$8='Games &amp; Picks'!$E$8,'Games &amp; Picks'!BY$9='Games &amp; Picks'!$E$9,'Games &amp; Picks'!BY$10='Games &amp; Picks'!$E$10,'Games &amp; Picks'!BY$11='Games &amp; Picks'!$E$11,'Games &amp; Picks'!BY$12='Games &amp; Picks'!$E$12,'Games &amp; Picks'!BY$13='Games &amp; Picks'!$E$13,'Games &amp; Picks'!BY$14='Games &amp; Picks'!$E$14,'Games &amp; Picks'!BY$15='Games &amp; Picks'!$E$15,'Games &amp; Picks'!BY$16='Games &amp; Picks'!$E$16,'Games &amp; Picks'!BY$17='Games &amp; Picks'!$E$17,'Games &amp; Picks'!BY$18='Games &amp; Picks'!$E$18,'Games &amp; Picks'!BY$19='Games &amp; Picks'!$E$19,'Games &amp; Picks'!BY$20='Games &amp; Picks'!$E$20),15,IF(OR('Games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Picks'!$E$20=""),"",IF(AND('Games &amp; Picks'!BY$11='Games &amp; Picks'!$E$11,'Games &amp; Picks'!BY$12='Games &amp; Picks'!$E$12,'Games &amp; Picks'!BY$13='Games &amp; Picks'!$E$13,'Games &amp; Picks'!BY$14='Games &amp; Picks'!$E$14,'Games &amp; Picks'!BY$15='Games &amp; Picks'!$E$15,'Games &amp; Picks'!BY$16='Games &amp; Picks'!$E$16,'Games &amp; Picks'!BY$17='Games &amp; Picks'!$E$17,'Games &amp; Picks'!BY$18='Games &amp; Picks'!$E$18,'Games &amp; Picks'!BY$19='Games &amp; Picks'!$E$19,'Games &amp; Picks'!BY$20='Games &amp; Picks'!$E$20),10,IF(OR('Games &amp; Picks'!$E$16="",'Games &amp; Picks'!$E$17="",'Games &amp; Picks'!$E$18="",'Games &amp; Picks'!$E$19="",'Games &amp; Picks'!$E$20=""),"",IF(AND('Games &amp; Picks'!BY$16='Games &amp; Picks'!$E$16,'Games &amp; Picks'!BY$17='Games &amp; Picks'!$E$17,'Games &amp; Picks'!BY$18='Games &amp; Picks'!$E$18,'Games &amp; Picks'!BY$19='Games &amp; Picks'!$E$19,'Games &amp; Picks'!BY$20='Games &amp; Picks'!$E$20),5,0))))))))</f>
        <v>0</v>
      </c>
      <c r="BV20" s="76">
        <f>IF('Games &amp; Picks'!$E20="x","",IF('Games &amp; Picks'!BZ$1="","",IF(OR('Games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Picks'!$E$20=""),"",IF(AND('Games &amp; Picks'!BZ$6='Games &amp; Picks'!$E$6,'Games &amp; Picks'!BZ$7='Games &amp; Picks'!$E$7,'Games &amp; Picks'!BZ$8='Games &amp; Picks'!$E$8,'Games &amp; Picks'!BZ$9='Games &amp; Picks'!$E$9,'Games &amp; Picks'!BZ$10='Games &amp; Picks'!$E$10,'Games &amp; Picks'!BZ$11='Games &amp; Picks'!$E$11,'Games &amp; Picks'!BZ$12='Games &amp; Picks'!$E$12,'Games &amp; Picks'!BZ$13='Games &amp; Picks'!$E$13,'Games &amp; Picks'!BZ$14='Games &amp; Picks'!$E$14,'Games &amp; Picks'!BZ$15='Games &amp; Picks'!$E$15,'Games &amp; Picks'!BZ$16='Games &amp; Picks'!$E$16,'Games &amp; Picks'!BZ$17='Games &amp; Picks'!$E$17,'Games &amp; Picks'!BZ$18='Games &amp; Picks'!$E$18,'Games &amp; Picks'!BZ$19='Games &amp; Picks'!$E$19,'Games &amp; Picks'!BZ$20='Games &amp; Picks'!$E$20),15,IF(OR('Games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Picks'!$E$20=""),"",IF(AND('Games &amp; Picks'!BZ$11='Games &amp; Picks'!$E$11,'Games &amp; Picks'!BZ$12='Games &amp; Picks'!$E$12,'Games &amp; Picks'!BZ$13='Games &amp; Picks'!$E$13,'Games &amp; Picks'!BZ$14='Games &amp; Picks'!$E$14,'Games &amp; Picks'!BZ$15='Games &amp; Picks'!$E$15,'Games &amp; Picks'!BZ$16='Games &amp; Picks'!$E$16,'Games &amp; Picks'!BZ$17='Games &amp; Picks'!$E$17,'Games &amp; Picks'!BZ$18='Games &amp; Picks'!$E$18,'Games &amp; Picks'!BZ$19='Games &amp; Picks'!$E$19,'Games &amp; Picks'!BZ$20='Games &amp; Picks'!$E$20),10,IF(OR('Games &amp; Picks'!$E$16="",'Games &amp; Picks'!$E$17="",'Games &amp; Picks'!$E$18="",'Games &amp; Picks'!$E$19="",'Games &amp; Picks'!$E$20=""),"",IF(AND('Games &amp; Picks'!BZ$16='Games &amp; Picks'!$E$16,'Games &amp; Picks'!BZ$17='Games &amp; Picks'!$E$17,'Games &amp; Picks'!BZ$18='Games &amp; Picks'!$E$18,'Games &amp; Picks'!BZ$19='Games &amp; Picks'!$E$19,'Games &amp; Picks'!BZ$20='Games &amp; Picks'!$E$20),5,0))))))))</f>
        <v>0</v>
      </c>
      <c r="BW20" s="76">
        <f>IF('Games &amp; Picks'!$E20="x","",IF('Games &amp; Picks'!CA$1="","",IF(OR('Games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Picks'!$E$20=""),"",IF(AND('Games &amp; Picks'!CA$6='Games &amp; Picks'!$E$6,'Games &amp; Picks'!CA$7='Games &amp; Picks'!$E$7,'Games &amp; Picks'!CA$8='Games &amp; Picks'!$E$8,'Games &amp; Picks'!CA$9='Games &amp; Picks'!$E$9,'Games &amp; Picks'!CA$10='Games &amp; Picks'!$E$10,'Games &amp; Picks'!CA$11='Games &amp; Picks'!$E$11,'Games &amp; Picks'!CA$12='Games &amp; Picks'!$E$12,'Games &amp; Picks'!CA$13='Games &amp; Picks'!$E$13,'Games &amp; Picks'!CA$14='Games &amp; Picks'!$E$14,'Games &amp; Picks'!CA$15='Games &amp; Picks'!$E$15,'Games &amp; Picks'!CA$16='Games &amp; Picks'!$E$16,'Games &amp; Picks'!CA$17='Games &amp; Picks'!$E$17,'Games &amp; Picks'!CA$18='Games &amp; Picks'!$E$18,'Games &amp; Picks'!CA$19='Games &amp; Picks'!$E$19,'Games &amp; Picks'!CA$20='Games &amp; Picks'!$E$20),15,IF(OR('Games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Picks'!$E$20=""),"",IF(AND('Games &amp; Picks'!CA$11='Games &amp; Picks'!$E$11,'Games &amp; Picks'!CA$12='Games &amp; Picks'!$E$12,'Games &amp; Picks'!CA$13='Games &amp; Picks'!$E$13,'Games &amp; Picks'!CA$14='Games &amp; Picks'!$E$14,'Games &amp; Picks'!CA$15='Games &amp; Picks'!$E$15,'Games &amp; Picks'!CA$16='Games &amp; Picks'!$E$16,'Games &amp; Picks'!CA$17='Games &amp; Picks'!$E$17,'Games &amp; Picks'!CA$18='Games &amp; Picks'!$E$18,'Games &amp; Picks'!CA$19='Games &amp; Picks'!$E$19,'Games &amp; Picks'!CA$20='Games &amp; Picks'!$E$20),10,IF(OR('Games &amp; Picks'!$E$16="",'Games &amp; Picks'!$E$17="",'Games &amp; Picks'!$E$18="",'Games &amp; Picks'!$E$19="",'Games &amp; Picks'!$E$20=""),"",IF(AND('Games &amp; Picks'!CA$16='Games &amp; Picks'!$E$16,'Games &amp; Picks'!CA$17='Games &amp; Picks'!$E$17,'Games &amp; Picks'!CA$18='Games &amp; Picks'!$E$18,'Games &amp; Picks'!CA$19='Games &amp; Picks'!$E$19,'Games &amp; Picks'!CA$20='Games &amp; Picks'!$E$20),5,0))))))))</f>
        <v>0</v>
      </c>
      <c r="BX20" s="76">
        <f>IF('Games &amp; Picks'!$E20="x","",IF('Games &amp; Picks'!CB$1="","",IF(OR('Games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Picks'!$E$20=""),"",IF(AND('Games &amp; Picks'!CB$6='Games &amp; Picks'!$E$6,'Games &amp; Picks'!CB$7='Games &amp; Picks'!$E$7,'Games &amp; Picks'!CB$8='Games &amp; Picks'!$E$8,'Games &amp; Picks'!CB$9='Games &amp; Picks'!$E$9,'Games &amp; Picks'!CB$10='Games &amp; Picks'!$E$10,'Games &amp; Picks'!CB$11='Games &amp; Picks'!$E$11,'Games &amp; Picks'!CB$12='Games &amp; Picks'!$E$12,'Games &amp; Picks'!CB$13='Games &amp; Picks'!$E$13,'Games &amp; Picks'!CB$14='Games &amp; Picks'!$E$14,'Games &amp; Picks'!CB$15='Games &amp; Picks'!$E$15,'Games &amp; Picks'!CB$16='Games &amp; Picks'!$E$16,'Games &amp; Picks'!CB$17='Games &amp; Picks'!$E$17,'Games &amp; Picks'!CB$18='Games &amp; Picks'!$E$18,'Games &amp; Picks'!CB$19='Games &amp; Picks'!$E$19,'Games &amp; Picks'!CB$20='Games &amp; Picks'!$E$20),15,IF(OR('Games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Picks'!$E$20=""),"",IF(AND('Games &amp; Picks'!CB$11='Games &amp; Picks'!$E$11,'Games &amp; Picks'!CB$12='Games &amp; Picks'!$E$12,'Games &amp; Picks'!CB$13='Games &amp; Picks'!$E$13,'Games &amp; Picks'!CB$14='Games &amp; Picks'!$E$14,'Games &amp; Picks'!CB$15='Games &amp; Picks'!$E$15,'Games &amp; Picks'!CB$16='Games &amp; Picks'!$E$16,'Games &amp; Picks'!CB$17='Games &amp; Picks'!$E$17,'Games &amp; Picks'!CB$18='Games &amp; Picks'!$E$18,'Games &amp; Picks'!CB$19='Games &amp; Picks'!$E$19,'Games &amp; Picks'!CB$20='Games &amp; Picks'!$E$20),10,IF(OR('Games &amp; Picks'!$E$16="",'Games &amp; Picks'!$E$17="",'Games &amp; Picks'!$E$18="",'Games &amp; Picks'!$E$19="",'Games &amp; Picks'!$E$20=""),"",IF(AND('Games &amp; Picks'!CB$16='Games &amp; Picks'!$E$16,'Games &amp; Picks'!CB$17='Games &amp; Picks'!$E$17,'Games &amp; Picks'!CB$18='Games &amp; Picks'!$E$18,'Games &amp; Picks'!CB$19='Games &amp; Picks'!$E$19,'Games &amp; Picks'!CB$20='Games &amp; Picks'!$E$20),5,0))))))))</f>
        <v>0</v>
      </c>
      <c r="BY20" s="4">
        <f>IF('Games &amp; Picks'!$E20="x","",IF('Games &amp; Picks'!CC$1="","",IF(OR('Games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Picks'!$E$20=""),"",IF(AND('Games &amp; Picks'!CC$6='Games &amp; Picks'!$E$6,'Games &amp; Picks'!CC$7='Games &amp; Picks'!$E$7,'Games &amp; Picks'!CC$8='Games &amp; Picks'!$E$8,'Games &amp; Picks'!CC$9='Games &amp; Picks'!$E$9,'Games &amp; Picks'!CC$10='Games &amp; Picks'!$E$10,'Games &amp; Picks'!CC$11='Games &amp; Picks'!$E$11,'Games &amp; Picks'!CC$12='Games &amp; Picks'!$E$12,'Games &amp; Picks'!CC$13='Games &amp; Picks'!$E$13,'Games &amp; Picks'!CC$14='Games &amp; Picks'!$E$14,'Games &amp; Picks'!CC$15='Games &amp; Picks'!$E$15,'Games &amp; Picks'!CC$16='Games &amp; Picks'!$E$16,'Games &amp; Picks'!CC$17='Games &amp; Picks'!$E$17,'Games &amp; Picks'!CC$18='Games &amp; Picks'!$E$18,'Games &amp; Picks'!CC$19='Games &amp; Picks'!$E$19,'Games &amp; Picks'!CC$20='Games &amp; Picks'!$E$20),15,IF(OR('Games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Picks'!$E$20=""),"",IF(AND('Games &amp; Picks'!CC$11='Games &amp; Picks'!$E$11,'Games &amp; Picks'!CC$12='Games &amp; Picks'!$E$12,'Games &amp; Picks'!CC$13='Games &amp; Picks'!$E$13,'Games &amp; Picks'!CC$14='Games &amp; Picks'!$E$14,'Games &amp; Picks'!CC$15='Games &amp; Picks'!$E$15,'Games &amp; Picks'!CC$16='Games &amp; Picks'!$E$16,'Games &amp; Picks'!CC$17='Games &amp; Picks'!$E$17,'Games &amp; Picks'!CC$18='Games &amp; Picks'!$E$18,'Games &amp; Picks'!CC$19='Games &amp; Picks'!$E$19,'Games &amp; Picks'!CC$20='Games &amp; Picks'!$E$20),10,IF(OR('Games &amp; Picks'!$E$16="",'Games &amp; Picks'!$E$17="",'Games &amp; Picks'!$E$18="",'Games &amp; Picks'!$E$19="",'Games &amp; Picks'!$E$20=""),"",IF(AND('Games &amp; Picks'!CC$16='Games &amp; Picks'!$E$16,'Games &amp; Picks'!CC$17='Games &amp; Picks'!$E$17,'Games &amp; Picks'!CC$18='Games &amp; Picks'!$E$18,'Games &amp; Picks'!CC$19='Games &amp; Picks'!$E$19,'Games &amp; Picks'!CC$20='Games &amp; Picks'!$E$20),5,0))))))))</f>
        <v>0</v>
      </c>
    </row>
    <row r="21" spans="1:77">
      <c r="A21" s="14" t="str">
        <f>'Games &amp; Picks'!A21</f>
        <v>Music City</v>
      </c>
      <c r="B21">
        <f>IF('Games &amp; Picks'!$E21="x","",IF('Games &amp; Picks'!F$1="","",IF(OR('Games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Picks'!$E$21=""),"",IF(AND('Games &amp; Picks'!F$7='Games &amp; Picks'!$E$7,'Games &amp; Picks'!F$8='Games &amp; Picks'!$E$8,'Games &amp; Picks'!F$9='Games &amp; Picks'!$E$9,'Games &amp; Picks'!F$10='Games &amp; Picks'!$E$10,'Games &amp; Picks'!F$11='Games &amp; Picks'!$E$11,'Games &amp; Picks'!F$12='Games &amp; Picks'!$E$12,'Games &amp; Picks'!F$13='Games &amp; Picks'!$E$13,'Games &amp; Picks'!F$14='Games &amp; Picks'!$E$14,'Games &amp; Picks'!F$15='Games &amp; Picks'!$E$15,'Games &amp; Picks'!F$16='Games &amp; Picks'!$E$16,'Games &amp; Picks'!F$17='Games &amp; Picks'!$E$17,'Games &amp; Picks'!F$18='Games &amp; Picks'!$E$18,'Games &amp; Picks'!F$19='Games &amp; Picks'!$E$19,'Games &amp; Picks'!F$20='Games &amp; Picks'!$E$20,'Games &amp; Picks'!F$21='Games &amp; Picks'!$E$21),15,IF(OR('Games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Picks'!$E$21=""),"",IF(AND('Games &amp; Picks'!F$12='Games &amp; Picks'!$E$12,'Games &amp; Picks'!F$13='Games &amp; Picks'!$E$13,'Games &amp; Picks'!F$14='Games &amp; Picks'!$E$14,'Games &amp; Picks'!F$15='Games &amp; Picks'!$E$15,'Games &amp; Picks'!F$16='Games &amp; Picks'!$E$16,'Games &amp; Picks'!F$17='Games &amp; Picks'!$E$17,'Games &amp; Picks'!F$18='Games &amp; Picks'!$E$18,'Games &amp; Picks'!F$19='Games &amp; Picks'!$E$19,'Games &amp; Picks'!F$20='Games &amp; Picks'!$E$20,'Games &amp; Picks'!F$21='Games &amp; Picks'!$E$21),10,IF(OR('Games &amp; Picks'!$E$17="",'Games &amp; Picks'!$E$18="",'Games &amp; Picks'!$E$19="",'Games &amp; Picks'!$E$20="",'Games &amp; Picks'!$E$21=""),"",IF(AND('Games &amp; Picks'!F$17='Games &amp; Picks'!$E$17,'Games &amp; Picks'!F$18='Games &amp; Picks'!$E$18,'Games &amp; Picks'!F$19='Games &amp; Picks'!$E$19,'Games &amp; Picks'!F$20='Games &amp; Picks'!$E$20,'Games &amp; Picks'!F$21='Games &amp; Picks'!$E$21),5,0))))))))</f>
        <v>0</v>
      </c>
      <c r="C21">
        <f>IF('Games &amp; Picks'!$E21="x","",IF('Games &amp; Picks'!G$1="","",IF(OR('Games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Picks'!$E$21=""),"",IF(AND('Games &amp; Picks'!G$7='Games &amp; Picks'!$E$7,'Games &amp; Picks'!G$8='Games &amp; Picks'!$E$8,'Games &amp; Picks'!G$9='Games &amp; Picks'!$E$9,'Games &amp; Picks'!G$10='Games &amp; Picks'!$E$10,'Games &amp; Picks'!G$11='Games &amp; Picks'!$E$11,'Games &amp; Picks'!G$12='Games &amp; Picks'!$E$12,'Games &amp; Picks'!G$13='Games &amp; Picks'!$E$13,'Games &amp; Picks'!G$14='Games &amp; Picks'!$E$14,'Games &amp; Picks'!G$15='Games &amp; Picks'!$E$15,'Games &amp; Picks'!G$16='Games &amp; Picks'!$E$16,'Games &amp; Picks'!G$17='Games &amp; Picks'!$E$17,'Games &amp; Picks'!G$18='Games &amp; Picks'!$E$18,'Games &amp; Picks'!G$19='Games &amp; Picks'!$E$19,'Games &amp; Picks'!G$20='Games &amp; Picks'!$E$20,'Games &amp; Picks'!G$21='Games &amp; Picks'!$E$21),15,IF(OR('Games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Picks'!$E$21=""),"",IF(AND('Games &amp; Picks'!G$12='Games &amp; Picks'!$E$12,'Games &amp; Picks'!G$13='Games &amp; Picks'!$E$13,'Games &amp; Picks'!G$14='Games &amp; Picks'!$E$14,'Games &amp; Picks'!G$15='Games &amp; Picks'!$E$15,'Games &amp; Picks'!G$16='Games &amp; Picks'!$E$16,'Games &amp; Picks'!G$17='Games &amp; Picks'!$E$17,'Games &amp; Picks'!G$18='Games &amp; Picks'!$E$18,'Games &amp; Picks'!G$19='Games &amp; Picks'!$E$19,'Games &amp; Picks'!G$20='Games &amp; Picks'!$E$20,'Games &amp; Picks'!G$21='Games &amp; Picks'!$E$21),10,IF(OR('Games &amp; Picks'!$E$17="",'Games &amp; Picks'!$E$18="",'Games &amp; Picks'!$E$19="",'Games &amp; Picks'!$E$20="",'Games &amp; Picks'!$E$21=""),"",IF(AND('Games &amp; Picks'!G$17='Games &amp; Picks'!$E$17,'Games &amp; Picks'!G$18='Games &amp; Picks'!$E$18,'Games &amp; Picks'!G$19='Games &amp; Picks'!$E$19,'Games &amp; Picks'!G$20='Games &amp; Picks'!$E$20,'Games &amp; Picks'!G$21='Games &amp; Picks'!$E$21),5,0))))))))</f>
        <v>0</v>
      </c>
      <c r="D21">
        <f>IF('Games &amp; Picks'!$E21="x","",IF('Games &amp; Picks'!H$1="","",IF(OR('Games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Picks'!$E$21=""),"",IF(AND('Games &amp; Picks'!H$7='Games &amp; Picks'!$E$7,'Games &amp; Picks'!H$8='Games &amp; Picks'!$E$8,'Games &amp; Picks'!H$9='Games &amp; Picks'!$E$9,'Games &amp; Picks'!H$10='Games &amp; Picks'!$E$10,'Games &amp; Picks'!H$11='Games &amp; Picks'!$E$11,'Games &amp; Picks'!H$12='Games &amp; Picks'!$E$12,'Games &amp; Picks'!H$13='Games &amp; Picks'!$E$13,'Games &amp; Picks'!H$14='Games &amp; Picks'!$E$14,'Games &amp; Picks'!H$15='Games &amp; Picks'!$E$15,'Games &amp; Picks'!H$16='Games &amp; Picks'!$E$16,'Games &amp; Picks'!H$17='Games &amp; Picks'!$E$17,'Games &amp; Picks'!H$18='Games &amp; Picks'!$E$18,'Games &amp; Picks'!H$19='Games &amp; Picks'!$E$19,'Games &amp; Picks'!H$20='Games &amp; Picks'!$E$20,'Games &amp; Picks'!H$21='Games &amp; Picks'!$E$21),15,IF(OR('Games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Picks'!$E$21=""),"",IF(AND('Games &amp; Picks'!H$12='Games &amp; Picks'!$E$12,'Games &amp; Picks'!H$13='Games &amp; Picks'!$E$13,'Games &amp; Picks'!H$14='Games &amp; Picks'!$E$14,'Games &amp; Picks'!H$15='Games &amp; Picks'!$E$15,'Games &amp; Picks'!H$16='Games &amp; Picks'!$E$16,'Games &amp; Picks'!H$17='Games &amp; Picks'!$E$17,'Games &amp; Picks'!H$18='Games &amp; Picks'!$E$18,'Games &amp; Picks'!H$19='Games &amp; Picks'!$E$19,'Games &amp; Picks'!H$20='Games &amp; Picks'!$E$20,'Games &amp; Picks'!H$21='Games &amp; Picks'!$E$21),10,IF(OR('Games &amp; Picks'!$E$17="",'Games &amp; Picks'!$E$18="",'Games &amp; Picks'!$E$19="",'Games &amp; Picks'!$E$20="",'Games &amp; Picks'!$E$21=""),"",IF(AND('Games &amp; Picks'!H$17='Games &amp; Picks'!$E$17,'Games &amp; Picks'!H$18='Games &amp; Picks'!$E$18,'Games &amp; Picks'!H$19='Games &amp; Picks'!$E$19,'Games &amp; Picks'!H$20='Games &amp; Picks'!$E$20,'Games &amp; Picks'!H$21='Games &amp; Picks'!$E$21),5,0))))))))</f>
        <v>0</v>
      </c>
      <c r="E21">
        <f>IF('Games &amp; Picks'!$E21="x","",IF('Games &amp; Picks'!I$1="","",IF(OR('Games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Picks'!$E$21=""),"",IF(AND('Games &amp; Picks'!I$7='Games &amp; Picks'!$E$7,'Games &amp; Picks'!I$8='Games &amp; Picks'!$E$8,'Games &amp; Picks'!I$9='Games &amp; Picks'!$E$9,'Games &amp; Picks'!I$10='Games &amp; Picks'!$E$10,'Games &amp; Picks'!I$11='Games &amp; Picks'!$E$11,'Games &amp; Picks'!I$12='Games &amp; Picks'!$E$12,'Games &amp; Picks'!I$13='Games &amp; Picks'!$E$13,'Games &amp; Picks'!I$14='Games &amp; Picks'!$E$14,'Games &amp; Picks'!I$15='Games &amp; Picks'!$E$15,'Games &amp; Picks'!I$16='Games &amp; Picks'!$E$16,'Games &amp; Picks'!I$17='Games &amp; Picks'!$E$17,'Games &amp; Picks'!I$18='Games &amp; Picks'!$E$18,'Games &amp; Picks'!I$19='Games &amp; Picks'!$E$19,'Games &amp; Picks'!I$20='Games &amp; Picks'!$E$20,'Games &amp; Picks'!I$21='Games &amp; Picks'!$E$21),15,IF(OR('Games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Picks'!$E$21=""),"",IF(AND('Games &amp; Picks'!I$12='Games &amp; Picks'!$E$12,'Games &amp; Picks'!I$13='Games &amp; Picks'!$E$13,'Games &amp; Picks'!I$14='Games &amp; Picks'!$E$14,'Games &amp; Picks'!I$15='Games &amp; Picks'!$E$15,'Games &amp; Picks'!I$16='Games &amp; Picks'!$E$16,'Games &amp; Picks'!I$17='Games &amp; Picks'!$E$17,'Games &amp; Picks'!I$18='Games &amp; Picks'!$E$18,'Games &amp; Picks'!I$19='Games &amp; Picks'!$E$19,'Games &amp; Picks'!I$20='Games &amp; Picks'!$E$20,'Games &amp; Picks'!I$21='Games &amp; Picks'!$E$21),10,IF(OR('Games &amp; Picks'!$E$17="",'Games &amp; Picks'!$E$18="",'Games &amp; Picks'!$E$19="",'Games &amp; Picks'!$E$20="",'Games &amp; Picks'!$E$21=""),"",IF(AND('Games &amp; Picks'!I$17='Games &amp; Picks'!$E$17,'Games &amp; Picks'!I$18='Games &amp; Picks'!$E$18,'Games &amp; Picks'!I$19='Games &amp; Picks'!$E$19,'Games &amp; Picks'!I$20='Games &amp; Picks'!$E$20,'Games &amp; Picks'!I$21='Games &amp; Picks'!$E$21),5,0))))))))</f>
        <v>0</v>
      </c>
      <c r="F21">
        <f>IF('Games &amp; Picks'!$E21="x","",IF('Games &amp; Picks'!J$1="","",IF(OR('Games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Picks'!$E$21=""),"",IF(AND('Games &amp; Picks'!J$7='Games &amp; Picks'!$E$7,'Games &amp; Picks'!J$8='Games &amp; Picks'!$E$8,'Games &amp; Picks'!J$9='Games &amp; Picks'!$E$9,'Games &amp; Picks'!J$10='Games &amp; Picks'!$E$10,'Games &amp; Picks'!J$11='Games &amp; Picks'!$E$11,'Games &amp; Picks'!J$12='Games &amp; Picks'!$E$12,'Games &amp; Picks'!J$13='Games &amp; Picks'!$E$13,'Games &amp; Picks'!J$14='Games &amp; Picks'!$E$14,'Games &amp; Picks'!J$15='Games &amp; Picks'!$E$15,'Games &amp; Picks'!J$16='Games &amp; Picks'!$E$16,'Games &amp; Picks'!J$17='Games &amp; Picks'!$E$17,'Games &amp; Picks'!J$18='Games &amp; Picks'!$E$18,'Games &amp; Picks'!J$19='Games &amp; Picks'!$E$19,'Games &amp; Picks'!J$20='Games &amp; Picks'!$E$20,'Games &amp; Picks'!J$21='Games &amp; Picks'!$E$21),15,IF(OR('Games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Picks'!$E$21=""),"",IF(AND('Games &amp; Picks'!J$12='Games &amp; Picks'!$E$12,'Games &amp; Picks'!J$13='Games &amp; Picks'!$E$13,'Games &amp; Picks'!J$14='Games &amp; Picks'!$E$14,'Games &amp; Picks'!J$15='Games &amp; Picks'!$E$15,'Games &amp; Picks'!J$16='Games &amp; Picks'!$E$16,'Games &amp; Picks'!J$17='Games &amp; Picks'!$E$17,'Games &amp; Picks'!J$18='Games &amp; Picks'!$E$18,'Games &amp; Picks'!J$19='Games &amp; Picks'!$E$19,'Games &amp; Picks'!J$20='Games &amp; Picks'!$E$20,'Games &amp; Picks'!J$21='Games &amp; Picks'!$E$21),10,IF(OR('Games &amp; Picks'!$E$17="",'Games &amp; Picks'!$E$18="",'Games &amp; Picks'!$E$19="",'Games &amp; Picks'!$E$20="",'Games &amp; Picks'!$E$21=""),"",IF(AND('Games &amp; Picks'!J$17='Games &amp; Picks'!$E$17,'Games &amp; Picks'!J$18='Games &amp; Picks'!$E$18,'Games &amp; Picks'!J$19='Games &amp; Picks'!$E$19,'Games &amp; Picks'!J$20='Games &amp; Picks'!$E$20,'Games &amp; Picks'!J$21='Games &amp; Picks'!$E$21),5,0))))))))</f>
        <v>0</v>
      </c>
      <c r="G21">
        <f>IF('Games &amp; Picks'!$E21="x","",IF('Games &amp; Picks'!K$1="","",IF(OR('Games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Picks'!$E$21=""),"",IF(AND('Games &amp; Picks'!K$7='Games &amp; Picks'!$E$7,'Games &amp; Picks'!K$8='Games &amp; Picks'!$E$8,'Games &amp; Picks'!K$9='Games &amp; Picks'!$E$9,'Games &amp; Picks'!K$10='Games &amp; Picks'!$E$10,'Games &amp; Picks'!K$11='Games &amp; Picks'!$E$11,'Games &amp; Picks'!K$12='Games &amp; Picks'!$E$12,'Games &amp; Picks'!K$13='Games &amp; Picks'!$E$13,'Games &amp; Picks'!K$14='Games &amp; Picks'!$E$14,'Games &amp; Picks'!K$15='Games &amp; Picks'!$E$15,'Games &amp; Picks'!K$16='Games &amp; Picks'!$E$16,'Games &amp; Picks'!K$17='Games &amp; Picks'!$E$17,'Games &amp; Picks'!K$18='Games &amp; Picks'!$E$18,'Games &amp; Picks'!K$19='Games &amp; Picks'!$E$19,'Games &amp; Picks'!K$20='Games &amp; Picks'!$E$20,'Games &amp; Picks'!K$21='Games &amp; Picks'!$E$21),15,IF(OR('Games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Picks'!$E$21=""),"",IF(AND('Games &amp; Picks'!K$12='Games &amp; Picks'!$E$12,'Games &amp; Picks'!K$13='Games &amp; Picks'!$E$13,'Games &amp; Picks'!K$14='Games &amp; Picks'!$E$14,'Games &amp; Picks'!K$15='Games &amp; Picks'!$E$15,'Games &amp; Picks'!K$16='Games &amp; Picks'!$E$16,'Games &amp; Picks'!K$17='Games &amp; Picks'!$E$17,'Games &amp; Picks'!K$18='Games &amp; Picks'!$E$18,'Games &amp; Picks'!K$19='Games &amp; Picks'!$E$19,'Games &amp; Picks'!K$20='Games &amp; Picks'!$E$20,'Games &amp; Picks'!K$21='Games &amp; Picks'!$E$21),10,IF(OR('Games &amp; Picks'!$E$17="",'Games &amp; Picks'!$E$18="",'Games &amp; Picks'!$E$19="",'Games &amp; Picks'!$E$20="",'Games &amp; Picks'!$E$21=""),"",IF(AND('Games &amp; Picks'!K$17='Games &amp; Picks'!$E$17,'Games &amp; Picks'!K$18='Games &amp; Picks'!$E$18,'Games &amp; Picks'!K$19='Games &amp; Picks'!$E$19,'Games &amp; Picks'!K$20='Games &amp; Picks'!$E$20,'Games &amp; Picks'!K$21='Games &amp; Picks'!$E$21),5,0))))))))</f>
        <v>0</v>
      </c>
      <c r="H21">
        <f>IF('Games &amp; Picks'!$E21="x","",IF('Games &amp; Picks'!L$1="","",IF(OR('Games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Picks'!$E$21=""),"",IF(AND('Games &amp; Picks'!L$7='Games &amp; Picks'!$E$7,'Games &amp; Picks'!L$8='Games &amp; Picks'!$E$8,'Games &amp; Picks'!L$9='Games &amp; Picks'!$E$9,'Games &amp; Picks'!L$10='Games &amp; Picks'!$E$10,'Games &amp; Picks'!L$11='Games &amp; Picks'!$E$11,'Games &amp; Picks'!L$12='Games &amp; Picks'!$E$12,'Games &amp; Picks'!L$13='Games &amp; Picks'!$E$13,'Games &amp; Picks'!L$14='Games &amp; Picks'!$E$14,'Games &amp; Picks'!L$15='Games &amp; Picks'!$E$15,'Games &amp; Picks'!L$16='Games &amp; Picks'!$E$16,'Games &amp; Picks'!L$17='Games &amp; Picks'!$E$17,'Games &amp; Picks'!L$18='Games &amp; Picks'!$E$18,'Games &amp; Picks'!L$19='Games &amp; Picks'!$E$19,'Games &amp; Picks'!L$20='Games &amp; Picks'!$E$20,'Games &amp; Picks'!L$21='Games &amp; Picks'!$E$21),15,IF(OR('Games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Picks'!$E$21=""),"",IF(AND('Games &amp; Picks'!L$12='Games &amp; Picks'!$E$12,'Games &amp; Picks'!L$13='Games &amp; Picks'!$E$13,'Games &amp; Picks'!L$14='Games &amp; Picks'!$E$14,'Games &amp; Picks'!L$15='Games &amp; Picks'!$E$15,'Games &amp; Picks'!L$16='Games &amp; Picks'!$E$16,'Games &amp; Picks'!L$17='Games &amp; Picks'!$E$17,'Games &amp; Picks'!L$18='Games &amp; Picks'!$E$18,'Games &amp; Picks'!L$19='Games &amp; Picks'!$E$19,'Games &amp; Picks'!L$20='Games &amp; Picks'!$E$20,'Games &amp; Picks'!L$21='Games &amp; Picks'!$E$21),10,IF(OR('Games &amp; Picks'!$E$17="",'Games &amp; Picks'!$E$18="",'Games &amp; Picks'!$E$19="",'Games &amp; Picks'!$E$20="",'Games &amp; Picks'!$E$21=""),"",IF(AND('Games &amp; Picks'!L$17='Games &amp; Picks'!$E$17,'Games &amp; Picks'!L$18='Games &amp; Picks'!$E$18,'Games &amp; Picks'!L$19='Games &amp; Picks'!$E$19,'Games &amp; Picks'!L$20='Games &amp; Picks'!$E$20,'Games &amp; Picks'!L$21='Games &amp; Picks'!$E$21),5,0))))))))</f>
        <v>0</v>
      </c>
      <c r="I21">
        <f>IF('Games &amp; Picks'!$E21="x","",IF('Games &amp; Picks'!M$1="","",IF(OR('Games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Picks'!$E$21=""),"",IF(AND('Games &amp; Picks'!M$7='Games &amp; Picks'!$E$7,'Games &amp; Picks'!M$8='Games &amp; Picks'!$E$8,'Games &amp; Picks'!M$9='Games &amp; Picks'!$E$9,'Games &amp; Picks'!M$10='Games &amp; Picks'!$E$10,'Games &amp; Picks'!M$11='Games &amp; Picks'!$E$11,'Games &amp; Picks'!M$12='Games &amp; Picks'!$E$12,'Games &amp; Picks'!M$13='Games &amp; Picks'!$E$13,'Games &amp; Picks'!M$14='Games &amp; Picks'!$E$14,'Games &amp; Picks'!M$15='Games &amp; Picks'!$E$15,'Games &amp; Picks'!M$16='Games &amp; Picks'!$E$16,'Games &amp; Picks'!M$17='Games &amp; Picks'!$E$17,'Games &amp; Picks'!M$18='Games &amp; Picks'!$E$18,'Games &amp; Picks'!M$19='Games &amp; Picks'!$E$19,'Games &amp; Picks'!M$20='Games &amp; Picks'!$E$20,'Games &amp; Picks'!M$21='Games &amp; Picks'!$E$21),15,IF(OR('Games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Picks'!$E$21=""),"",IF(AND('Games &amp; Picks'!M$12='Games &amp; Picks'!$E$12,'Games &amp; Picks'!M$13='Games &amp; Picks'!$E$13,'Games &amp; Picks'!M$14='Games &amp; Picks'!$E$14,'Games &amp; Picks'!M$15='Games &amp; Picks'!$E$15,'Games &amp; Picks'!M$16='Games &amp; Picks'!$E$16,'Games &amp; Picks'!M$17='Games &amp; Picks'!$E$17,'Games &amp; Picks'!M$18='Games &amp; Picks'!$E$18,'Games &amp; Picks'!M$19='Games &amp; Picks'!$E$19,'Games &amp; Picks'!M$20='Games &amp; Picks'!$E$20,'Games &amp; Picks'!M$21='Games &amp; Picks'!$E$21),10,IF(OR('Games &amp; Picks'!$E$17="",'Games &amp; Picks'!$E$18="",'Games &amp; Picks'!$E$19="",'Games &amp; Picks'!$E$20="",'Games &amp; Picks'!$E$21=""),"",IF(AND('Games &amp; Picks'!M$17='Games &amp; Picks'!$E$17,'Games &amp; Picks'!M$18='Games &amp; Picks'!$E$18,'Games &amp; Picks'!M$19='Games &amp; Picks'!$E$19,'Games &amp; Picks'!M$20='Games &amp; Picks'!$E$20,'Games &amp; Picks'!M$21='Games &amp; Picks'!$E$21),5,0))))))))</f>
        <v>0</v>
      </c>
      <c r="J21">
        <f>IF('Games &amp; Picks'!$E21="x","",IF('Games &amp; Picks'!N$1="","",IF(OR('Games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Picks'!$E$21=""),"",IF(AND('Games &amp; Picks'!N$7='Games &amp; Picks'!$E$7,'Games &amp; Picks'!N$8='Games &amp; Picks'!$E$8,'Games &amp; Picks'!N$9='Games &amp; Picks'!$E$9,'Games &amp; Picks'!N$10='Games &amp; Picks'!$E$10,'Games &amp; Picks'!N$11='Games &amp; Picks'!$E$11,'Games &amp; Picks'!N$12='Games &amp; Picks'!$E$12,'Games &amp; Picks'!N$13='Games &amp; Picks'!$E$13,'Games &amp; Picks'!N$14='Games &amp; Picks'!$E$14,'Games &amp; Picks'!N$15='Games &amp; Picks'!$E$15,'Games &amp; Picks'!N$16='Games &amp; Picks'!$E$16,'Games &amp; Picks'!N$17='Games &amp; Picks'!$E$17,'Games &amp; Picks'!N$18='Games &amp; Picks'!$E$18,'Games &amp; Picks'!N$19='Games &amp; Picks'!$E$19,'Games &amp; Picks'!N$20='Games &amp; Picks'!$E$20,'Games &amp; Picks'!N$21='Games &amp; Picks'!$E$21),15,IF(OR('Games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Picks'!$E$21=""),"",IF(AND('Games &amp; Picks'!N$12='Games &amp; Picks'!$E$12,'Games &amp; Picks'!N$13='Games &amp; Picks'!$E$13,'Games &amp; Picks'!N$14='Games &amp; Picks'!$E$14,'Games &amp; Picks'!N$15='Games &amp; Picks'!$E$15,'Games &amp; Picks'!N$16='Games &amp; Picks'!$E$16,'Games &amp; Picks'!N$17='Games &amp; Picks'!$E$17,'Games &amp; Picks'!N$18='Games &amp; Picks'!$E$18,'Games &amp; Picks'!N$19='Games &amp; Picks'!$E$19,'Games &amp; Picks'!N$20='Games &amp; Picks'!$E$20,'Games &amp; Picks'!N$21='Games &amp; Picks'!$E$21),10,IF(OR('Games &amp; Picks'!$E$17="",'Games &amp; Picks'!$E$18="",'Games &amp; Picks'!$E$19="",'Games &amp; Picks'!$E$20="",'Games &amp; Picks'!$E$21=""),"",IF(AND('Games &amp; Picks'!N$17='Games &amp; Picks'!$E$17,'Games &amp; Picks'!N$18='Games &amp; Picks'!$E$18,'Games &amp; Picks'!N$19='Games &amp; Picks'!$E$19,'Games &amp; Picks'!N$20='Games &amp; Picks'!$E$20,'Games &amp; Picks'!N$21='Games &amp; Picks'!$E$21),5,0))))))))</f>
        <v>0</v>
      </c>
      <c r="K21">
        <f>IF('Games &amp; Picks'!$E21="x","",IF('Games &amp; Picks'!O$1="","",IF(OR('Games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Picks'!$E$21=""),"",IF(AND('Games &amp; Picks'!O$7='Games &amp; Picks'!$E$7,'Games &amp; Picks'!O$8='Games &amp; Picks'!$E$8,'Games &amp; Picks'!O$9='Games &amp; Picks'!$E$9,'Games &amp; Picks'!O$10='Games &amp; Picks'!$E$10,'Games &amp; Picks'!O$11='Games &amp; Picks'!$E$11,'Games &amp; Picks'!O$12='Games &amp; Picks'!$E$12,'Games &amp; Picks'!O$13='Games &amp; Picks'!$E$13,'Games &amp; Picks'!O$14='Games &amp; Picks'!$E$14,'Games &amp; Picks'!O$15='Games &amp; Picks'!$E$15,'Games &amp; Picks'!O$16='Games &amp; Picks'!$E$16,'Games &amp; Picks'!O$17='Games &amp; Picks'!$E$17,'Games &amp; Picks'!O$18='Games &amp; Picks'!$E$18,'Games &amp; Picks'!O$19='Games &amp; Picks'!$E$19,'Games &amp; Picks'!O$20='Games &amp; Picks'!$E$20,'Games &amp; Picks'!O$21='Games &amp; Picks'!$E$21),15,IF(OR('Games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Picks'!$E$21=""),"",IF(AND('Games &amp; Picks'!O$12='Games &amp; Picks'!$E$12,'Games &amp; Picks'!O$13='Games &amp; Picks'!$E$13,'Games &amp; Picks'!O$14='Games &amp; Picks'!$E$14,'Games &amp; Picks'!O$15='Games &amp; Picks'!$E$15,'Games &amp; Picks'!O$16='Games &amp; Picks'!$E$16,'Games &amp; Picks'!O$17='Games &amp; Picks'!$E$17,'Games &amp; Picks'!O$18='Games &amp; Picks'!$E$18,'Games &amp; Picks'!O$19='Games &amp; Picks'!$E$19,'Games &amp; Picks'!O$20='Games &amp; Picks'!$E$20,'Games &amp; Picks'!O$21='Games &amp; Picks'!$E$21),10,IF(OR('Games &amp; Picks'!$E$17="",'Games &amp; Picks'!$E$18="",'Games &amp; Picks'!$E$19="",'Games &amp; Picks'!$E$20="",'Games &amp; Picks'!$E$21=""),"",IF(AND('Games &amp; Picks'!O$17='Games &amp; Picks'!$E$17,'Games &amp; Picks'!O$18='Games &amp; Picks'!$E$18,'Games &amp; Picks'!O$19='Games &amp; Picks'!$E$19,'Games &amp; Picks'!O$20='Games &amp; Picks'!$E$20,'Games &amp; Picks'!O$21='Games &amp; Picks'!$E$21),5,0))))))))</f>
        <v>0</v>
      </c>
      <c r="L21">
        <f>IF('Games &amp; Picks'!$E21="x","",IF('Games &amp; Picks'!P$1="","",IF(OR('Games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Picks'!$E$21=""),"",IF(AND('Games &amp; Picks'!P$7='Games &amp; Picks'!$E$7,'Games &amp; Picks'!P$8='Games &amp; Picks'!$E$8,'Games &amp; Picks'!P$9='Games &amp; Picks'!$E$9,'Games &amp; Picks'!P$10='Games &amp; Picks'!$E$10,'Games &amp; Picks'!P$11='Games &amp; Picks'!$E$11,'Games &amp; Picks'!P$12='Games &amp; Picks'!$E$12,'Games &amp; Picks'!P$13='Games &amp; Picks'!$E$13,'Games &amp; Picks'!P$14='Games &amp; Picks'!$E$14,'Games &amp; Picks'!P$15='Games &amp; Picks'!$E$15,'Games &amp; Picks'!P$16='Games &amp; Picks'!$E$16,'Games &amp; Picks'!P$17='Games &amp; Picks'!$E$17,'Games &amp; Picks'!P$18='Games &amp; Picks'!$E$18,'Games &amp; Picks'!P$19='Games &amp; Picks'!$E$19,'Games &amp; Picks'!P$20='Games &amp; Picks'!$E$20,'Games &amp; Picks'!P$21='Games &amp; Picks'!$E$21),15,IF(OR('Games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Picks'!$E$21=""),"",IF(AND('Games &amp; Picks'!P$12='Games &amp; Picks'!$E$12,'Games &amp; Picks'!P$13='Games &amp; Picks'!$E$13,'Games &amp; Picks'!P$14='Games &amp; Picks'!$E$14,'Games &amp; Picks'!P$15='Games &amp; Picks'!$E$15,'Games &amp; Picks'!P$16='Games &amp; Picks'!$E$16,'Games &amp; Picks'!P$17='Games &amp; Picks'!$E$17,'Games &amp; Picks'!P$18='Games &amp; Picks'!$E$18,'Games &amp; Picks'!P$19='Games &amp; Picks'!$E$19,'Games &amp; Picks'!P$20='Games &amp; Picks'!$E$20,'Games &amp; Picks'!P$21='Games &amp; Picks'!$E$21),10,IF(OR('Games &amp; Picks'!$E$17="",'Games &amp; Picks'!$E$18="",'Games &amp; Picks'!$E$19="",'Games &amp; Picks'!$E$20="",'Games &amp; Picks'!$E$21=""),"",IF(AND('Games &amp; Picks'!P$17='Games &amp; Picks'!$E$17,'Games &amp; Picks'!P$18='Games &amp; Picks'!$E$18,'Games &amp; Picks'!P$19='Games &amp; Picks'!$E$19,'Games &amp; Picks'!P$20='Games &amp; Picks'!$E$20,'Games &amp; Picks'!P$21='Games &amp; Picks'!$E$21),5,0))))))))</f>
        <v>0</v>
      </c>
      <c r="M21">
        <f>IF('Games &amp; Picks'!$E21="x","",IF('Games &amp; Picks'!Q$1="","",IF(OR('Games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Picks'!$E$21=""),"",IF(AND('Games &amp; Picks'!Q$7='Games &amp; Picks'!$E$7,'Games &amp; Picks'!Q$8='Games &amp; Picks'!$E$8,'Games &amp; Picks'!Q$9='Games &amp; Picks'!$E$9,'Games &amp; Picks'!Q$10='Games &amp; Picks'!$E$10,'Games &amp; Picks'!Q$11='Games &amp; Picks'!$E$11,'Games &amp; Picks'!Q$12='Games &amp; Picks'!$E$12,'Games &amp; Picks'!Q$13='Games &amp; Picks'!$E$13,'Games &amp; Picks'!Q$14='Games &amp; Picks'!$E$14,'Games &amp; Picks'!Q$15='Games &amp; Picks'!$E$15,'Games &amp; Picks'!Q$16='Games &amp; Picks'!$E$16,'Games &amp; Picks'!Q$17='Games &amp; Picks'!$E$17,'Games &amp; Picks'!Q$18='Games &amp; Picks'!$E$18,'Games &amp; Picks'!Q$19='Games &amp; Picks'!$E$19,'Games &amp; Picks'!Q$20='Games &amp; Picks'!$E$20,'Games &amp; Picks'!Q$21='Games &amp; Picks'!$E$21),15,IF(OR('Games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Picks'!$E$21=""),"",IF(AND('Games &amp; Picks'!Q$12='Games &amp; Picks'!$E$12,'Games &amp; Picks'!Q$13='Games &amp; Picks'!$E$13,'Games &amp; Picks'!Q$14='Games &amp; Picks'!$E$14,'Games &amp; Picks'!Q$15='Games &amp; Picks'!$E$15,'Games &amp; Picks'!Q$16='Games &amp; Picks'!$E$16,'Games &amp; Picks'!Q$17='Games &amp; Picks'!$E$17,'Games &amp; Picks'!Q$18='Games &amp; Picks'!$E$18,'Games &amp; Picks'!Q$19='Games &amp; Picks'!$E$19,'Games &amp; Picks'!Q$20='Games &amp; Picks'!$E$20,'Games &amp; Picks'!Q$21='Games &amp; Picks'!$E$21),10,IF(OR('Games &amp; Picks'!$E$17="",'Games &amp; Picks'!$E$18="",'Games &amp; Picks'!$E$19="",'Games &amp; Picks'!$E$20="",'Games &amp; Picks'!$E$21=""),"",IF(AND('Games &amp; Picks'!Q$17='Games &amp; Picks'!$E$17,'Games &amp; Picks'!Q$18='Games &amp; Picks'!$E$18,'Games &amp; Picks'!Q$19='Games &amp; Picks'!$E$19,'Games &amp; Picks'!Q$20='Games &amp; Picks'!$E$20,'Games &amp; Picks'!Q$21='Games &amp; Picks'!$E$21),5,0))))))))</f>
        <v>0</v>
      </c>
      <c r="N21">
        <f>IF('Games &amp; Picks'!$E21="x","",IF('Games &amp; Picks'!R$1="","",IF(OR('Games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Picks'!$E$21=""),"",IF(AND('Games &amp; Picks'!R$7='Games &amp; Picks'!$E$7,'Games &amp; Picks'!R$8='Games &amp; Picks'!$E$8,'Games &amp; Picks'!R$9='Games &amp; Picks'!$E$9,'Games &amp; Picks'!R$10='Games &amp; Picks'!$E$10,'Games &amp; Picks'!R$11='Games &amp; Picks'!$E$11,'Games &amp; Picks'!R$12='Games &amp; Picks'!$E$12,'Games &amp; Picks'!R$13='Games &amp; Picks'!$E$13,'Games &amp; Picks'!R$14='Games &amp; Picks'!$E$14,'Games &amp; Picks'!R$15='Games &amp; Picks'!$E$15,'Games &amp; Picks'!R$16='Games &amp; Picks'!$E$16,'Games &amp; Picks'!R$17='Games &amp; Picks'!$E$17,'Games &amp; Picks'!R$18='Games &amp; Picks'!$E$18,'Games &amp; Picks'!R$19='Games &amp; Picks'!$E$19,'Games &amp; Picks'!R$20='Games &amp; Picks'!$E$20,'Games &amp; Picks'!R$21='Games &amp; Picks'!$E$21),15,IF(OR('Games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Picks'!$E$21=""),"",IF(AND('Games &amp; Picks'!R$12='Games &amp; Picks'!$E$12,'Games &amp; Picks'!R$13='Games &amp; Picks'!$E$13,'Games &amp; Picks'!R$14='Games &amp; Picks'!$E$14,'Games &amp; Picks'!R$15='Games &amp; Picks'!$E$15,'Games &amp; Picks'!R$16='Games &amp; Picks'!$E$16,'Games &amp; Picks'!R$17='Games &amp; Picks'!$E$17,'Games &amp; Picks'!R$18='Games &amp; Picks'!$E$18,'Games &amp; Picks'!R$19='Games &amp; Picks'!$E$19,'Games &amp; Picks'!R$20='Games &amp; Picks'!$E$20,'Games &amp; Picks'!R$21='Games &amp; Picks'!$E$21),10,IF(OR('Games &amp; Picks'!$E$17="",'Games &amp; Picks'!$E$18="",'Games &amp; Picks'!$E$19="",'Games &amp; Picks'!$E$20="",'Games &amp; Picks'!$E$21=""),"",IF(AND('Games &amp; Picks'!R$17='Games &amp; Picks'!$E$17,'Games &amp; Picks'!R$18='Games &amp; Picks'!$E$18,'Games &amp; Picks'!R$19='Games &amp; Picks'!$E$19,'Games &amp; Picks'!R$20='Games &amp; Picks'!$E$20,'Games &amp; Picks'!R$21='Games &amp; Picks'!$E$21),5,0))))))))</f>
        <v>0</v>
      </c>
      <c r="O21">
        <f>IF('Games &amp; Picks'!$E21="x","",IF('Games &amp; Picks'!S$1="","",IF(OR('Games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Picks'!$E$21=""),"",IF(AND('Games &amp; Picks'!S$7='Games &amp; Picks'!$E$7,'Games &amp; Picks'!S$8='Games &amp; Picks'!$E$8,'Games &amp; Picks'!S$9='Games &amp; Picks'!$E$9,'Games &amp; Picks'!S$10='Games &amp; Picks'!$E$10,'Games &amp; Picks'!S$11='Games &amp; Picks'!$E$11,'Games &amp; Picks'!S$12='Games &amp; Picks'!$E$12,'Games &amp; Picks'!S$13='Games &amp; Picks'!$E$13,'Games &amp; Picks'!S$14='Games &amp; Picks'!$E$14,'Games &amp; Picks'!S$15='Games &amp; Picks'!$E$15,'Games &amp; Picks'!S$16='Games &amp; Picks'!$E$16,'Games &amp; Picks'!S$17='Games &amp; Picks'!$E$17,'Games &amp; Picks'!S$18='Games &amp; Picks'!$E$18,'Games &amp; Picks'!S$19='Games &amp; Picks'!$E$19,'Games &amp; Picks'!S$20='Games &amp; Picks'!$E$20,'Games &amp; Picks'!S$21='Games &amp; Picks'!$E$21),15,IF(OR('Games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Picks'!$E$21=""),"",IF(AND('Games &amp; Picks'!S$12='Games &amp; Picks'!$E$12,'Games &amp; Picks'!S$13='Games &amp; Picks'!$E$13,'Games &amp; Picks'!S$14='Games &amp; Picks'!$E$14,'Games &amp; Picks'!S$15='Games &amp; Picks'!$E$15,'Games &amp; Picks'!S$16='Games &amp; Picks'!$E$16,'Games &amp; Picks'!S$17='Games &amp; Picks'!$E$17,'Games &amp; Picks'!S$18='Games &amp; Picks'!$E$18,'Games &amp; Picks'!S$19='Games &amp; Picks'!$E$19,'Games &amp; Picks'!S$20='Games &amp; Picks'!$E$20,'Games &amp; Picks'!S$21='Games &amp; Picks'!$E$21),10,IF(OR('Games &amp; Picks'!$E$17="",'Games &amp; Picks'!$E$18="",'Games &amp; Picks'!$E$19="",'Games &amp; Picks'!$E$20="",'Games &amp; Picks'!$E$21=""),"",IF(AND('Games &amp; Picks'!S$17='Games &amp; Picks'!$E$17,'Games &amp; Picks'!S$18='Games &amp; Picks'!$E$18,'Games &amp; Picks'!S$19='Games &amp; Picks'!$E$19,'Games &amp; Picks'!S$20='Games &amp; Picks'!$E$20,'Games &amp; Picks'!S$21='Games &amp; Picks'!$E$21),5,0))))))))</f>
        <v>0</v>
      </c>
      <c r="P21">
        <f>IF('Games &amp; Picks'!$E21="x","",IF('Games &amp; Picks'!T$1="","",IF(OR('Games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Picks'!$E$21=""),"",IF(AND('Games &amp; Picks'!T$7='Games &amp; Picks'!$E$7,'Games &amp; Picks'!T$8='Games &amp; Picks'!$E$8,'Games &amp; Picks'!T$9='Games &amp; Picks'!$E$9,'Games &amp; Picks'!T$10='Games &amp; Picks'!$E$10,'Games &amp; Picks'!T$11='Games &amp; Picks'!$E$11,'Games &amp; Picks'!T$12='Games &amp; Picks'!$E$12,'Games &amp; Picks'!T$13='Games &amp; Picks'!$E$13,'Games &amp; Picks'!T$14='Games &amp; Picks'!$E$14,'Games &amp; Picks'!T$15='Games &amp; Picks'!$E$15,'Games &amp; Picks'!T$16='Games &amp; Picks'!$E$16,'Games &amp; Picks'!T$17='Games &amp; Picks'!$E$17,'Games &amp; Picks'!T$18='Games &amp; Picks'!$E$18,'Games &amp; Picks'!T$19='Games &amp; Picks'!$E$19,'Games &amp; Picks'!T$20='Games &amp; Picks'!$E$20,'Games &amp; Picks'!T$21='Games &amp; Picks'!$E$21),15,IF(OR('Games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Picks'!$E$21=""),"",IF(AND('Games &amp; Picks'!T$12='Games &amp; Picks'!$E$12,'Games &amp; Picks'!T$13='Games &amp; Picks'!$E$13,'Games &amp; Picks'!T$14='Games &amp; Picks'!$E$14,'Games &amp; Picks'!T$15='Games &amp; Picks'!$E$15,'Games &amp; Picks'!T$16='Games &amp; Picks'!$E$16,'Games &amp; Picks'!T$17='Games &amp; Picks'!$E$17,'Games &amp; Picks'!T$18='Games &amp; Picks'!$E$18,'Games &amp; Picks'!T$19='Games &amp; Picks'!$E$19,'Games &amp; Picks'!T$20='Games &amp; Picks'!$E$20,'Games &amp; Picks'!T$21='Games &amp; Picks'!$E$21),10,IF(OR('Games &amp; Picks'!$E$17="",'Games &amp; Picks'!$E$18="",'Games &amp; Picks'!$E$19="",'Games &amp; Picks'!$E$20="",'Games &amp; Picks'!$E$21=""),"",IF(AND('Games &amp; Picks'!T$17='Games &amp; Picks'!$E$17,'Games &amp; Picks'!T$18='Games &amp; Picks'!$E$18,'Games &amp; Picks'!T$19='Games &amp; Picks'!$E$19,'Games &amp; Picks'!T$20='Games &amp; Picks'!$E$20,'Games &amp; Picks'!T$21='Games &amp; Picks'!$E$21),5,0))))))))</f>
        <v>0</v>
      </c>
      <c r="Q21">
        <f>IF('Games &amp; Picks'!$E21="x","",IF('Games &amp; Picks'!U$1="","",IF(OR('Games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Picks'!$E$21=""),"",IF(AND('Games &amp; Picks'!U$7='Games &amp; Picks'!$E$7,'Games &amp; Picks'!U$8='Games &amp; Picks'!$E$8,'Games &amp; Picks'!U$9='Games &amp; Picks'!$E$9,'Games &amp; Picks'!U$10='Games &amp; Picks'!$E$10,'Games &amp; Picks'!U$11='Games &amp; Picks'!$E$11,'Games &amp; Picks'!U$12='Games &amp; Picks'!$E$12,'Games &amp; Picks'!U$13='Games &amp; Picks'!$E$13,'Games &amp; Picks'!U$14='Games &amp; Picks'!$E$14,'Games &amp; Picks'!U$15='Games &amp; Picks'!$E$15,'Games &amp; Picks'!U$16='Games &amp; Picks'!$E$16,'Games &amp; Picks'!U$17='Games &amp; Picks'!$E$17,'Games &amp; Picks'!U$18='Games &amp; Picks'!$E$18,'Games &amp; Picks'!U$19='Games &amp; Picks'!$E$19,'Games &amp; Picks'!U$20='Games &amp; Picks'!$E$20,'Games &amp; Picks'!U$21='Games &amp; Picks'!$E$21),15,IF(OR('Games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Picks'!$E$21=""),"",IF(AND('Games &amp; Picks'!U$12='Games &amp; Picks'!$E$12,'Games &amp; Picks'!U$13='Games &amp; Picks'!$E$13,'Games &amp; Picks'!U$14='Games &amp; Picks'!$E$14,'Games &amp; Picks'!U$15='Games &amp; Picks'!$E$15,'Games &amp; Picks'!U$16='Games &amp; Picks'!$E$16,'Games &amp; Picks'!U$17='Games &amp; Picks'!$E$17,'Games &amp; Picks'!U$18='Games &amp; Picks'!$E$18,'Games &amp; Picks'!U$19='Games &amp; Picks'!$E$19,'Games &amp; Picks'!U$20='Games &amp; Picks'!$E$20,'Games &amp; Picks'!U$21='Games &amp; Picks'!$E$21),10,IF(OR('Games &amp; Picks'!$E$17="",'Games &amp; Picks'!$E$18="",'Games &amp; Picks'!$E$19="",'Games &amp; Picks'!$E$20="",'Games &amp; Picks'!$E$21=""),"",IF(AND('Games &amp; Picks'!U$17='Games &amp; Picks'!$E$17,'Games &amp; Picks'!U$18='Games &amp; Picks'!$E$18,'Games &amp; Picks'!U$19='Games &amp; Picks'!$E$19,'Games &amp; Picks'!U$20='Games &amp; Picks'!$E$20,'Games &amp; Picks'!U$21='Games &amp; Picks'!$E$21),5,0))))))))</f>
        <v>0</v>
      </c>
      <c r="R21">
        <f>IF('Games &amp; Picks'!$E21="x","",IF('Games &amp; Picks'!V$1="","",IF(OR('Games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Picks'!$E$21=""),"",IF(AND('Games &amp; Picks'!V$7='Games &amp; Picks'!$E$7,'Games &amp; Picks'!V$8='Games &amp; Picks'!$E$8,'Games &amp; Picks'!V$9='Games &amp; Picks'!$E$9,'Games &amp; Picks'!V$10='Games &amp; Picks'!$E$10,'Games &amp; Picks'!V$11='Games &amp; Picks'!$E$11,'Games &amp; Picks'!V$12='Games &amp; Picks'!$E$12,'Games &amp; Picks'!V$13='Games &amp; Picks'!$E$13,'Games &amp; Picks'!V$14='Games &amp; Picks'!$E$14,'Games &amp; Picks'!V$15='Games &amp; Picks'!$E$15,'Games &amp; Picks'!V$16='Games &amp; Picks'!$E$16,'Games &amp; Picks'!V$17='Games &amp; Picks'!$E$17,'Games &amp; Picks'!V$18='Games &amp; Picks'!$E$18,'Games &amp; Picks'!V$19='Games &amp; Picks'!$E$19,'Games &amp; Picks'!V$20='Games &amp; Picks'!$E$20,'Games &amp; Picks'!V$21='Games &amp; Picks'!$E$21),15,IF(OR('Games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Picks'!$E$21=""),"",IF(AND('Games &amp; Picks'!V$12='Games &amp; Picks'!$E$12,'Games &amp; Picks'!V$13='Games &amp; Picks'!$E$13,'Games &amp; Picks'!V$14='Games &amp; Picks'!$E$14,'Games &amp; Picks'!V$15='Games &amp; Picks'!$E$15,'Games &amp; Picks'!V$16='Games &amp; Picks'!$E$16,'Games &amp; Picks'!V$17='Games &amp; Picks'!$E$17,'Games &amp; Picks'!V$18='Games &amp; Picks'!$E$18,'Games &amp; Picks'!V$19='Games &amp; Picks'!$E$19,'Games &amp; Picks'!V$20='Games &amp; Picks'!$E$20,'Games &amp; Picks'!V$21='Games &amp; Picks'!$E$21),10,IF(OR('Games &amp; Picks'!$E$17="",'Games &amp; Picks'!$E$18="",'Games &amp; Picks'!$E$19="",'Games &amp; Picks'!$E$20="",'Games &amp; Picks'!$E$21=""),"",IF(AND('Games &amp; Picks'!V$17='Games &amp; Picks'!$E$17,'Games &amp; Picks'!V$18='Games &amp; Picks'!$E$18,'Games &amp; Picks'!V$19='Games &amp; Picks'!$E$19,'Games &amp; Picks'!V$20='Games &amp; Picks'!$E$20,'Games &amp; Picks'!V$21='Games &amp; Picks'!$E$21),5,0))))))))</f>
        <v>0</v>
      </c>
      <c r="S21">
        <f>IF('Games &amp; Picks'!$E21="x","",IF('Games &amp; Picks'!W$1="","",IF(OR('Games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Picks'!$E$21=""),"",IF(AND('Games &amp; Picks'!W$7='Games &amp; Picks'!$E$7,'Games &amp; Picks'!W$8='Games &amp; Picks'!$E$8,'Games &amp; Picks'!W$9='Games &amp; Picks'!$E$9,'Games &amp; Picks'!W$10='Games &amp; Picks'!$E$10,'Games &amp; Picks'!W$11='Games &amp; Picks'!$E$11,'Games &amp; Picks'!W$12='Games &amp; Picks'!$E$12,'Games &amp; Picks'!W$13='Games &amp; Picks'!$E$13,'Games &amp; Picks'!W$14='Games &amp; Picks'!$E$14,'Games &amp; Picks'!W$15='Games &amp; Picks'!$E$15,'Games &amp; Picks'!W$16='Games &amp; Picks'!$E$16,'Games &amp; Picks'!W$17='Games &amp; Picks'!$E$17,'Games &amp; Picks'!W$18='Games &amp; Picks'!$E$18,'Games &amp; Picks'!W$19='Games &amp; Picks'!$E$19,'Games &amp; Picks'!W$20='Games &amp; Picks'!$E$20,'Games &amp; Picks'!W$21='Games &amp; Picks'!$E$21),15,IF(OR('Games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Picks'!$E$21=""),"",IF(AND('Games &amp; Picks'!W$12='Games &amp; Picks'!$E$12,'Games &amp; Picks'!W$13='Games &amp; Picks'!$E$13,'Games &amp; Picks'!W$14='Games &amp; Picks'!$E$14,'Games &amp; Picks'!W$15='Games &amp; Picks'!$E$15,'Games &amp; Picks'!W$16='Games &amp; Picks'!$E$16,'Games &amp; Picks'!W$17='Games &amp; Picks'!$E$17,'Games &amp; Picks'!W$18='Games &amp; Picks'!$E$18,'Games &amp; Picks'!W$19='Games &amp; Picks'!$E$19,'Games &amp; Picks'!W$20='Games &amp; Picks'!$E$20,'Games &amp; Picks'!W$21='Games &amp; Picks'!$E$21),10,IF(OR('Games &amp; Picks'!$E$17="",'Games &amp; Picks'!$E$18="",'Games &amp; Picks'!$E$19="",'Games &amp; Picks'!$E$20="",'Games &amp; Picks'!$E$21=""),"",IF(AND('Games &amp; Picks'!W$17='Games &amp; Picks'!$E$17,'Games &amp; Picks'!W$18='Games &amp; Picks'!$E$18,'Games &amp; Picks'!W$19='Games &amp; Picks'!$E$19,'Games &amp; Picks'!W$20='Games &amp; Picks'!$E$20,'Games &amp; Picks'!W$21='Games &amp; Picks'!$E$21),5,0))))))))</f>
        <v>0</v>
      </c>
      <c r="T21">
        <f>IF('Games &amp; Picks'!$E21="x","",IF('Games &amp; Picks'!X$1="","",IF(OR('Games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Picks'!$E$21=""),"",IF(AND('Games &amp; Picks'!X$7='Games &amp; Picks'!$E$7,'Games &amp; Picks'!X$8='Games &amp; Picks'!$E$8,'Games &amp; Picks'!X$9='Games &amp; Picks'!$E$9,'Games &amp; Picks'!X$10='Games &amp; Picks'!$E$10,'Games &amp; Picks'!X$11='Games &amp; Picks'!$E$11,'Games &amp; Picks'!X$12='Games &amp; Picks'!$E$12,'Games &amp; Picks'!X$13='Games &amp; Picks'!$E$13,'Games &amp; Picks'!X$14='Games &amp; Picks'!$E$14,'Games &amp; Picks'!X$15='Games &amp; Picks'!$E$15,'Games &amp; Picks'!X$16='Games &amp; Picks'!$E$16,'Games &amp; Picks'!X$17='Games &amp; Picks'!$E$17,'Games &amp; Picks'!X$18='Games &amp; Picks'!$E$18,'Games &amp; Picks'!X$19='Games &amp; Picks'!$E$19,'Games &amp; Picks'!X$20='Games &amp; Picks'!$E$20,'Games &amp; Picks'!X$21='Games &amp; Picks'!$E$21),15,IF(OR('Games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Picks'!$E$21=""),"",IF(AND('Games &amp; Picks'!X$12='Games &amp; Picks'!$E$12,'Games &amp; Picks'!X$13='Games &amp; Picks'!$E$13,'Games &amp; Picks'!X$14='Games &amp; Picks'!$E$14,'Games &amp; Picks'!X$15='Games &amp; Picks'!$E$15,'Games &amp; Picks'!X$16='Games &amp; Picks'!$E$16,'Games &amp; Picks'!X$17='Games &amp; Picks'!$E$17,'Games &amp; Picks'!X$18='Games &amp; Picks'!$E$18,'Games &amp; Picks'!X$19='Games &amp; Picks'!$E$19,'Games &amp; Picks'!X$20='Games &amp; Picks'!$E$20,'Games &amp; Picks'!X$21='Games &amp; Picks'!$E$21),10,IF(OR('Games &amp; Picks'!$E$17="",'Games &amp; Picks'!$E$18="",'Games &amp; Picks'!$E$19="",'Games &amp; Picks'!$E$20="",'Games &amp; Picks'!$E$21=""),"",IF(AND('Games &amp; Picks'!X$17='Games &amp; Picks'!$E$17,'Games &amp; Picks'!X$18='Games &amp; Picks'!$E$18,'Games &amp; Picks'!X$19='Games &amp; Picks'!$E$19,'Games &amp; Picks'!X$20='Games &amp; Picks'!$E$20,'Games &amp; Picks'!X$21='Games &amp; Picks'!$E$21),5,0))))))))</f>
        <v>0</v>
      </c>
      <c r="U21">
        <f>IF('Games &amp; Picks'!$E21="x","",IF('Games &amp; Picks'!Y$1="","",IF(OR('Games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Picks'!$E$21=""),"",IF(AND('Games &amp; Picks'!Y$7='Games &amp; Picks'!$E$7,'Games &amp; Picks'!Y$8='Games &amp; Picks'!$E$8,'Games &amp; Picks'!Y$9='Games &amp; Picks'!$E$9,'Games &amp; Picks'!Y$10='Games &amp; Picks'!$E$10,'Games &amp; Picks'!Y$11='Games &amp; Picks'!$E$11,'Games &amp; Picks'!Y$12='Games &amp; Picks'!$E$12,'Games &amp; Picks'!Y$13='Games &amp; Picks'!$E$13,'Games &amp; Picks'!Y$14='Games &amp; Picks'!$E$14,'Games &amp; Picks'!Y$15='Games &amp; Picks'!$E$15,'Games &amp; Picks'!Y$16='Games &amp; Picks'!$E$16,'Games &amp; Picks'!Y$17='Games &amp; Picks'!$E$17,'Games &amp; Picks'!Y$18='Games &amp; Picks'!$E$18,'Games &amp; Picks'!Y$19='Games &amp; Picks'!$E$19,'Games &amp; Picks'!Y$20='Games &amp; Picks'!$E$20,'Games &amp; Picks'!Y$21='Games &amp; Picks'!$E$21),15,IF(OR('Games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Picks'!$E$21=""),"",IF(AND('Games &amp; Picks'!Y$12='Games &amp; Picks'!$E$12,'Games &amp; Picks'!Y$13='Games &amp; Picks'!$E$13,'Games &amp; Picks'!Y$14='Games &amp; Picks'!$E$14,'Games &amp; Picks'!Y$15='Games &amp; Picks'!$E$15,'Games &amp; Picks'!Y$16='Games &amp; Picks'!$E$16,'Games &amp; Picks'!Y$17='Games &amp; Picks'!$E$17,'Games &amp; Picks'!Y$18='Games &amp; Picks'!$E$18,'Games &amp; Picks'!Y$19='Games &amp; Picks'!$E$19,'Games &amp; Picks'!Y$20='Games &amp; Picks'!$E$20,'Games &amp; Picks'!Y$21='Games &amp; Picks'!$E$21),10,IF(OR('Games &amp; Picks'!$E$17="",'Games &amp; Picks'!$E$18="",'Games &amp; Picks'!$E$19="",'Games &amp; Picks'!$E$20="",'Games &amp; Picks'!$E$21=""),"",IF(AND('Games &amp; Picks'!Y$17='Games &amp; Picks'!$E$17,'Games &amp; Picks'!Y$18='Games &amp; Picks'!$E$18,'Games &amp; Picks'!Y$19='Games &amp; Picks'!$E$19,'Games &amp; Picks'!Y$20='Games &amp; Picks'!$E$20,'Games &amp; Picks'!Y$21='Games &amp; Picks'!$E$21),5,0))))))))</f>
        <v>0</v>
      </c>
      <c r="V21">
        <f>IF('Games &amp; Picks'!$E21="x","",IF('Games &amp; Picks'!Z$1="","",IF(OR('Games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Picks'!$E$21=""),"",IF(AND('Games &amp; Picks'!Z$7='Games &amp; Picks'!$E$7,'Games &amp; Picks'!Z$8='Games &amp; Picks'!$E$8,'Games &amp; Picks'!Z$9='Games &amp; Picks'!$E$9,'Games &amp; Picks'!Z$10='Games &amp; Picks'!$E$10,'Games &amp; Picks'!Z$11='Games &amp; Picks'!$E$11,'Games &amp; Picks'!Z$12='Games &amp; Picks'!$E$12,'Games &amp; Picks'!Z$13='Games &amp; Picks'!$E$13,'Games &amp; Picks'!Z$14='Games &amp; Picks'!$E$14,'Games &amp; Picks'!Z$15='Games &amp; Picks'!$E$15,'Games &amp; Picks'!Z$16='Games &amp; Picks'!$E$16,'Games &amp; Picks'!Z$17='Games &amp; Picks'!$E$17,'Games &amp; Picks'!Z$18='Games &amp; Picks'!$E$18,'Games &amp; Picks'!Z$19='Games &amp; Picks'!$E$19,'Games &amp; Picks'!Z$20='Games &amp; Picks'!$E$20,'Games &amp; Picks'!Z$21='Games &amp; Picks'!$E$21),15,IF(OR('Games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Picks'!$E$21=""),"",IF(AND('Games &amp; Picks'!Z$12='Games &amp; Picks'!$E$12,'Games &amp; Picks'!Z$13='Games &amp; Picks'!$E$13,'Games &amp; Picks'!Z$14='Games &amp; Picks'!$E$14,'Games &amp; Picks'!Z$15='Games &amp; Picks'!$E$15,'Games &amp; Picks'!Z$16='Games &amp; Picks'!$E$16,'Games &amp; Picks'!Z$17='Games &amp; Picks'!$E$17,'Games &amp; Picks'!Z$18='Games &amp; Picks'!$E$18,'Games &amp; Picks'!Z$19='Games &amp; Picks'!$E$19,'Games &amp; Picks'!Z$20='Games &amp; Picks'!$E$20,'Games &amp; Picks'!Z$21='Games &amp; Picks'!$E$21),10,IF(OR('Games &amp; Picks'!$E$17="",'Games &amp; Picks'!$E$18="",'Games &amp; Picks'!$E$19="",'Games &amp; Picks'!$E$20="",'Games &amp; Picks'!$E$21=""),"",IF(AND('Games &amp; Picks'!Z$17='Games &amp; Picks'!$E$17,'Games &amp; Picks'!Z$18='Games &amp; Picks'!$E$18,'Games &amp; Picks'!Z$19='Games &amp; Picks'!$E$19,'Games &amp; Picks'!Z$20='Games &amp; Picks'!$E$20,'Games &amp; Picks'!Z$21='Games &amp; Picks'!$E$21),5,0))))))))</f>
        <v>0</v>
      </c>
      <c r="W21">
        <f>IF('Games &amp; Picks'!$E21="x","",IF('Games &amp; Picks'!AA$1="","",IF(OR('Games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Picks'!$E$21=""),"",IF(AND('Games &amp; Picks'!AA$7='Games &amp; Picks'!$E$7,'Games &amp; Picks'!AA$8='Games &amp; Picks'!$E$8,'Games &amp; Picks'!AA$9='Games &amp; Picks'!$E$9,'Games &amp; Picks'!AA$10='Games &amp; Picks'!$E$10,'Games &amp; Picks'!AA$11='Games &amp; Picks'!$E$11,'Games &amp; Picks'!AA$12='Games &amp; Picks'!$E$12,'Games &amp; Picks'!AA$13='Games &amp; Picks'!$E$13,'Games &amp; Picks'!AA$14='Games &amp; Picks'!$E$14,'Games &amp; Picks'!AA$15='Games &amp; Picks'!$E$15,'Games &amp; Picks'!AA$16='Games &amp; Picks'!$E$16,'Games &amp; Picks'!AA$17='Games &amp; Picks'!$E$17,'Games &amp; Picks'!AA$18='Games &amp; Picks'!$E$18,'Games &amp; Picks'!AA$19='Games &amp; Picks'!$E$19,'Games &amp; Picks'!AA$20='Games &amp; Picks'!$E$20,'Games &amp; Picks'!AA$21='Games &amp; Picks'!$E$21),15,IF(OR('Games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Picks'!$E$21=""),"",IF(AND('Games &amp; Picks'!AA$12='Games &amp; Picks'!$E$12,'Games &amp; Picks'!AA$13='Games &amp; Picks'!$E$13,'Games &amp; Picks'!AA$14='Games &amp; Picks'!$E$14,'Games &amp; Picks'!AA$15='Games &amp; Picks'!$E$15,'Games &amp; Picks'!AA$16='Games &amp; Picks'!$E$16,'Games &amp; Picks'!AA$17='Games &amp; Picks'!$E$17,'Games &amp; Picks'!AA$18='Games &amp; Picks'!$E$18,'Games &amp; Picks'!AA$19='Games &amp; Picks'!$E$19,'Games &amp; Picks'!AA$20='Games &amp; Picks'!$E$20,'Games &amp; Picks'!AA$21='Games &amp; Picks'!$E$21),10,IF(OR('Games &amp; Picks'!$E$17="",'Games &amp; Picks'!$E$18="",'Games &amp; Picks'!$E$19="",'Games &amp; Picks'!$E$20="",'Games &amp; Picks'!$E$21=""),"",IF(AND('Games &amp; Picks'!AA$17='Games &amp; Picks'!$E$17,'Games &amp; Picks'!AA$18='Games &amp; Picks'!$E$18,'Games &amp; Picks'!AA$19='Games &amp; Picks'!$E$19,'Games &amp; Picks'!AA$20='Games &amp; Picks'!$E$20,'Games &amp; Picks'!AA$21='Games &amp; Picks'!$E$21),5,0))))))))</f>
        <v>0</v>
      </c>
      <c r="X21">
        <f>IF('Games &amp; Picks'!$E21="x","",IF('Games &amp; Picks'!AB$1="","",IF(OR('Games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Picks'!$E$21=""),"",IF(AND('Games &amp; Picks'!AB$7='Games &amp; Picks'!$E$7,'Games &amp; Picks'!AB$8='Games &amp; Picks'!$E$8,'Games &amp; Picks'!AB$9='Games &amp; Picks'!$E$9,'Games &amp; Picks'!AB$10='Games &amp; Picks'!$E$10,'Games &amp; Picks'!AB$11='Games &amp; Picks'!$E$11,'Games &amp; Picks'!AB$12='Games &amp; Picks'!$E$12,'Games &amp; Picks'!AB$13='Games &amp; Picks'!$E$13,'Games &amp; Picks'!AB$14='Games &amp; Picks'!$E$14,'Games &amp; Picks'!AB$15='Games &amp; Picks'!$E$15,'Games &amp; Picks'!AB$16='Games &amp; Picks'!$E$16,'Games &amp; Picks'!AB$17='Games &amp; Picks'!$E$17,'Games &amp; Picks'!AB$18='Games &amp; Picks'!$E$18,'Games &amp; Picks'!AB$19='Games &amp; Picks'!$E$19,'Games &amp; Picks'!AB$20='Games &amp; Picks'!$E$20,'Games &amp; Picks'!AB$21='Games &amp; Picks'!$E$21),15,IF(OR('Games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Picks'!$E$21=""),"",IF(AND('Games &amp; Picks'!AB$12='Games &amp; Picks'!$E$12,'Games &amp; Picks'!AB$13='Games &amp; Picks'!$E$13,'Games &amp; Picks'!AB$14='Games &amp; Picks'!$E$14,'Games &amp; Picks'!AB$15='Games &amp; Picks'!$E$15,'Games &amp; Picks'!AB$16='Games &amp; Picks'!$E$16,'Games &amp; Picks'!AB$17='Games &amp; Picks'!$E$17,'Games &amp; Picks'!AB$18='Games &amp; Picks'!$E$18,'Games &amp; Picks'!AB$19='Games &amp; Picks'!$E$19,'Games &amp; Picks'!AB$20='Games &amp; Picks'!$E$20,'Games &amp; Picks'!AB$21='Games &amp; Picks'!$E$21),10,IF(OR('Games &amp; Picks'!$E$17="",'Games &amp; Picks'!$E$18="",'Games &amp; Picks'!$E$19="",'Games &amp; Picks'!$E$20="",'Games &amp; Picks'!$E$21=""),"",IF(AND('Games &amp; Picks'!AB$17='Games &amp; Picks'!$E$17,'Games &amp; Picks'!AB$18='Games &amp; Picks'!$E$18,'Games &amp; Picks'!AB$19='Games &amp; Picks'!$E$19,'Games &amp; Picks'!AB$20='Games &amp; Picks'!$E$20,'Games &amp; Picks'!AB$21='Games &amp; Picks'!$E$21),5,0))))))))</f>
        <v>0</v>
      </c>
      <c r="Y21">
        <f>IF('Games &amp; Picks'!$E21="x","",IF('Games &amp; Picks'!AC$1="","",IF(OR('Games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Picks'!$E$21=""),"",IF(AND('Games &amp; Picks'!AC$7='Games &amp; Picks'!$E$7,'Games &amp; Picks'!AC$8='Games &amp; Picks'!$E$8,'Games &amp; Picks'!AC$9='Games &amp; Picks'!$E$9,'Games &amp; Picks'!AC$10='Games &amp; Picks'!$E$10,'Games &amp; Picks'!AC$11='Games &amp; Picks'!$E$11,'Games &amp; Picks'!AC$12='Games &amp; Picks'!$E$12,'Games &amp; Picks'!AC$13='Games &amp; Picks'!$E$13,'Games &amp; Picks'!AC$14='Games &amp; Picks'!$E$14,'Games &amp; Picks'!AC$15='Games &amp; Picks'!$E$15,'Games &amp; Picks'!AC$16='Games &amp; Picks'!$E$16,'Games &amp; Picks'!AC$17='Games &amp; Picks'!$E$17,'Games &amp; Picks'!AC$18='Games &amp; Picks'!$E$18,'Games &amp; Picks'!AC$19='Games &amp; Picks'!$E$19,'Games &amp; Picks'!AC$20='Games &amp; Picks'!$E$20,'Games &amp; Picks'!AC$21='Games &amp; Picks'!$E$21),15,IF(OR('Games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Picks'!$E$21=""),"",IF(AND('Games &amp; Picks'!AC$12='Games &amp; Picks'!$E$12,'Games &amp; Picks'!AC$13='Games &amp; Picks'!$E$13,'Games &amp; Picks'!AC$14='Games &amp; Picks'!$E$14,'Games &amp; Picks'!AC$15='Games &amp; Picks'!$E$15,'Games &amp; Picks'!AC$16='Games &amp; Picks'!$E$16,'Games &amp; Picks'!AC$17='Games &amp; Picks'!$E$17,'Games &amp; Picks'!AC$18='Games &amp; Picks'!$E$18,'Games &amp; Picks'!AC$19='Games &amp; Picks'!$E$19,'Games &amp; Picks'!AC$20='Games &amp; Picks'!$E$20,'Games &amp; Picks'!AC$21='Games &amp; Picks'!$E$21),10,IF(OR('Games &amp; Picks'!$E$17="",'Games &amp; Picks'!$E$18="",'Games &amp; Picks'!$E$19="",'Games &amp; Picks'!$E$20="",'Games &amp; Picks'!$E$21=""),"",IF(AND('Games &amp; Picks'!AC$17='Games &amp; Picks'!$E$17,'Games &amp; Picks'!AC$18='Games &amp; Picks'!$E$18,'Games &amp; Picks'!AC$19='Games &amp; Picks'!$E$19,'Games &amp; Picks'!AC$20='Games &amp; Picks'!$E$20,'Games &amp; Picks'!AC$21='Games &amp; Picks'!$E$21),5,0))))))))</f>
        <v>0</v>
      </c>
      <c r="Z21">
        <f>IF('Games &amp; Picks'!$E21="x","",IF('Games &amp; Picks'!AD$1="","",IF(OR('Games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Picks'!$E$21=""),"",IF(AND('Games &amp; Picks'!AD$7='Games &amp; Picks'!$E$7,'Games &amp; Picks'!AD$8='Games &amp; Picks'!$E$8,'Games &amp; Picks'!AD$9='Games &amp; Picks'!$E$9,'Games &amp; Picks'!AD$10='Games &amp; Picks'!$E$10,'Games &amp; Picks'!AD$11='Games &amp; Picks'!$E$11,'Games &amp; Picks'!AD$12='Games &amp; Picks'!$E$12,'Games &amp; Picks'!AD$13='Games &amp; Picks'!$E$13,'Games &amp; Picks'!AD$14='Games &amp; Picks'!$E$14,'Games &amp; Picks'!AD$15='Games &amp; Picks'!$E$15,'Games &amp; Picks'!AD$16='Games &amp; Picks'!$E$16,'Games &amp; Picks'!AD$17='Games &amp; Picks'!$E$17,'Games &amp; Picks'!AD$18='Games &amp; Picks'!$E$18,'Games &amp; Picks'!AD$19='Games &amp; Picks'!$E$19,'Games &amp; Picks'!AD$20='Games &amp; Picks'!$E$20,'Games &amp; Picks'!AD$21='Games &amp; Picks'!$E$21),15,IF(OR('Games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Picks'!$E$21=""),"",IF(AND('Games &amp; Picks'!AD$12='Games &amp; Picks'!$E$12,'Games &amp; Picks'!AD$13='Games &amp; Picks'!$E$13,'Games &amp; Picks'!AD$14='Games &amp; Picks'!$E$14,'Games &amp; Picks'!AD$15='Games &amp; Picks'!$E$15,'Games &amp; Picks'!AD$16='Games &amp; Picks'!$E$16,'Games &amp; Picks'!AD$17='Games &amp; Picks'!$E$17,'Games &amp; Picks'!AD$18='Games &amp; Picks'!$E$18,'Games &amp; Picks'!AD$19='Games &amp; Picks'!$E$19,'Games &amp; Picks'!AD$20='Games &amp; Picks'!$E$20,'Games &amp; Picks'!AD$21='Games &amp; Picks'!$E$21),10,IF(OR('Games &amp; Picks'!$E$17="",'Games &amp; Picks'!$E$18="",'Games &amp; Picks'!$E$19="",'Games &amp; Picks'!$E$20="",'Games &amp; Picks'!$E$21=""),"",IF(AND('Games &amp; Picks'!AD$17='Games &amp; Picks'!$E$17,'Games &amp; Picks'!AD$18='Games &amp; Picks'!$E$18,'Games &amp; Picks'!AD$19='Games &amp; Picks'!$E$19,'Games &amp; Picks'!AD$20='Games &amp; Picks'!$E$20,'Games &amp; Picks'!AD$21='Games &amp; Picks'!$E$21),5,0))))))))</f>
        <v>0</v>
      </c>
      <c r="AA21">
        <f>IF('Games &amp; Picks'!$E21="x","",IF('Games &amp; Picks'!AE$1="","",IF(OR('Games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Picks'!$E$21=""),"",IF(AND('Games &amp; Picks'!AE$7='Games &amp; Picks'!$E$7,'Games &amp; Picks'!AE$8='Games &amp; Picks'!$E$8,'Games &amp; Picks'!AE$9='Games &amp; Picks'!$E$9,'Games &amp; Picks'!AE$10='Games &amp; Picks'!$E$10,'Games &amp; Picks'!AE$11='Games &amp; Picks'!$E$11,'Games &amp; Picks'!AE$12='Games &amp; Picks'!$E$12,'Games &amp; Picks'!AE$13='Games &amp; Picks'!$E$13,'Games &amp; Picks'!AE$14='Games &amp; Picks'!$E$14,'Games &amp; Picks'!AE$15='Games &amp; Picks'!$E$15,'Games &amp; Picks'!AE$16='Games &amp; Picks'!$E$16,'Games &amp; Picks'!AE$17='Games &amp; Picks'!$E$17,'Games &amp; Picks'!AE$18='Games &amp; Picks'!$E$18,'Games &amp; Picks'!AE$19='Games &amp; Picks'!$E$19,'Games &amp; Picks'!AE$20='Games &amp; Picks'!$E$20,'Games &amp; Picks'!AE$21='Games &amp; Picks'!$E$21),15,IF(OR('Games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Picks'!$E$21=""),"",IF(AND('Games &amp; Picks'!AE$12='Games &amp; Picks'!$E$12,'Games &amp; Picks'!AE$13='Games &amp; Picks'!$E$13,'Games &amp; Picks'!AE$14='Games &amp; Picks'!$E$14,'Games &amp; Picks'!AE$15='Games &amp; Picks'!$E$15,'Games &amp; Picks'!AE$16='Games &amp; Picks'!$E$16,'Games &amp; Picks'!AE$17='Games &amp; Picks'!$E$17,'Games &amp; Picks'!AE$18='Games &amp; Picks'!$E$18,'Games &amp; Picks'!AE$19='Games &amp; Picks'!$E$19,'Games &amp; Picks'!AE$20='Games &amp; Picks'!$E$20,'Games &amp; Picks'!AE$21='Games &amp; Picks'!$E$21),10,IF(OR('Games &amp; Picks'!$E$17="",'Games &amp; Picks'!$E$18="",'Games &amp; Picks'!$E$19="",'Games &amp; Picks'!$E$20="",'Games &amp; Picks'!$E$21=""),"",IF(AND('Games &amp; Picks'!AE$17='Games &amp; Picks'!$E$17,'Games &amp; Picks'!AE$18='Games &amp; Picks'!$E$18,'Games &amp; Picks'!AE$19='Games &amp; Picks'!$E$19,'Games &amp; Picks'!AE$20='Games &amp; Picks'!$E$20,'Games &amp; Picks'!AE$21='Games &amp; Picks'!$E$21),5,0))))))))</f>
        <v>0</v>
      </c>
      <c r="AB21">
        <f>IF('Games &amp; Picks'!$E21="x","",IF('Games &amp; Picks'!AF$1="","",IF(OR('Games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Picks'!$E$21=""),"",IF(AND('Games &amp; Picks'!AF$7='Games &amp; Picks'!$E$7,'Games &amp; Picks'!AF$8='Games &amp; Picks'!$E$8,'Games &amp; Picks'!AF$9='Games &amp; Picks'!$E$9,'Games &amp; Picks'!AF$10='Games &amp; Picks'!$E$10,'Games &amp; Picks'!AF$11='Games &amp; Picks'!$E$11,'Games &amp; Picks'!AF$12='Games &amp; Picks'!$E$12,'Games &amp; Picks'!AF$13='Games &amp; Picks'!$E$13,'Games &amp; Picks'!AF$14='Games &amp; Picks'!$E$14,'Games &amp; Picks'!AF$15='Games &amp; Picks'!$E$15,'Games &amp; Picks'!AF$16='Games &amp; Picks'!$E$16,'Games &amp; Picks'!AF$17='Games &amp; Picks'!$E$17,'Games &amp; Picks'!AF$18='Games &amp; Picks'!$E$18,'Games &amp; Picks'!AF$19='Games &amp; Picks'!$E$19,'Games &amp; Picks'!AF$20='Games &amp; Picks'!$E$20,'Games &amp; Picks'!AF$21='Games &amp; Picks'!$E$21),15,IF(OR('Games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Picks'!$E$21=""),"",IF(AND('Games &amp; Picks'!AF$12='Games &amp; Picks'!$E$12,'Games &amp; Picks'!AF$13='Games &amp; Picks'!$E$13,'Games &amp; Picks'!AF$14='Games &amp; Picks'!$E$14,'Games &amp; Picks'!AF$15='Games &amp; Picks'!$E$15,'Games &amp; Picks'!AF$16='Games &amp; Picks'!$E$16,'Games &amp; Picks'!AF$17='Games &amp; Picks'!$E$17,'Games &amp; Picks'!AF$18='Games &amp; Picks'!$E$18,'Games &amp; Picks'!AF$19='Games &amp; Picks'!$E$19,'Games &amp; Picks'!AF$20='Games &amp; Picks'!$E$20,'Games &amp; Picks'!AF$21='Games &amp; Picks'!$E$21),10,IF(OR('Games &amp; Picks'!$E$17="",'Games &amp; Picks'!$E$18="",'Games &amp; Picks'!$E$19="",'Games &amp; Picks'!$E$20="",'Games &amp; Picks'!$E$21=""),"",IF(AND('Games &amp; Picks'!AF$17='Games &amp; Picks'!$E$17,'Games &amp; Picks'!AF$18='Games &amp; Picks'!$E$18,'Games &amp; Picks'!AF$19='Games &amp; Picks'!$E$19,'Games &amp; Picks'!AF$20='Games &amp; Picks'!$E$20,'Games &amp; Picks'!AF$21='Games &amp; Picks'!$E$21),5,0))))))))</f>
        <v>0</v>
      </c>
      <c r="AC21">
        <f>IF('Games &amp; Picks'!$E21="x","",IF('Games &amp; Picks'!AG$1="","",IF(OR('Games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Picks'!$E$21=""),"",IF(AND('Games &amp; Picks'!AG$7='Games &amp; Picks'!$E$7,'Games &amp; Picks'!AG$8='Games &amp; Picks'!$E$8,'Games &amp; Picks'!AG$9='Games &amp; Picks'!$E$9,'Games &amp; Picks'!AG$10='Games &amp; Picks'!$E$10,'Games &amp; Picks'!AG$11='Games &amp; Picks'!$E$11,'Games &amp; Picks'!AG$12='Games &amp; Picks'!$E$12,'Games &amp; Picks'!AG$13='Games &amp; Picks'!$E$13,'Games &amp; Picks'!AG$14='Games &amp; Picks'!$E$14,'Games &amp; Picks'!AG$15='Games &amp; Picks'!$E$15,'Games &amp; Picks'!AG$16='Games &amp; Picks'!$E$16,'Games &amp; Picks'!AG$17='Games &amp; Picks'!$E$17,'Games &amp; Picks'!AG$18='Games &amp; Picks'!$E$18,'Games &amp; Picks'!AG$19='Games &amp; Picks'!$E$19,'Games &amp; Picks'!AG$20='Games &amp; Picks'!$E$20,'Games &amp; Picks'!AG$21='Games &amp; Picks'!$E$21),15,IF(OR('Games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Picks'!$E$21=""),"",IF(AND('Games &amp; Picks'!AG$12='Games &amp; Picks'!$E$12,'Games &amp; Picks'!AG$13='Games &amp; Picks'!$E$13,'Games &amp; Picks'!AG$14='Games &amp; Picks'!$E$14,'Games &amp; Picks'!AG$15='Games &amp; Picks'!$E$15,'Games &amp; Picks'!AG$16='Games &amp; Picks'!$E$16,'Games &amp; Picks'!AG$17='Games &amp; Picks'!$E$17,'Games &amp; Picks'!AG$18='Games &amp; Picks'!$E$18,'Games &amp; Picks'!AG$19='Games &amp; Picks'!$E$19,'Games &amp; Picks'!AG$20='Games &amp; Picks'!$E$20,'Games &amp; Picks'!AG$21='Games &amp; Picks'!$E$21),10,IF(OR('Games &amp; Picks'!$E$17="",'Games &amp; Picks'!$E$18="",'Games &amp; Picks'!$E$19="",'Games &amp; Picks'!$E$20="",'Games &amp; Picks'!$E$21=""),"",IF(AND('Games &amp; Picks'!AG$17='Games &amp; Picks'!$E$17,'Games &amp; Picks'!AG$18='Games &amp; Picks'!$E$18,'Games &amp; Picks'!AG$19='Games &amp; Picks'!$E$19,'Games &amp; Picks'!AG$20='Games &amp; Picks'!$E$20,'Games &amp; Picks'!AG$21='Games &amp; Picks'!$E$21),5,0))))))))</f>
        <v>0</v>
      </c>
      <c r="AD21">
        <f>IF('Games &amp; Picks'!$E21="x","",IF('Games &amp; Picks'!AH$1="","",IF(OR('Games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Picks'!$E$21=""),"",IF(AND('Games &amp; Picks'!AH$7='Games &amp; Picks'!$E$7,'Games &amp; Picks'!AH$8='Games &amp; Picks'!$E$8,'Games &amp; Picks'!AH$9='Games &amp; Picks'!$E$9,'Games &amp; Picks'!AH$10='Games &amp; Picks'!$E$10,'Games &amp; Picks'!AH$11='Games &amp; Picks'!$E$11,'Games &amp; Picks'!AH$12='Games &amp; Picks'!$E$12,'Games &amp; Picks'!AH$13='Games &amp; Picks'!$E$13,'Games &amp; Picks'!AH$14='Games &amp; Picks'!$E$14,'Games &amp; Picks'!AH$15='Games &amp; Picks'!$E$15,'Games &amp; Picks'!AH$16='Games &amp; Picks'!$E$16,'Games &amp; Picks'!AH$17='Games &amp; Picks'!$E$17,'Games &amp; Picks'!AH$18='Games &amp; Picks'!$E$18,'Games &amp; Picks'!AH$19='Games &amp; Picks'!$E$19,'Games &amp; Picks'!AH$20='Games &amp; Picks'!$E$20,'Games &amp; Picks'!AH$21='Games &amp; Picks'!$E$21),15,IF(OR('Games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Picks'!$E$21=""),"",IF(AND('Games &amp; Picks'!AH$12='Games &amp; Picks'!$E$12,'Games &amp; Picks'!AH$13='Games &amp; Picks'!$E$13,'Games &amp; Picks'!AH$14='Games &amp; Picks'!$E$14,'Games &amp; Picks'!AH$15='Games &amp; Picks'!$E$15,'Games &amp; Picks'!AH$16='Games &amp; Picks'!$E$16,'Games &amp; Picks'!AH$17='Games &amp; Picks'!$E$17,'Games &amp; Picks'!AH$18='Games &amp; Picks'!$E$18,'Games &amp; Picks'!AH$19='Games &amp; Picks'!$E$19,'Games &amp; Picks'!AH$20='Games &amp; Picks'!$E$20,'Games &amp; Picks'!AH$21='Games &amp; Picks'!$E$21),10,IF(OR('Games &amp; Picks'!$E$17="",'Games &amp; Picks'!$E$18="",'Games &amp; Picks'!$E$19="",'Games &amp; Picks'!$E$20="",'Games &amp; Picks'!$E$21=""),"",IF(AND('Games &amp; Picks'!AH$17='Games &amp; Picks'!$E$17,'Games &amp; Picks'!AH$18='Games &amp; Picks'!$E$18,'Games &amp; Picks'!AH$19='Games &amp; Picks'!$E$19,'Games &amp; Picks'!AH$20='Games &amp; Picks'!$E$20,'Games &amp; Picks'!AH$21='Games &amp; Picks'!$E$21),5,0))))))))</f>
        <v>0</v>
      </c>
      <c r="AE21">
        <f>IF('Games &amp; Picks'!$E21="x","",IF('Games &amp; Picks'!AI$1="","",IF(OR('Games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Picks'!$E$21=""),"",IF(AND('Games &amp; Picks'!AI$7='Games &amp; Picks'!$E$7,'Games &amp; Picks'!AI$8='Games &amp; Picks'!$E$8,'Games &amp; Picks'!AI$9='Games &amp; Picks'!$E$9,'Games &amp; Picks'!AI$10='Games &amp; Picks'!$E$10,'Games &amp; Picks'!AI$11='Games &amp; Picks'!$E$11,'Games &amp; Picks'!AI$12='Games &amp; Picks'!$E$12,'Games &amp; Picks'!AI$13='Games &amp; Picks'!$E$13,'Games &amp; Picks'!AI$14='Games &amp; Picks'!$E$14,'Games &amp; Picks'!AI$15='Games &amp; Picks'!$E$15,'Games &amp; Picks'!AI$16='Games &amp; Picks'!$E$16,'Games &amp; Picks'!AI$17='Games &amp; Picks'!$E$17,'Games &amp; Picks'!AI$18='Games &amp; Picks'!$E$18,'Games &amp; Picks'!AI$19='Games &amp; Picks'!$E$19,'Games &amp; Picks'!AI$20='Games &amp; Picks'!$E$20,'Games &amp; Picks'!AI$21='Games &amp; Picks'!$E$21),15,IF(OR('Games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Picks'!$E$21=""),"",IF(AND('Games &amp; Picks'!AI$12='Games &amp; Picks'!$E$12,'Games &amp; Picks'!AI$13='Games &amp; Picks'!$E$13,'Games &amp; Picks'!AI$14='Games &amp; Picks'!$E$14,'Games &amp; Picks'!AI$15='Games &amp; Picks'!$E$15,'Games &amp; Picks'!AI$16='Games &amp; Picks'!$E$16,'Games &amp; Picks'!AI$17='Games &amp; Picks'!$E$17,'Games &amp; Picks'!AI$18='Games &amp; Picks'!$E$18,'Games &amp; Picks'!AI$19='Games &amp; Picks'!$E$19,'Games &amp; Picks'!AI$20='Games &amp; Picks'!$E$20,'Games &amp; Picks'!AI$21='Games &amp; Picks'!$E$21),10,IF(OR('Games &amp; Picks'!$E$17="",'Games &amp; Picks'!$E$18="",'Games &amp; Picks'!$E$19="",'Games &amp; Picks'!$E$20="",'Games &amp; Picks'!$E$21=""),"",IF(AND('Games &amp; Picks'!AI$17='Games &amp; Picks'!$E$17,'Games &amp; Picks'!AI$18='Games &amp; Picks'!$E$18,'Games &amp; Picks'!AI$19='Games &amp; Picks'!$E$19,'Games &amp; Picks'!AI$20='Games &amp; Picks'!$E$20,'Games &amp; Picks'!AI$21='Games &amp; Picks'!$E$21),5,0))))))))</f>
        <v>0</v>
      </c>
      <c r="AF21">
        <f>IF('Games &amp; Picks'!$E21="x","",IF('Games &amp; Picks'!AJ$1="","",IF(OR('Games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Picks'!$E$21=""),"",IF(AND('Games &amp; Picks'!AJ$7='Games &amp; Picks'!$E$7,'Games &amp; Picks'!AJ$8='Games &amp; Picks'!$E$8,'Games &amp; Picks'!AJ$9='Games &amp; Picks'!$E$9,'Games &amp; Picks'!AJ$10='Games &amp; Picks'!$E$10,'Games &amp; Picks'!AJ$11='Games &amp; Picks'!$E$11,'Games &amp; Picks'!AJ$12='Games &amp; Picks'!$E$12,'Games &amp; Picks'!AJ$13='Games &amp; Picks'!$E$13,'Games &amp; Picks'!AJ$14='Games &amp; Picks'!$E$14,'Games &amp; Picks'!AJ$15='Games &amp; Picks'!$E$15,'Games &amp; Picks'!AJ$16='Games &amp; Picks'!$E$16,'Games &amp; Picks'!AJ$17='Games &amp; Picks'!$E$17,'Games &amp; Picks'!AJ$18='Games &amp; Picks'!$E$18,'Games &amp; Picks'!AJ$19='Games &amp; Picks'!$E$19,'Games &amp; Picks'!AJ$20='Games &amp; Picks'!$E$20,'Games &amp; Picks'!AJ$21='Games &amp; Picks'!$E$21),15,IF(OR('Games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Picks'!$E$21=""),"",IF(AND('Games &amp; Picks'!AJ$12='Games &amp; Picks'!$E$12,'Games &amp; Picks'!AJ$13='Games &amp; Picks'!$E$13,'Games &amp; Picks'!AJ$14='Games &amp; Picks'!$E$14,'Games &amp; Picks'!AJ$15='Games &amp; Picks'!$E$15,'Games &amp; Picks'!AJ$16='Games &amp; Picks'!$E$16,'Games &amp; Picks'!AJ$17='Games &amp; Picks'!$E$17,'Games &amp; Picks'!AJ$18='Games &amp; Picks'!$E$18,'Games &amp; Picks'!AJ$19='Games &amp; Picks'!$E$19,'Games &amp; Picks'!AJ$20='Games &amp; Picks'!$E$20,'Games &amp; Picks'!AJ$21='Games &amp; Picks'!$E$21),10,IF(OR('Games &amp; Picks'!$E$17="",'Games &amp; Picks'!$E$18="",'Games &amp; Picks'!$E$19="",'Games &amp; Picks'!$E$20="",'Games &amp; Picks'!$E$21=""),"",IF(AND('Games &amp; Picks'!AJ$17='Games &amp; Picks'!$E$17,'Games &amp; Picks'!AJ$18='Games &amp; Picks'!$E$18,'Games &amp; Picks'!AJ$19='Games &amp; Picks'!$E$19,'Games &amp; Picks'!AJ$20='Games &amp; Picks'!$E$20,'Games &amp; Picks'!AJ$21='Games &amp; Picks'!$E$21),5,0))))))))</f>
        <v>0</v>
      </c>
      <c r="AG21">
        <f>IF('Games &amp; Picks'!$E21="x","",IF('Games &amp; Picks'!AK$1="","",IF(OR('Games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Picks'!$E$21=""),"",IF(AND('Games &amp; Picks'!AK$7='Games &amp; Picks'!$E$7,'Games &amp; Picks'!AK$8='Games &amp; Picks'!$E$8,'Games &amp; Picks'!AK$9='Games &amp; Picks'!$E$9,'Games &amp; Picks'!AK$10='Games &amp; Picks'!$E$10,'Games &amp; Picks'!AK$11='Games &amp; Picks'!$E$11,'Games &amp; Picks'!AK$12='Games &amp; Picks'!$E$12,'Games &amp; Picks'!AK$13='Games &amp; Picks'!$E$13,'Games &amp; Picks'!AK$14='Games &amp; Picks'!$E$14,'Games &amp; Picks'!AK$15='Games &amp; Picks'!$E$15,'Games &amp; Picks'!AK$16='Games &amp; Picks'!$E$16,'Games &amp; Picks'!AK$17='Games &amp; Picks'!$E$17,'Games &amp; Picks'!AK$18='Games &amp; Picks'!$E$18,'Games &amp; Picks'!AK$19='Games &amp; Picks'!$E$19,'Games &amp; Picks'!AK$20='Games &amp; Picks'!$E$20,'Games &amp; Picks'!AK$21='Games &amp; Picks'!$E$21),15,IF(OR('Games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Picks'!$E$21=""),"",IF(AND('Games &amp; Picks'!AK$12='Games &amp; Picks'!$E$12,'Games &amp; Picks'!AK$13='Games &amp; Picks'!$E$13,'Games &amp; Picks'!AK$14='Games &amp; Picks'!$E$14,'Games &amp; Picks'!AK$15='Games &amp; Picks'!$E$15,'Games &amp; Picks'!AK$16='Games &amp; Picks'!$E$16,'Games &amp; Picks'!AK$17='Games &amp; Picks'!$E$17,'Games &amp; Picks'!AK$18='Games &amp; Picks'!$E$18,'Games &amp; Picks'!AK$19='Games &amp; Picks'!$E$19,'Games &amp; Picks'!AK$20='Games &amp; Picks'!$E$20,'Games &amp; Picks'!AK$21='Games &amp; Picks'!$E$21),10,IF(OR('Games &amp; Picks'!$E$17="",'Games &amp; Picks'!$E$18="",'Games &amp; Picks'!$E$19="",'Games &amp; Picks'!$E$20="",'Games &amp; Picks'!$E$21=""),"",IF(AND('Games &amp; Picks'!AK$17='Games &amp; Picks'!$E$17,'Games &amp; Picks'!AK$18='Games &amp; Picks'!$E$18,'Games &amp; Picks'!AK$19='Games &amp; Picks'!$E$19,'Games &amp; Picks'!AK$20='Games &amp; Picks'!$E$20,'Games &amp; Picks'!AK$21='Games &amp; Picks'!$E$21),5,0))))))))</f>
        <v>0</v>
      </c>
      <c r="AH21">
        <f>IF('Games &amp; Picks'!$E21="x","",IF('Games &amp; Picks'!AL$1="","",IF(OR('Games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Picks'!$E$21=""),"",IF(AND('Games &amp; Picks'!AL$7='Games &amp; Picks'!$E$7,'Games &amp; Picks'!AL$8='Games &amp; Picks'!$E$8,'Games &amp; Picks'!AL$9='Games &amp; Picks'!$E$9,'Games &amp; Picks'!AL$10='Games &amp; Picks'!$E$10,'Games &amp; Picks'!AL$11='Games &amp; Picks'!$E$11,'Games &amp; Picks'!AL$12='Games &amp; Picks'!$E$12,'Games &amp; Picks'!AL$13='Games &amp; Picks'!$E$13,'Games &amp; Picks'!AL$14='Games &amp; Picks'!$E$14,'Games &amp; Picks'!AL$15='Games &amp; Picks'!$E$15,'Games &amp; Picks'!AL$16='Games &amp; Picks'!$E$16,'Games &amp; Picks'!AL$17='Games &amp; Picks'!$E$17,'Games &amp; Picks'!AL$18='Games &amp; Picks'!$E$18,'Games &amp; Picks'!AL$19='Games &amp; Picks'!$E$19,'Games &amp; Picks'!AL$20='Games &amp; Picks'!$E$20,'Games &amp; Picks'!AL$21='Games &amp; Picks'!$E$21),15,IF(OR('Games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Picks'!$E$21=""),"",IF(AND('Games &amp; Picks'!AL$12='Games &amp; Picks'!$E$12,'Games &amp; Picks'!AL$13='Games &amp; Picks'!$E$13,'Games &amp; Picks'!AL$14='Games &amp; Picks'!$E$14,'Games &amp; Picks'!AL$15='Games &amp; Picks'!$E$15,'Games &amp; Picks'!AL$16='Games &amp; Picks'!$E$16,'Games &amp; Picks'!AL$17='Games &amp; Picks'!$E$17,'Games &amp; Picks'!AL$18='Games &amp; Picks'!$E$18,'Games &amp; Picks'!AL$19='Games &amp; Picks'!$E$19,'Games &amp; Picks'!AL$20='Games &amp; Picks'!$E$20,'Games &amp; Picks'!AL$21='Games &amp; Picks'!$E$21),10,IF(OR('Games &amp; Picks'!$E$17="",'Games &amp; Picks'!$E$18="",'Games &amp; Picks'!$E$19="",'Games &amp; Picks'!$E$20="",'Games &amp; Picks'!$E$21=""),"",IF(AND('Games &amp; Picks'!AL$17='Games &amp; Picks'!$E$17,'Games &amp; Picks'!AL$18='Games &amp; Picks'!$E$18,'Games &amp; Picks'!AL$19='Games &amp; Picks'!$E$19,'Games &amp; Picks'!AL$20='Games &amp; Picks'!$E$20,'Games &amp; Picks'!AL$21='Games &amp; Picks'!$E$21),5,0))))))))</f>
        <v>0</v>
      </c>
      <c r="AI21">
        <f>IF('Games &amp; Picks'!$E21="x","",IF('Games &amp; Picks'!AM$1="","",IF(OR('Games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Picks'!$E$21=""),"",IF(AND('Games &amp; Picks'!AM$7='Games &amp; Picks'!$E$7,'Games &amp; Picks'!AM$8='Games &amp; Picks'!$E$8,'Games &amp; Picks'!AM$9='Games &amp; Picks'!$E$9,'Games &amp; Picks'!AM$10='Games &amp; Picks'!$E$10,'Games &amp; Picks'!AM$11='Games &amp; Picks'!$E$11,'Games &amp; Picks'!AM$12='Games &amp; Picks'!$E$12,'Games &amp; Picks'!AM$13='Games &amp; Picks'!$E$13,'Games &amp; Picks'!AM$14='Games &amp; Picks'!$E$14,'Games &amp; Picks'!AM$15='Games &amp; Picks'!$E$15,'Games &amp; Picks'!AM$16='Games &amp; Picks'!$E$16,'Games &amp; Picks'!AM$17='Games &amp; Picks'!$E$17,'Games &amp; Picks'!AM$18='Games &amp; Picks'!$E$18,'Games &amp; Picks'!AM$19='Games &amp; Picks'!$E$19,'Games &amp; Picks'!AM$20='Games &amp; Picks'!$E$20,'Games &amp; Picks'!AM$21='Games &amp; Picks'!$E$21),15,IF(OR('Games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Picks'!$E$21=""),"",IF(AND('Games &amp; Picks'!AM$12='Games &amp; Picks'!$E$12,'Games &amp; Picks'!AM$13='Games &amp; Picks'!$E$13,'Games &amp; Picks'!AM$14='Games &amp; Picks'!$E$14,'Games &amp; Picks'!AM$15='Games &amp; Picks'!$E$15,'Games &amp; Picks'!AM$16='Games &amp; Picks'!$E$16,'Games &amp; Picks'!AM$17='Games &amp; Picks'!$E$17,'Games &amp; Picks'!AM$18='Games &amp; Picks'!$E$18,'Games &amp; Picks'!AM$19='Games &amp; Picks'!$E$19,'Games &amp; Picks'!AM$20='Games &amp; Picks'!$E$20,'Games &amp; Picks'!AM$21='Games &amp; Picks'!$E$21),10,IF(OR('Games &amp; Picks'!$E$17="",'Games &amp; Picks'!$E$18="",'Games &amp; Picks'!$E$19="",'Games &amp; Picks'!$E$20="",'Games &amp; Picks'!$E$21=""),"",IF(AND('Games &amp; Picks'!AM$17='Games &amp; Picks'!$E$17,'Games &amp; Picks'!AM$18='Games &amp; Picks'!$E$18,'Games &amp; Picks'!AM$19='Games &amp; Picks'!$E$19,'Games &amp; Picks'!AM$20='Games &amp; Picks'!$E$20,'Games &amp; Picks'!AM$21='Games &amp; Picks'!$E$21),5,0))))))))</f>
        <v>0</v>
      </c>
      <c r="AJ21">
        <f>IF('Games &amp; Picks'!$E21="x","",IF('Games &amp; Picks'!AN$1="","",IF(OR('Games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Picks'!$E$21=""),"",IF(AND('Games &amp; Picks'!AN$7='Games &amp; Picks'!$E$7,'Games &amp; Picks'!AN$8='Games &amp; Picks'!$E$8,'Games &amp; Picks'!AN$9='Games &amp; Picks'!$E$9,'Games &amp; Picks'!AN$10='Games &amp; Picks'!$E$10,'Games &amp; Picks'!AN$11='Games &amp; Picks'!$E$11,'Games &amp; Picks'!AN$12='Games &amp; Picks'!$E$12,'Games &amp; Picks'!AN$13='Games &amp; Picks'!$E$13,'Games &amp; Picks'!AN$14='Games &amp; Picks'!$E$14,'Games &amp; Picks'!AN$15='Games &amp; Picks'!$E$15,'Games &amp; Picks'!AN$16='Games &amp; Picks'!$E$16,'Games &amp; Picks'!AN$17='Games &amp; Picks'!$E$17,'Games &amp; Picks'!AN$18='Games &amp; Picks'!$E$18,'Games &amp; Picks'!AN$19='Games &amp; Picks'!$E$19,'Games &amp; Picks'!AN$20='Games &amp; Picks'!$E$20,'Games &amp; Picks'!AN$21='Games &amp; Picks'!$E$21),15,IF(OR('Games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Picks'!$E$21=""),"",IF(AND('Games &amp; Picks'!AN$12='Games &amp; Picks'!$E$12,'Games &amp; Picks'!AN$13='Games &amp; Picks'!$E$13,'Games &amp; Picks'!AN$14='Games &amp; Picks'!$E$14,'Games &amp; Picks'!AN$15='Games &amp; Picks'!$E$15,'Games &amp; Picks'!AN$16='Games &amp; Picks'!$E$16,'Games &amp; Picks'!AN$17='Games &amp; Picks'!$E$17,'Games &amp; Picks'!AN$18='Games &amp; Picks'!$E$18,'Games &amp; Picks'!AN$19='Games &amp; Picks'!$E$19,'Games &amp; Picks'!AN$20='Games &amp; Picks'!$E$20,'Games &amp; Picks'!AN$21='Games &amp; Picks'!$E$21),10,IF(OR('Games &amp; Picks'!$E$17="",'Games &amp; Picks'!$E$18="",'Games &amp; Picks'!$E$19="",'Games &amp; Picks'!$E$20="",'Games &amp; Picks'!$E$21=""),"",IF(AND('Games &amp; Picks'!AN$17='Games &amp; Picks'!$E$17,'Games &amp; Picks'!AN$18='Games &amp; Picks'!$E$18,'Games &amp; Picks'!AN$19='Games &amp; Picks'!$E$19,'Games &amp; Picks'!AN$20='Games &amp; Picks'!$E$20,'Games &amp; Picks'!AN$21='Games &amp; Picks'!$E$21),5,0))))))))</f>
        <v>0</v>
      </c>
      <c r="AK21">
        <f>IF('Games &amp; Picks'!$E21="x","",IF('Games &amp; Picks'!AO$1="","",IF(OR('Games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Picks'!$E$21=""),"",IF(AND('Games &amp; Picks'!AO$7='Games &amp; Picks'!$E$7,'Games &amp; Picks'!AO$8='Games &amp; Picks'!$E$8,'Games &amp; Picks'!AO$9='Games &amp; Picks'!$E$9,'Games &amp; Picks'!AO$10='Games &amp; Picks'!$E$10,'Games &amp; Picks'!AO$11='Games &amp; Picks'!$E$11,'Games &amp; Picks'!AO$12='Games &amp; Picks'!$E$12,'Games &amp; Picks'!AO$13='Games &amp; Picks'!$E$13,'Games &amp; Picks'!AO$14='Games &amp; Picks'!$E$14,'Games &amp; Picks'!AO$15='Games &amp; Picks'!$E$15,'Games &amp; Picks'!AO$16='Games &amp; Picks'!$E$16,'Games &amp; Picks'!AO$17='Games &amp; Picks'!$E$17,'Games &amp; Picks'!AO$18='Games &amp; Picks'!$E$18,'Games &amp; Picks'!AO$19='Games &amp; Picks'!$E$19,'Games &amp; Picks'!AO$20='Games &amp; Picks'!$E$20,'Games &amp; Picks'!AO$21='Games &amp; Picks'!$E$21),15,IF(OR('Games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Picks'!$E$21=""),"",IF(AND('Games &amp; Picks'!AO$12='Games &amp; Picks'!$E$12,'Games &amp; Picks'!AO$13='Games &amp; Picks'!$E$13,'Games &amp; Picks'!AO$14='Games &amp; Picks'!$E$14,'Games &amp; Picks'!AO$15='Games &amp; Picks'!$E$15,'Games &amp; Picks'!AO$16='Games &amp; Picks'!$E$16,'Games &amp; Picks'!AO$17='Games &amp; Picks'!$E$17,'Games &amp; Picks'!AO$18='Games &amp; Picks'!$E$18,'Games &amp; Picks'!AO$19='Games &amp; Picks'!$E$19,'Games &amp; Picks'!AO$20='Games &amp; Picks'!$E$20,'Games &amp; Picks'!AO$21='Games &amp; Picks'!$E$21),10,IF(OR('Games &amp; Picks'!$E$17="",'Games &amp; Picks'!$E$18="",'Games &amp; Picks'!$E$19="",'Games &amp; Picks'!$E$20="",'Games &amp; Picks'!$E$21=""),"",IF(AND('Games &amp; Picks'!AO$17='Games &amp; Picks'!$E$17,'Games &amp; Picks'!AO$18='Games &amp; Picks'!$E$18,'Games &amp; Picks'!AO$19='Games &amp; Picks'!$E$19,'Games &amp; Picks'!AO$20='Games &amp; Picks'!$E$20,'Games &amp; Picks'!AO$21='Games &amp; Picks'!$E$21),5,0))))))))</f>
        <v>0</v>
      </c>
      <c r="AL21">
        <f>IF('Games &amp; Picks'!$E21="x","",IF('Games &amp; Picks'!AP$1="","",IF(OR('Games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Picks'!$E$21=""),"",IF(AND('Games &amp; Picks'!AP$7='Games &amp; Picks'!$E$7,'Games &amp; Picks'!AP$8='Games &amp; Picks'!$E$8,'Games &amp; Picks'!AP$9='Games &amp; Picks'!$E$9,'Games &amp; Picks'!AP$10='Games &amp; Picks'!$E$10,'Games &amp; Picks'!AP$11='Games &amp; Picks'!$E$11,'Games &amp; Picks'!AP$12='Games &amp; Picks'!$E$12,'Games &amp; Picks'!AP$13='Games &amp; Picks'!$E$13,'Games &amp; Picks'!AP$14='Games &amp; Picks'!$E$14,'Games &amp; Picks'!AP$15='Games &amp; Picks'!$E$15,'Games &amp; Picks'!AP$16='Games &amp; Picks'!$E$16,'Games &amp; Picks'!AP$17='Games &amp; Picks'!$E$17,'Games &amp; Picks'!AP$18='Games &amp; Picks'!$E$18,'Games &amp; Picks'!AP$19='Games &amp; Picks'!$E$19,'Games &amp; Picks'!AP$20='Games &amp; Picks'!$E$20,'Games &amp; Picks'!AP$21='Games &amp; Picks'!$E$21),15,IF(OR('Games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Picks'!$E$21=""),"",IF(AND('Games &amp; Picks'!AP$12='Games &amp; Picks'!$E$12,'Games &amp; Picks'!AP$13='Games &amp; Picks'!$E$13,'Games &amp; Picks'!AP$14='Games &amp; Picks'!$E$14,'Games &amp; Picks'!AP$15='Games &amp; Picks'!$E$15,'Games &amp; Picks'!AP$16='Games &amp; Picks'!$E$16,'Games &amp; Picks'!AP$17='Games &amp; Picks'!$E$17,'Games &amp; Picks'!AP$18='Games &amp; Picks'!$E$18,'Games &amp; Picks'!AP$19='Games &amp; Picks'!$E$19,'Games &amp; Picks'!AP$20='Games &amp; Picks'!$E$20,'Games &amp; Picks'!AP$21='Games &amp; Picks'!$E$21),10,IF(OR('Games &amp; Picks'!$E$17="",'Games &amp; Picks'!$E$18="",'Games &amp; Picks'!$E$19="",'Games &amp; Picks'!$E$20="",'Games &amp; Picks'!$E$21=""),"",IF(AND('Games &amp; Picks'!AP$17='Games &amp; Picks'!$E$17,'Games &amp; Picks'!AP$18='Games &amp; Picks'!$E$18,'Games &amp; Picks'!AP$19='Games &amp; Picks'!$E$19,'Games &amp; Picks'!AP$20='Games &amp; Picks'!$E$20,'Games &amp; Picks'!AP$21='Games &amp; Picks'!$E$21),5,0))))))))</f>
        <v>0</v>
      </c>
      <c r="AM21">
        <f>IF('Games &amp; Picks'!$E21="x","",IF('Games &amp; Picks'!AQ$1="","",IF(OR('Games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Picks'!$E$21=""),"",IF(AND('Games &amp; Picks'!AQ$7='Games &amp; Picks'!$E$7,'Games &amp; Picks'!AQ$8='Games &amp; Picks'!$E$8,'Games &amp; Picks'!AQ$9='Games &amp; Picks'!$E$9,'Games &amp; Picks'!AQ$10='Games &amp; Picks'!$E$10,'Games &amp; Picks'!AQ$11='Games &amp; Picks'!$E$11,'Games &amp; Picks'!AQ$12='Games &amp; Picks'!$E$12,'Games &amp; Picks'!AQ$13='Games &amp; Picks'!$E$13,'Games &amp; Picks'!AQ$14='Games &amp; Picks'!$E$14,'Games &amp; Picks'!AQ$15='Games &amp; Picks'!$E$15,'Games &amp; Picks'!AQ$16='Games &amp; Picks'!$E$16,'Games &amp; Picks'!AQ$17='Games &amp; Picks'!$E$17,'Games &amp; Picks'!AQ$18='Games &amp; Picks'!$E$18,'Games &amp; Picks'!AQ$19='Games &amp; Picks'!$E$19,'Games &amp; Picks'!AQ$20='Games &amp; Picks'!$E$20,'Games &amp; Picks'!AQ$21='Games &amp; Picks'!$E$21),15,IF(OR('Games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Picks'!$E$21=""),"",IF(AND('Games &amp; Picks'!AQ$12='Games &amp; Picks'!$E$12,'Games &amp; Picks'!AQ$13='Games &amp; Picks'!$E$13,'Games &amp; Picks'!AQ$14='Games &amp; Picks'!$E$14,'Games &amp; Picks'!AQ$15='Games &amp; Picks'!$E$15,'Games &amp; Picks'!AQ$16='Games &amp; Picks'!$E$16,'Games &amp; Picks'!AQ$17='Games &amp; Picks'!$E$17,'Games &amp; Picks'!AQ$18='Games &amp; Picks'!$E$18,'Games &amp; Picks'!AQ$19='Games &amp; Picks'!$E$19,'Games &amp; Picks'!AQ$20='Games &amp; Picks'!$E$20,'Games &amp; Picks'!AQ$21='Games &amp; Picks'!$E$21),10,IF(OR('Games &amp; Picks'!$E$17="",'Games &amp; Picks'!$E$18="",'Games &amp; Picks'!$E$19="",'Games &amp; Picks'!$E$20="",'Games &amp; Picks'!$E$21=""),"",IF(AND('Games &amp; Picks'!AQ$17='Games &amp; Picks'!$E$17,'Games &amp; Picks'!AQ$18='Games &amp; Picks'!$E$18,'Games &amp; Picks'!AQ$19='Games &amp; Picks'!$E$19,'Games &amp; Picks'!AQ$20='Games &amp; Picks'!$E$20,'Games &amp; Picks'!AQ$21='Games &amp; Picks'!$E$21),5,0))))))))</f>
        <v>0</v>
      </c>
      <c r="AN21">
        <f>IF('Games &amp; Picks'!$E21="x","",IF('Games &amp; Picks'!AR$1="","",IF(OR('Games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Picks'!$E$21=""),"",IF(AND('Games &amp; Picks'!AR$7='Games &amp; Picks'!$E$7,'Games &amp; Picks'!AR$8='Games &amp; Picks'!$E$8,'Games &amp; Picks'!AR$9='Games &amp; Picks'!$E$9,'Games &amp; Picks'!AR$10='Games &amp; Picks'!$E$10,'Games &amp; Picks'!AR$11='Games &amp; Picks'!$E$11,'Games &amp; Picks'!AR$12='Games &amp; Picks'!$E$12,'Games &amp; Picks'!AR$13='Games &amp; Picks'!$E$13,'Games &amp; Picks'!AR$14='Games &amp; Picks'!$E$14,'Games &amp; Picks'!AR$15='Games &amp; Picks'!$E$15,'Games &amp; Picks'!AR$16='Games &amp; Picks'!$E$16,'Games &amp; Picks'!AR$17='Games &amp; Picks'!$E$17,'Games &amp; Picks'!AR$18='Games &amp; Picks'!$E$18,'Games &amp; Picks'!AR$19='Games &amp; Picks'!$E$19,'Games &amp; Picks'!AR$20='Games &amp; Picks'!$E$20,'Games &amp; Picks'!AR$21='Games &amp; Picks'!$E$21),15,IF(OR('Games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Picks'!$E$21=""),"",IF(AND('Games &amp; Picks'!AR$12='Games &amp; Picks'!$E$12,'Games &amp; Picks'!AR$13='Games &amp; Picks'!$E$13,'Games &amp; Picks'!AR$14='Games &amp; Picks'!$E$14,'Games &amp; Picks'!AR$15='Games &amp; Picks'!$E$15,'Games &amp; Picks'!AR$16='Games &amp; Picks'!$E$16,'Games &amp; Picks'!AR$17='Games &amp; Picks'!$E$17,'Games &amp; Picks'!AR$18='Games &amp; Picks'!$E$18,'Games &amp; Picks'!AR$19='Games &amp; Picks'!$E$19,'Games &amp; Picks'!AR$20='Games &amp; Picks'!$E$20,'Games &amp; Picks'!AR$21='Games &amp; Picks'!$E$21),10,IF(OR('Games &amp; Picks'!$E$17="",'Games &amp; Picks'!$E$18="",'Games &amp; Picks'!$E$19="",'Games &amp; Picks'!$E$20="",'Games &amp; Picks'!$E$21=""),"",IF(AND('Games &amp; Picks'!AR$17='Games &amp; Picks'!$E$17,'Games &amp; Picks'!AR$18='Games &amp; Picks'!$E$18,'Games &amp; Picks'!AR$19='Games &amp; Picks'!$E$19,'Games &amp; Picks'!AR$20='Games &amp; Picks'!$E$20,'Games &amp; Picks'!AR$21='Games &amp; Picks'!$E$21),5,0))))))))</f>
        <v>0</v>
      </c>
      <c r="AO21">
        <f>IF('Games &amp; Picks'!$E21="x","",IF('Games &amp; Picks'!AS$1="","",IF(OR('Games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Picks'!$E$21=""),"",IF(AND('Games &amp; Picks'!AS$7='Games &amp; Picks'!$E$7,'Games &amp; Picks'!AS$8='Games &amp; Picks'!$E$8,'Games &amp; Picks'!AS$9='Games &amp; Picks'!$E$9,'Games &amp; Picks'!AS$10='Games &amp; Picks'!$E$10,'Games &amp; Picks'!AS$11='Games &amp; Picks'!$E$11,'Games &amp; Picks'!AS$12='Games &amp; Picks'!$E$12,'Games &amp; Picks'!AS$13='Games &amp; Picks'!$E$13,'Games &amp; Picks'!AS$14='Games &amp; Picks'!$E$14,'Games &amp; Picks'!AS$15='Games &amp; Picks'!$E$15,'Games &amp; Picks'!AS$16='Games &amp; Picks'!$E$16,'Games &amp; Picks'!AS$17='Games &amp; Picks'!$E$17,'Games &amp; Picks'!AS$18='Games &amp; Picks'!$E$18,'Games &amp; Picks'!AS$19='Games &amp; Picks'!$E$19,'Games &amp; Picks'!AS$20='Games &amp; Picks'!$E$20,'Games &amp; Picks'!AS$21='Games &amp; Picks'!$E$21),15,IF(OR('Games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Picks'!$E$21=""),"",IF(AND('Games &amp; Picks'!AS$12='Games &amp; Picks'!$E$12,'Games &amp; Picks'!AS$13='Games &amp; Picks'!$E$13,'Games &amp; Picks'!AS$14='Games &amp; Picks'!$E$14,'Games &amp; Picks'!AS$15='Games &amp; Picks'!$E$15,'Games &amp; Picks'!AS$16='Games &amp; Picks'!$E$16,'Games &amp; Picks'!AS$17='Games &amp; Picks'!$E$17,'Games &amp; Picks'!AS$18='Games &amp; Picks'!$E$18,'Games &amp; Picks'!AS$19='Games &amp; Picks'!$E$19,'Games &amp; Picks'!AS$20='Games &amp; Picks'!$E$20,'Games &amp; Picks'!AS$21='Games &amp; Picks'!$E$21),10,IF(OR('Games &amp; Picks'!$E$17="",'Games &amp; Picks'!$E$18="",'Games &amp; Picks'!$E$19="",'Games &amp; Picks'!$E$20="",'Games &amp; Picks'!$E$21=""),"",IF(AND('Games &amp; Picks'!AS$17='Games &amp; Picks'!$E$17,'Games &amp; Picks'!AS$18='Games &amp; Picks'!$E$18,'Games &amp; Picks'!AS$19='Games &amp; Picks'!$E$19,'Games &amp; Picks'!AS$20='Games &amp; Picks'!$E$20,'Games &amp; Picks'!AS$21='Games &amp; Picks'!$E$21),5,0))))))))</f>
        <v>0</v>
      </c>
      <c r="AP21">
        <f>IF('Games &amp; Picks'!$E21="x","",IF('Games &amp; Picks'!AT$1="","",IF(OR('Games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Picks'!$E$21=""),"",IF(AND('Games &amp; Picks'!AT$7='Games &amp; Picks'!$E$7,'Games &amp; Picks'!AT$8='Games &amp; Picks'!$E$8,'Games &amp; Picks'!AT$9='Games &amp; Picks'!$E$9,'Games &amp; Picks'!AT$10='Games &amp; Picks'!$E$10,'Games &amp; Picks'!AT$11='Games &amp; Picks'!$E$11,'Games &amp; Picks'!AT$12='Games &amp; Picks'!$E$12,'Games &amp; Picks'!AT$13='Games &amp; Picks'!$E$13,'Games &amp; Picks'!AT$14='Games &amp; Picks'!$E$14,'Games &amp; Picks'!AT$15='Games &amp; Picks'!$E$15,'Games &amp; Picks'!AT$16='Games &amp; Picks'!$E$16,'Games &amp; Picks'!AT$17='Games &amp; Picks'!$E$17,'Games &amp; Picks'!AT$18='Games &amp; Picks'!$E$18,'Games &amp; Picks'!AT$19='Games &amp; Picks'!$E$19,'Games &amp; Picks'!AT$20='Games &amp; Picks'!$E$20,'Games &amp; Picks'!AT$21='Games &amp; Picks'!$E$21),15,IF(OR('Games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Picks'!$E$21=""),"",IF(AND('Games &amp; Picks'!AT$12='Games &amp; Picks'!$E$12,'Games &amp; Picks'!AT$13='Games &amp; Picks'!$E$13,'Games &amp; Picks'!AT$14='Games &amp; Picks'!$E$14,'Games &amp; Picks'!AT$15='Games &amp; Picks'!$E$15,'Games &amp; Picks'!AT$16='Games &amp; Picks'!$E$16,'Games &amp; Picks'!AT$17='Games &amp; Picks'!$E$17,'Games &amp; Picks'!AT$18='Games &amp; Picks'!$E$18,'Games &amp; Picks'!AT$19='Games &amp; Picks'!$E$19,'Games &amp; Picks'!AT$20='Games &amp; Picks'!$E$20,'Games &amp; Picks'!AT$21='Games &amp; Picks'!$E$21),10,IF(OR('Games &amp; Picks'!$E$17="",'Games &amp; Picks'!$E$18="",'Games &amp; Picks'!$E$19="",'Games &amp; Picks'!$E$20="",'Games &amp; Picks'!$E$21=""),"",IF(AND('Games &amp; Picks'!AT$17='Games &amp; Picks'!$E$17,'Games &amp; Picks'!AT$18='Games &amp; Picks'!$E$18,'Games &amp; Picks'!AT$19='Games &amp; Picks'!$E$19,'Games &amp; Picks'!AT$20='Games &amp; Picks'!$E$20,'Games &amp; Picks'!AT$21='Games &amp; Picks'!$E$21),5,0))))))))</f>
        <v>0</v>
      </c>
      <c r="AQ21">
        <f>IF('Games &amp; Picks'!$E21="x","",IF('Games &amp; Picks'!AU$1="","",IF(OR('Games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Picks'!$E$21=""),"",IF(AND('Games &amp; Picks'!AU$7='Games &amp; Picks'!$E$7,'Games &amp; Picks'!AU$8='Games &amp; Picks'!$E$8,'Games &amp; Picks'!AU$9='Games &amp; Picks'!$E$9,'Games &amp; Picks'!AU$10='Games &amp; Picks'!$E$10,'Games &amp; Picks'!AU$11='Games &amp; Picks'!$E$11,'Games &amp; Picks'!AU$12='Games &amp; Picks'!$E$12,'Games &amp; Picks'!AU$13='Games &amp; Picks'!$E$13,'Games &amp; Picks'!AU$14='Games &amp; Picks'!$E$14,'Games &amp; Picks'!AU$15='Games &amp; Picks'!$E$15,'Games &amp; Picks'!AU$16='Games &amp; Picks'!$E$16,'Games &amp; Picks'!AU$17='Games &amp; Picks'!$E$17,'Games &amp; Picks'!AU$18='Games &amp; Picks'!$E$18,'Games &amp; Picks'!AU$19='Games &amp; Picks'!$E$19,'Games &amp; Picks'!AU$20='Games &amp; Picks'!$E$20,'Games &amp; Picks'!AU$21='Games &amp; Picks'!$E$21),15,IF(OR('Games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Picks'!$E$21=""),"",IF(AND('Games &amp; Picks'!AU$12='Games &amp; Picks'!$E$12,'Games &amp; Picks'!AU$13='Games &amp; Picks'!$E$13,'Games &amp; Picks'!AU$14='Games &amp; Picks'!$E$14,'Games &amp; Picks'!AU$15='Games &amp; Picks'!$E$15,'Games &amp; Picks'!AU$16='Games &amp; Picks'!$E$16,'Games &amp; Picks'!AU$17='Games &amp; Picks'!$E$17,'Games &amp; Picks'!AU$18='Games &amp; Picks'!$E$18,'Games &amp; Picks'!AU$19='Games &amp; Picks'!$E$19,'Games &amp; Picks'!AU$20='Games &amp; Picks'!$E$20,'Games &amp; Picks'!AU$21='Games &amp; Picks'!$E$21),10,IF(OR('Games &amp; Picks'!$E$17="",'Games &amp; Picks'!$E$18="",'Games &amp; Picks'!$E$19="",'Games &amp; Picks'!$E$20="",'Games &amp; Picks'!$E$21=""),"",IF(AND('Games &amp; Picks'!AU$17='Games &amp; Picks'!$E$17,'Games &amp; Picks'!AU$18='Games &amp; Picks'!$E$18,'Games &amp; Picks'!AU$19='Games &amp; Picks'!$E$19,'Games &amp; Picks'!AU$20='Games &amp; Picks'!$E$20,'Games &amp; Picks'!AU$21='Games &amp; Picks'!$E$21),5,0))))))))</f>
        <v>0</v>
      </c>
      <c r="AR21">
        <f>IF('Games &amp; Picks'!$E21="x","",IF('Games &amp; Picks'!AV$1="","",IF(OR('Games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Picks'!$E$21=""),"",IF(AND('Games &amp; Picks'!AV$7='Games &amp; Picks'!$E$7,'Games &amp; Picks'!AV$8='Games &amp; Picks'!$E$8,'Games &amp; Picks'!AV$9='Games &amp; Picks'!$E$9,'Games &amp; Picks'!AV$10='Games &amp; Picks'!$E$10,'Games &amp; Picks'!AV$11='Games &amp; Picks'!$E$11,'Games &amp; Picks'!AV$12='Games &amp; Picks'!$E$12,'Games &amp; Picks'!AV$13='Games &amp; Picks'!$E$13,'Games &amp; Picks'!AV$14='Games &amp; Picks'!$E$14,'Games &amp; Picks'!AV$15='Games &amp; Picks'!$E$15,'Games &amp; Picks'!AV$16='Games &amp; Picks'!$E$16,'Games &amp; Picks'!AV$17='Games &amp; Picks'!$E$17,'Games &amp; Picks'!AV$18='Games &amp; Picks'!$E$18,'Games &amp; Picks'!AV$19='Games &amp; Picks'!$E$19,'Games &amp; Picks'!AV$20='Games &amp; Picks'!$E$20,'Games &amp; Picks'!AV$21='Games &amp; Picks'!$E$21),15,IF(OR('Games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Picks'!$E$21=""),"",IF(AND('Games &amp; Picks'!AV$12='Games &amp; Picks'!$E$12,'Games &amp; Picks'!AV$13='Games &amp; Picks'!$E$13,'Games &amp; Picks'!AV$14='Games &amp; Picks'!$E$14,'Games &amp; Picks'!AV$15='Games &amp; Picks'!$E$15,'Games &amp; Picks'!AV$16='Games &amp; Picks'!$E$16,'Games &amp; Picks'!AV$17='Games &amp; Picks'!$E$17,'Games &amp; Picks'!AV$18='Games &amp; Picks'!$E$18,'Games &amp; Picks'!AV$19='Games &amp; Picks'!$E$19,'Games &amp; Picks'!AV$20='Games &amp; Picks'!$E$20,'Games &amp; Picks'!AV$21='Games &amp; Picks'!$E$21),10,IF(OR('Games &amp; Picks'!$E$17="",'Games &amp; Picks'!$E$18="",'Games &amp; Picks'!$E$19="",'Games &amp; Picks'!$E$20="",'Games &amp; Picks'!$E$21=""),"",IF(AND('Games &amp; Picks'!AV$17='Games &amp; Picks'!$E$17,'Games &amp; Picks'!AV$18='Games &amp; Picks'!$E$18,'Games &amp; Picks'!AV$19='Games &amp; Picks'!$E$19,'Games &amp; Picks'!AV$20='Games &amp; Picks'!$E$20,'Games &amp; Picks'!AV$21='Games &amp; Picks'!$E$21),5,0))))))))</f>
        <v>0</v>
      </c>
      <c r="AS21">
        <f>IF('Games &amp; Picks'!$E21="x","",IF('Games &amp; Picks'!AW$1="","",IF(OR('Games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Picks'!$E$21=""),"",IF(AND('Games &amp; Picks'!AW$7='Games &amp; Picks'!$E$7,'Games &amp; Picks'!AW$8='Games &amp; Picks'!$E$8,'Games &amp; Picks'!AW$9='Games &amp; Picks'!$E$9,'Games &amp; Picks'!AW$10='Games &amp; Picks'!$E$10,'Games &amp; Picks'!AW$11='Games &amp; Picks'!$E$11,'Games &amp; Picks'!AW$12='Games &amp; Picks'!$E$12,'Games &amp; Picks'!AW$13='Games &amp; Picks'!$E$13,'Games &amp; Picks'!AW$14='Games &amp; Picks'!$E$14,'Games &amp; Picks'!AW$15='Games &amp; Picks'!$E$15,'Games &amp; Picks'!AW$16='Games &amp; Picks'!$E$16,'Games &amp; Picks'!AW$17='Games &amp; Picks'!$E$17,'Games &amp; Picks'!AW$18='Games &amp; Picks'!$E$18,'Games &amp; Picks'!AW$19='Games &amp; Picks'!$E$19,'Games &amp; Picks'!AW$20='Games &amp; Picks'!$E$20,'Games &amp; Picks'!AW$21='Games &amp; Picks'!$E$21),15,IF(OR('Games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Picks'!$E$21=""),"",IF(AND('Games &amp; Picks'!AW$12='Games &amp; Picks'!$E$12,'Games &amp; Picks'!AW$13='Games &amp; Picks'!$E$13,'Games &amp; Picks'!AW$14='Games &amp; Picks'!$E$14,'Games &amp; Picks'!AW$15='Games &amp; Picks'!$E$15,'Games &amp; Picks'!AW$16='Games &amp; Picks'!$E$16,'Games &amp; Picks'!AW$17='Games &amp; Picks'!$E$17,'Games &amp; Picks'!AW$18='Games &amp; Picks'!$E$18,'Games &amp; Picks'!AW$19='Games &amp; Picks'!$E$19,'Games &amp; Picks'!AW$20='Games &amp; Picks'!$E$20,'Games &amp; Picks'!AW$21='Games &amp; Picks'!$E$21),10,IF(OR('Games &amp; Picks'!$E$17="",'Games &amp; Picks'!$E$18="",'Games &amp; Picks'!$E$19="",'Games &amp; Picks'!$E$20="",'Games &amp; Picks'!$E$21=""),"",IF(AND('Games &amp; Picks'!AW$17='Games &amp; Picks'!$E$17,'Games &amp; Picks'!AW$18='Games &amp; Picks'!$E$18,'Games &amp; Picks'!AW$19='Games &amp; Picks'!$E$19,'Games &amp; Picks'!AW$20='Games &amp; Picks'!$E$20,'Games &amp; Picks'!AW$21='Games &amp; Picks'!$E$21),5,0))))))))</f>
        <v>0</v>
      </c>
      <c r="AT21">
        <f>IF('Games &amp; Picks'!$E21="x","",IF('Games &amp; Picks'!AX$1="","",IF(OR('Games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Picks'!$E$21=""),"",IF(AND('Games &amp; Picks'!AX$7='Games &amp; Picks'!$E$7,'Games &amp; Picks'!AX$8='Games &amp; Picks'!$E$8,'Games &amp; Picks'!AX$9='Games &amp; Picks'!$E$9,'Games &amp; Picks'!AX$10='Games &amp; Picks'!$E$10,'Games &amp; Picks'!AX$11='Games &amp; Picks'!$E$11,'Games &amp; Picks'!AX$12='Games &amp; Picks'!$E$12,'Games &amp; Picks'!AX$13='Games &amp; Picks'!$E$13,'Games &amp; Picks'!AX$14='Games &amp; Picks'!$E$14,'Games &amp; Picks'!AX$15='Games &amp; Picks'!$E$15,'Games &amp; Picks'!AX$16='Games &amp; Picks'!$E$16,'Games &amp; Picks'!AX$17='Games &amp; Picks'!$E$17,'Games &amp; Picks'!AX$18='Games &amp; Picks'!$E$18,'Games &amp; Picks'!AX$19='Games &amp; Picks'!$E$19,'Games &amp; Picks'!AX$20='Games &amp; Picks'!$E$20,'Games &amp; Picks'!AX$21='Games &amp; Picks'!$E$21),15,IF(OR('Games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Picks'!$E$21=""),"",IF(AND('Games &amp; Picks'!AX$12='Games &amp; Picks'!$E$12,'Games &amp; Picks'!AX$13='Games &amp; Picks'!$E$13,'Games &amp; Picks'!AX$14='Games &amp; Picks'!$E$14,'Games &amp; Picks'!AX$15='Games &amp; Picks'!$E$15,'Games &amp; Picks'!AX$16='Games &amp; Picks'!$E$16,'Games &amp; Picks'!AX$17='Games &amp; Picks'!$E$17,'Games &amp; Picks'!AX$18='Games &amp; Picks'!$E$18,'Games &amp; Picks'!AX$19='Games &amp; Picks'!$E$19,'Games &amp; Picks'!AX$20='Games &amp; Picks'!$E$20,'Games &amp; Picks'!AX$21='Games &amp; Picks'!$E$21),10,IF(OR('Games &amp; Picks'!$E$17="",'Games &amp; Picks'!$E$18="",'Games &amp; Picks'!$E$19="",'Games &amp; Picks'!$E$20="",'Games &amp; Picks'!$E$21=""),"",IF(AND('Games &amp; Picks'!AX$17='Games &amp; Picks'!$E$17,'Games &amp; Picks'!AX$18='Games &amp; Picks'!$E$18,'Games &amp; Picks'!AX$19='Games &amp; Picks'!$E$19,'Games &amp; Picks'!AX$20='Games &amp; Picks'!$E$20,'Games &amp; Picks'!AX$21='Games &amp; Picks'!$E$21),5,0))))))))</f>
        <v>0</v>
      </c>
      <c r="AU21">
        <f>IF('Games &amp; Picks'!$E21="x","",IF('Games &amp; Picks'!AY$1="","",IF(OR('Games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Picks'!$E$21=""),"",IF(AND('Games &amp; Picks'!AY$7='Games &amp; Picks'!$E$7,'Games &amp; Picks'!AY$8='Games &amp; Picks'!$E$8,'Games &amp; Picks'!AY$9='Games &amp; Picks'!$E$9,'Games &amp; Picks'!AY$10='Games &amp; Picks'!$E$10,'Games &amp; Picks'!AY$11='Games &amp; Picks'!$E$11,'Games &amp; Picks'!AY$12='Games &amp; Picks'!$E$12,'Games &amp; Picks'!AY$13='Games &amp; Picks'!$E$13,'Games &amp; Picks'!AY$14='Games &amp; Picks'!$E$14,'Games &amp; Picks'!AY$15='Games &amp; Picks'!$E$15,'Games &amp; Picks'!AY$16='Games &amp; Picks'!$E$16,'Games &amp; Picks'!AY$17='Games &amp; Picks'!$E$17,'Games &amp; Picks'!AY$18='Games &amp; Picks'!$E$18,'Games &amp; Picks'!AY$19='Games &amp; Picks'!$E$19,'Games &amp; Picks'!AY$20='Games &amp; Picks'!$E$20,'Games &amp; Picks'!AY$21='Games &amp; Picks'!$E$21),15,IF(OR('Games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Picks'!$E$21=""),"",IF(AND('Games &amp; Picks'!AY$12='Games &amp; Picks'!$E$12,'Games &amp; Picks'!AY$13='Games &amp; Picks'!$E$13,'Games &amp; Picks'!AY$14='Games &amp; Picks'!$E$14,'Games &amp; Picks'!AY$15='Games &amp; Picks'!$E$15,'Games &amp; Picks'!AY$16='Games &amp; Picks'!$E$16,'Games &amp; Picks'!AY$17='Games &amp; Picks'!$E$17,'Games &amp; Picks'!AY$18='Games &amp; Picks'!$E$18,'Games &amp; Picks'!AY$19='Games &amp; Picks'!$E$19,'Games &amp; Picks'!AY$20='Games &amp; Picks'!$E$20,'Games &amp; Picks'!AY$21='Games &amp; Picks'!$E$21),10,IF(OR('Games &amp; Picks'!$E$17="",'Games &amp; Picks'!$E$18="",'Games &amp; Picks'!$E$19="",'Games &amp; Picks'!$E$20="",'Games &amp; Picks'!$E$21=""),"",IF(AND('Games &amp; Picks'!AY$17='Games &amp; Picks'!$E$17,'Games &amp; Picks'!AY$18='Games &amp; Picks'!$E$18,'Games &amp; Picks'!AY$19='Games &amp; Picks'!$E$19,'Games &amp; Picks'!AY$20='Games &amp; Picks'!$E$20,'Games &amp; Picks'!AY$21='Games &amp; Picks'!$E$21),5,0))))))))</f>
        <v>0</v>
      </c>
      <c r="AV21">
        <f>IF('Games &amp; Picks'!$E21="x","",IF('Games &amp; Picks'!AZ$1="","",IF(OR('Games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Picks'!$E$21=""),"",IF(AND('Games &amp; Picks'!AZ$7='Games &amp; Picks'!$E$7,'Games &amp; Picks'!AZ$8='Games &amp; Picks'!$E$8,'Games &amp; Picks'!AZ$9='Games &amp; Picks'!$E$9,'Games &amp; Picks'!AZ$10='Games &amp; Picks'!$E$10,'Games &amp; Picks'!AZ$11='Games &amp; Picks'!$E$11,'Games &amp; Picks'!AZ$12='Games &amp; Picks'!$E$12,'Games &amp; Picks'!AZ$13='Games &amp; Picks'!$E$13,'Games &amp; Picks'!AZ$14='Games &amp; Picks'!$E$14,'Games &amp; Picks'!AZ$15='Games &amp; Picks'!$E$15,'Games &amp; Picks'!AZ$16='Games &amp; Picks'!$E$16,'Games &amp; Picks'!AZ$17='Games &amp; Picks'!$E$17,'Games &amp; Picks'!AZ$18='Games &amp; Picks'!$E$18,'Games &amp; Picks'!AZ$19='Games &amp; Picks'!$E$19,'Games &amp; Picks'!AZ$20='Games &amp; Picks'!$E$20,'Games &amp; Picks'!AZ$21='Games &amp; Picks'!$E$21),15,IF(OR('Games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Picks'!$E$21=""),"",IF(AND('Games &amp; Picks'!AZ$12='Games &amp; Picks'!$E$12,'Games &amp; Picks'!AZ$13='Games &amp; Picks'!$E$13,'Games &amp; Picks'!AZ$14='Games &amp; Picks'!$E$14,'Games &amp; Picks'!AZ$15='Games &amp; Picks'!$E$15,'Games &amp; Picks'!AZ$16='Games &amp; Picks'!$E$16,'Games &amp; Picks'!AZ$17='Games &amp; Picks'!$E$17,'Games &amp; Picks'!AZ$18='Games &amp; Picks'!$E$18,'Games &amp; Picks'!AZ$19='Games &amp; Picks'!$E$19,'Games &amp; Picks'!AZ$20='Games &amp; Picks'!$E$20,'Games &amp; Picks'!AZ$21='Games &amp; Picks'!$E$21),10,IF(OR('Games &amp; Picks'!$E$17="",'Games &amp; Picks'!$E$18="",'Games &amp; Picks'!$E$19="",'Games &amp; Picks'!$E$20="",'Games &amp; Picks'!$E$21=""),"",IF(AND('Games &amp; Picks'!AZ$17='Games &amp; Picks'!$E$17,'Games &amp; Picks'!AZ$18='Games &amp; Picks'!$E$18,'Games &amp; Picks'!AZ$19='Games &amp; Picks'!$E$19,'Games &amp; Picks'!AZ$20='Games &amp; Picks'!$E$20,'Games &amp; Picks'!AZ$21='Games &amp; Picks'!$E$21),5,0))))))))</f>
        <v>0</v>
      </c>
      <c r="AW21">
        <f>IF('Games &amp; Picks'!$E21="x","",IF('Games &amp; Picks'!BA$1="","",IF(OR('Games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Picks'!$E$21=""),"",IF(AND('Games &amp; Picks'!BA$7='Games &amp; Picks'!$E$7,'Games &amp; Picks'!BA$8='Games &amp; Picks'!$E$8,'Games &amp; Picks'!BA$9='Games &amp; Picks'!$E$9,'Games &amp; Picks'!BA$10='Games &amp; Picks'!$E$10,'Games &amp; Picks'!BA$11='Games &amp; Picks'!$E$11,'Games &amp; Picks'!BA$12='Games &amp; Picks'!$E$12,'Games &amp; Picks'!BA$13='Games &amp; Picks'!$E$13,'Games &amp; Picks'!BA$14='Games &amp; Picks'!$E$14,'Games &amp; Picks'!BA$15='Games &amp; Picks'!$E$15,'Games &amp; Picks'!BA$16='Games &amp; Picks'!$E$16,'Games &amp; Picks'!BA$17='Games &amp; Picks'!$E$17,'Games &amp; Picks'!BA$18='Games &amp; Picks'!$E$18,'Games &amp; Picks'!BA$19='Games &amp; Picks'!$E$19,'Games &amp; Picks'!BA$20='Games &amp; Picks'!$E$20,'Games &amp; Picks'!BA$21='Games &amp; Picks'!$E$21),15,IF(OR('Games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Picks'!$E$21=""),"",IF(AND('Games &amp; Picks'!BA$12='Games &amp; Picks'!$E$12,'Games &amp; Picks'!BA$13='Games &amp; Picks'!$E$13,'Games &amp; Picks'!BA$14='Games &amp; Picks'!$E$14,'Games &amp; Picks'!BA$15='Games &amp; Picks'!$E$15,'Games &amp; Picks'!BA$16='Games &amp; Picks'!$E$16,'Games &amp; Picks'!BA$17='Games &amp; Picks'!$E$17,'Games &amp; Picks'!BA$18='Games &amp; Picks'!$E$18,'Games &amp; Picks'!BA$19='Games &amp; Picks'!$E$19,'Games &amp; Picks'!BA$20='Games &amp; Picks'!$E$20,'Games &amp; Picks'!BA$21='Games &amp; Picks'!$E$21),10,IF(OR('Games &amp; Picks'!$E$17="",'Games &amp; Picks'!$E$18="",'Games &amp; Picks'!$E$19="",'Games &amp; Picks'!$E$20="",'Games &amp; Picks'!$E$21=""),"",IF(AND('Games &amp; Picks'!BA$17='Games &amp; Picks'!$E$17,'Games &amp; Picks'!BA$18='Games &amp; Picks'!$E$18,'Games &amp; Picks'!BA$19='Games &amp; Picks'!$E$19,'Games &amp; Picks'!BA$20='Games &amp; Picks'!$E$20,'Games &amp; Picks'!BA$21='Games &amp; Picks'!$E$21),5,0))))))))</f>
        <v>0</v>
      </c>
      <c r="AX21">
        <f>IF('Games &amp; Picks'!$E21="x","",IF('Games &amp; Picks'!BB$1="","",IF(OR('Games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Picks'!$E$21=""),"",IF(AND('Games &amp; Picks'!BB$7='Games &amp; Picks'!$E$7,'Games &amp; Picks'!BB$8='Games &amp; Picks'!$E$8,'Games &amp; Picks'!BB$9='Games &amp; Picks'!$E$9,'Games &amp; Picks'!BB$10='Games &amp; Picks'!$E$10,'Games &amp; Picks'!BB$11='Games &amp; Picks'!$E$11,'Games &amp; Picks'!BB$12='Games &amp; Picks'!$E$12,'Games &amp; Picks'!BB$13='Games &amp; Picks'!$E$13,'Games &amp; Picks'!BB$14='Games &amp; Picks'!$E$14,'Games &amp; Picks'!BB$15='Games &amp; Picks'!$E$15,'Games &amp; Picks'!BB$16='Games &amp; Picks'!$E$16,'Games &amp; Picks'!BB$17='Games &amp; Picks'!$E$17,'Games &amp; Picks'!BB$18='Games &amp; Picks'!$E$18,'Games &amp; Picks'!BB$19='Games &amp; Picks'!$E$19,'Games &amp; Picks'!BB$20='Games &amp; Picks'!$E$20,'Games &amp; Picks'!BB$21='Games &amp; Picks'!$E$21),15,IF(OR('Games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Picks'!$E$21=""),"",IF(AND('Games &amp; Picks'!BB$12='Games &amp; Picks'!$E$12,'Games &amp; Picks'!BB$13='Games &amp; Picks'!$E$13,'Games &amp; Picks'!BB$14='Games &amp; Picks'!$E$14,'Games &amp; Picks'!BB$15='Games &amp; Picks'!$E$15,'Games &amp; Picks'!BB$16='Games &amp; Picks'!$E$16,'Games &amp; Picks'!BB$17='Games &amp; Picks'!$E$17,'Games &amp; Picks'!BB$18='Games &amp; Picks'!$E$18,'Games &amp; Picks'!BB$19='Games &amp; Picks'!$E$19,'Games &amp; Picks'!BB$20='Games &amp; Picks'!$E$20,'Games &amp; Picks'!BB$21='Games &amp; Picks'!$E$21),10,IF(OR('Games &amp; Picks'!$E$17="",'Games &amp; Picks'!$E$18="",'Games &amp; Picks'!$E$19="",'Games &amp; Picks'!$E$20="",'Games &amp; Picks'!$E$21=""),"",IF(AND('Games &amp; Picks'!BB$17='Games &amp; Picks'!$E$17,'Games &amp; Picks'!BB$18='Games &amp; Picks'!$E$18,'Games &amp; Picks'!BB$19='Games &amp; Picks'!$E$19,'Games &amp; Picks'!BB$20='Games &amp; Picks'!$E$20,'Games &amp; Picks'!BB$21='Games &amp; Picks'!$E$21),5,0))))))))</f>
        <v>0</v>
      </c>
      <c r="AY21" s="76">
        <f>IF('Games &amp; Picks'!$E21="x","",IF('Games &amp; Picks'!BC$1="","",IF(OR('Games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Picks'!$E$21=""),"",IF(AND('Games &amp; Picks'!BC$7='Games &amp; Picks'!$E$7,'Games &amp; Picks'!BC$8='Games &amp; Picks'!$E$8,'Games &amp; Picks'!BC$9='Games &amp; Picks'!$E$9,'Games &amp; Picks'!BC$10='Games &amp; Picks'!$E$10,'Games &amp; Picks'!BC$11='Games &amp; Picks'!$E$11,'Games &amp; Picks'!BC$12='Games &amp; Picks'!$E$12,'Games &amp; Picks'!BC$13='Games &amp; Picks'!$E$13,'Games &amp; Picks'!BC$14='Games &amp; Picks'!$E$14,'Games &amp; Picks'!BC$15='Games &amp; Picks'!$E$15,'Games &amp; Picks'!BC$16='Games &amp; Picks'!$E$16,'Games &amp; Picks'!BC$17='Games &amp; Picks'!$E$17,'Games &amp; Picks'!BC$18='Games &amp; Picks'!$E$18,'Games &amp; Picks'!BC$19='Games &amp; Picks'!$E$19,'Games &amp; Picks'!BC$20='Games &amp; Picks'!$E$20,'Games &amp; Picks'!BC$21='Games &amp; Picks'!$E$21),15,IF(OR('Games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Picks'!$E$21=""),"",IF(AND('Games &amp; Picks'!BC$12='Games &amp; Picks'!$E$12,'Games &amp; Picks'!BC$13='Games &amp; Picks'!$E$13,'Games &amp; Picks'!BC$14='Games &amp; Picks'!$E$14,'Games &amp; Picks'!BC$15='Games &amp; Picks'!$E$15,'Games &amp; Picks'!BC$16='Games &amp; Picks'!$E$16,'Games &amp; Picks'!BC$17='Games &amp; Picks'!$E$17,'Games &amp; Picks'!BC$18='Games &amp; Picks'!$E$18,'Games &amp; Picks'!BC$19='Games &amp; Picks'!$E$19,'Games &amp; Picks'!BC$20='Games &amp; Picks'!$E$20,'Games &amp; Picks'!BC$21='Games &amp; Picks'!$E$21),10,IF(OR('Games &amp; Picks'!$E$17="",'Games &amp; Picks'!$E$18="",'Games &amp; Picks'!$E$19="",'Games &amp; Picks'!$E$20="",'Games &amp; Picks'!$E$21=""),"",IF(AND('Games &amp; Picks'!BC$17='Games &amp; Picks'!$E$17,'Games &amp; Picks'!BC$18='Games &amp; Picks'!$E$18,'Games &amp; Picks'!BC$19='Games &amp; Picks'!$E$19,'Games &amp; Picks'!BC$20='Games &amp; Picks'!$E$20,'Games &amp; Picks'!BC$21='Games &amp; Picks'!$E$21),5,0))))))))</f>
        <v>0</v>
      </c>
      <c r="AZ21" s="76">
        <f>IF('Games &amp; Picks'!$E21="x","",IF('Games &amp; Picks'!BD$1="","",IF(OR('Games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Picks'!$E$21=""),"",IF(AND('Games &amp; Picks'!BD$7='Games &amp; Picks'!$E$7,'Games &amp; Picks'!BD$8='Games &amp; Picks'!$E$8,'Games &amp; Picks'!BD$9='Games &amp; Picks'!$E$9,'Games &amp; Picks'!BD$10='Games &amp; Picks'!$E$10,'Games &amp; Picks'!BD$11='Games &amp; Picks'!$E$11,'Games &amp; Picks'!BD$12='Games &amp; Picks'!$E$12,'Games &amp; Picks'!BD$13='Games &amp; Picks'!$E$13,'Games &amp; Picks'!BD$14='Games &amp; Picks'!$E$14,'Games &amp; Picks'!BD$15='Games &amp; Picks'!$E$15,'Games &amp; Picks'!BD$16='Games &amp; Picks'!$E$16,'Games &amp; Picks'!BD$17='Games &amp; Picks'!$E$17,'Games &amp; Picks'!BD$18='Games &amp; Picks'!$E$18,'Games &amp; Picks'!BD$19='Games &amp; Picks'!$E$19,'Games &amp; Picks'!BD$20='Games &amp; Picks'!$E$20,'Games &amp; Picks'!BD$21='Games &amp; Picks'!$E$21),15,IF(OR('Games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Picks'!$E$21=""),"",IF(AND('Games &amp; Picks'!BD$12='Games &amp; Picks'!$E$12,'Games &amp; Picks'!BD$13='Games &amp; Picks'!$E$13,'Games &amp; Picks'!BD$14='Games &amp; Picks'!$E$14,'Games &amp; Picks'!BD$15='Games &amp; Picks'!$E$15,'Games &amp; Picks'!BD$16='Games &amp; Picks'!$E$16,'Games &amp; Picks'!BD$17='Games &amp; Picks'!$E$17,'Games &amp; Picks'!BD$18='Games &amp; Picks'!$E$18,'Games &amp; Picks'!BD$19='Games &amp; Picks'!$E$19,'Games &amp; Picks'!BD$20='Games &amp; Picks'!$E$20,'Games &amp; Picks'!BD$21='Games &amp; Picks'!$E$21),10,IF(OR('Games &amp; Picks'!$E$17="",'Games &amp; Picks'!$E$18="",'Games &amp; Picks'!$E$19="",'Games &amp; Picks'!$E$20="",'Games &amp; Picks'!$E$21=""),"",IF(AND('Games &amp; Picks'!BD$17='Games &amp; Picks'!$E$17,'Games &amp; Picks'!BD$18='Games &amp; Picks'!$E$18,'Games &amp; Picks'!BD$19='Games &amp; Picks'!$E$19,'Games &amp; Picks'!BD$20='Games &amp; Picks'!$E$20,'Games &amp; Picks'!BD$21='Games &amp; Picks'!$E$21),5,0))))))))</f>
        <v>0</v>
      </c>
      <c r="BA21" s="76">
        <f>IF('Games &amp; Picks'!$E21="x","",IF('Games &amp; Picks'!BE$1="","",IF(OR('Games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Picks'!$E$21=""),"",IF(AND('Games &amp; Picks'!BE$7='Games &amp; Picks'!$E$7,'Games &amp; Picks'!BE$8='Games &amp; Picks'!$E$8,'Games &amp; Picks'!BE$9='Games &amp; Picks'!$E$9,'Games &amp; Picks'!BE$10='Games &amp; Picks'!$E$10,'Games &amp; Picks'!BE$11='Games &amp; Picks'!$E$11,'Games &amp; Picks'!BE$12='Games &amp; Picks'!$E$12,'Games &amp; Picks'!BE$13='Games &amp; Picks'!$E$13,'Games &amp; Picks'!BE$14='Games &amp; Picks'!$E$14,'Games &amp; Picks'!BE$15='Games &amp; Picks'!$E$15,'Games &amp; Picks'!BE$16='Games &amp; Picks'!$E$16,'Games &amp; Picks'!BE$17='Games &amp; Picks'!$E$17,'Games &amp; Picks'!BE$18='Games &amp; Picks'!$E$18,'Games &amp; Picks'!BE$19='Games &amp; Picks'!$E$19,'Games &amp; Picks'!BE$20='Games &amp; Picks'!$E$20,'Games &amp; Picks'!BE$21='Games &amp; Picks'!$E$21),15,IF(OR('Games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Picks'!$E$21=""),"",IF(AND('Games &amp; Picks'!BE$12='Games &amp; Picks'!$E$12,'Games &amp; Picks'!BE$13='Games &amp; Picks'!$E$13,'Games &amp; Picks'!BE$14='Games &amp; Picks'!$E$14,'Games &amp; Picks'!BE$15='Games &amp; Picks'!$E$15,'Games &amp; Picks'!BE$16='Games &amp; Picks'!$E$16,'Games &amp; Picks'!BE$17='Games &amp; Picks'!$E$17,'Games &amp; Picks'!BE$18='Games &amp; Picks'!$E$18,'Games &amp; Picks'!BE$19='Games &amp; Picks'!$E$19,'Games &amp; Picks'!BE$20='Games &amp; Picks'!$E$20,'Games &amp; Picks'!BE$21='Games &amp; Picks'!$E$21),10,IF(OR('Games &amp; Picks'!$E$17="",'Games &amp; Picks'!$E$18="",'Games &amp; Picks'!$E$19="",'Games &amp; Picks'!$E$20="",'Games &amp; Picks'!$E$21=""),"",IF(AND('Games &amp; Picks'!BE$17='Games &amp; Picks'!$E$17,'Games &amp; Picks'!BE$18='Games &amp; Picks'!$E$18,'Games &amp; Picks'!BE$19='Games &amp; Picks'!$E$19,'Games &amp; Picks'!BE$20='Games &amp; Picks'!$E$20,'Games &amp; Picks'!BE$21='Games &amp; Picks'!$E$21),5,0))))))))</f>
        <v>0</v>
      </c>
      <c r="BB21" s="76">
        <f>IF('Games &amp; Picks'!$E21="x","",IF('Games &amp; Picks'!BF$1="","",IF(OR('Games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Picks'!$E$21=""),"",IF(AND('Games &amp; Picks'!BF$7='Games &amp; Picks'!$E$7,'Games &amp; Picks'!BF$8='Games &amp; Picks'!$E$8,'Games &amp; Picks'!BF$9='Games &amp; Picks'!$E$9,'Games &amp; Picks'!BF$10='Games &amp; Picks'!$E$10,'Games &amp; Picks'!BF$11='Games &amp; Picks'!$E$11,'Games &amp; Picks'!BF$12='Games &amp; Picks'!$E$12,'Games &amp; Picks'!BF$13='Games &amp; Picks'!$E$13,'Games &amp; Picks'!BF$14='Games &amp; Picks'!$E$14,'Games &amp; Picks'!BF$15='Games &amp; Picks'!$E$15,'Games &amp; Picks'!BF$16='Games &amp; Picks'!$E$16,'Games &amp; Picks'!BF$17='Games &amp; Picks'!$E$17,'Games &amp; Picks'!BF$18='Games &amp; Picks'!$E$18,'Games &amp; Picks'!BF$19='Games &amp; Picks'!$E$19,'Games &amp; Picks'!BF$20='Games &amp; Picks'!$E$20,'Games &amp; Picks'!BF$21='Games &amp; Picks'!$E$21),15,IF(OR('Games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Picks'!$E$21=""),"",IF(AND('Games &amp; Picks'!BF$12='Games &amp; Picks'!$E$12,'Games &amp; Picks'!BF$13='Games &amp; Picks'!$E$13,'Games &amp; Picks'!BF$14='Games &amp; Picks'!$E$14,'Games &amp; Picks'!BF$15='Games &amp; Picks'!$E$15,'Games &amp; Picks'!BF$16='Games &amp; Picks'!$E$16,'Games &amp; Picks'!BF$17='Games &amp; Picks'!$E$17,'Games &amp; Picks'!BF$18='Games &amp; Picks'!$E$18,'Games &amp; Picks'!BF$19='Games &amp; Picks'!$E$19,'Games &amp; Picks'!BF$20='Games &amp; Picks'!$E$20,'Games &amp; Picks'!BF$21='Games &amp; Picks'!$E$21),10,IF(OR('Games &amp; Picks'!$E$17="",'Games &amp; Picks'!$E$18="",'Games &amp; Picks'!$E$19="",'Games &amp; Picks'!$E$20="",'Games &amp; Picks'!$E$21=""),"",IF(AND('Games &amp; Picks'!BF$17='Games &amp; Picks'!$E$17,'Games &amp; Picks'!BF$18='Games &amp; Picks'!$E$18,'Games &amp; Picks'!BF$19='Games &amp; Picks'!$E$19,'Games &amp; Picks'!BF$20='Games &amp; Picks'!$E$20,'Games &amp; Picks'!BF$21='Games &amp; Picks'!$E$21),5,0))))))))</f>
        <v>0</v>
      </c>
      <c r="BC21" s="76">
        <f>IF('Games &amp; Picks'!$E21="x","",IF('Games &amp; Picks'!BG$1="","",IF(OR('Games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Picks'!$E$21=""),"",IF(AND('Games &amp; Picks'!BG$7='Games &amp; Picks'!$E$7,'Games &amp; Picks'!BG$8='Games &amp; Picks'!$E$8,'Games &amp; Picks'!BG$9='Games &amp; Picks'!$E$9,'Games &amp; Picks'!BG$10='Games &amp; Picks'!$E$10,'Games &amp; Picks'!BG$11='Games &amp; Picks'!$E$11,'Games &amp; Picks'!BG$12='Games &amp; Picks'!$E$12,'Games &amp; Picks'!BG$13='Games &amp; Picks'!$E$13,'Games &amp; Picks'!BG$14='Games &amp; Picks'!$E$14,'Games &amp; Picks'!BG$15='Games &amp; Picks'!$E$15,'Games &amp; Picks'!BG$16='Games &amp; Picks'!$E$16,'Games &amp; Picks'!BG$17='Games &amp; Picks'!$E$17,'Games &amp; Picks'!BG$18='Games &amp; Picks'!$E$18,'Games &amp; Picks'!BG$19='Games &amp; Picks'!$E$19,'Games &amp; Picks'!BG$20='Games &amp; Picks'!$E$20,'Games &amp; Picks'!BG$21='Games &amp; Picks'!$E$21),15,IF(OR('Games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Picks'!$E$21=""),"",IF(AND('Games &amp; Picks'!BG$12='Games &amp; Picks'!$E$12,'Games &amp; Picks'!BG$13='Games &amp; Picks'!$E$13,'Games &amp; Picks'!BG$14='Games &amp; Picks'!$E$14,'Games &amp; Picks'!BG$15='Games &amp; Picks'!$E$15,'Games &amp; Picks'!BG$16='Games &amp; Picks'!$E$16,'Games &amp; Picks'!BG$17='Games &amp; Picks'!$E$17,'Games &amp; Picks'!BG$18='Games &amp; Picks'!$E$18,'Games &amp; Picks'!BG$19='Games &amp; Picks'!$E$19,'Games &amp; Picks'!BG$20='Games &amp; Picks'!$E$20,'Games &amp; Picks'!BG$21='Games &amp; Picks'!$E$21),10,IF(OR('Games &amp; Picks'!$E$17="",'Games &amp; Picks'!$E$18="",'Games &amp; Picks'!$E$19="",'Games &amp; Picks'!$E$20="",'Games &amp; Picks'!$E$21=""),"",IF(AND('Games &amp; Picks'!BG$17='Games &amp; Picks'!$E$17,'Games &amp; Picks'!BG$18='Games &amp; Picks'!$E$18,'Games &amp; Picks'!BG$19='Games &amp; Picks'!$E$19,'Games &amp; Picks'!BG$20='Games &amp; Picks'!$E$20,'Games &amp; Picks'!BG$21='Games &amp; Picks'!$E$21),5,0))))))))</f>
        <v>0</v>
      </c>
      <c r="BD21" s="76">
        <f>IF('Games &amp; Picks'!$E21="x","",IF('Games &amp; Picks'!BH$1="","",IF(OR('Games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Picks'!$E$21=""),"",IF(AND('Games &amp; Picks'!BH$7='Games &amp; Picks'!$E$7,'Games &amp; Picks'!BH$8='Games &amp; Picks'!$E$8,'Games &amp; Picks'!BH$9='Games &amp; Picks'!$E$9,'Games &amp; Picks'!BH$10='Games &amp; Picks'!$E$10,'Games &amp; Picks'!BH$11='Games &amp; Picks'!$E$11,'Games &amp; Picks'!BH$12='Games &amp; Picks'!$E$12,'Games &amp; Picks'!BH$13='Games &amp; Picks'!$E$13,'Games &amp; Picks'!BH$14='Games &amp; Picks'!$E$14,'Games &amp; Picks'!BH$15='Games &amp; Picks'!$E$15,'Games &amp; Picks'!BH$16='Games &amp; Picks'!$E$16,'Games &amp; Picks'!BH$17='Games &amp; Picks'!$E$17,'Games &amp; Picks'!BH$18='Games &amp; Picks'!$E$18,'Games &amp; Picks'!BH$19='Games &amp; Picks'!$E$19,'Games &amp; Picks'!BH$20='Games &amp; Picks'!$E$20,'Games &amp; Picks'!BH$21='Games &amp; Picks'!$E$21),15,IF(OR('Games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Picks'!$E$21=""),"",IF(AND('Games &amp; Picks'!BH$12='Games &amp; Picks'!$E$12,'Games &amp; Picks'!BH$13='Games &amp; Picks'!$E$13,'Games &amp; Picks'!BH$14='Games &amp; Picks'!$E$14,'Games &amp; Picks'!BH$15='Games &amp; Picks'!$E$15,'Games &amp; Picks'!BH$16='Games &amp; Picks'!$E$16,'Games &amp; Picks'!BH$17='Games &amp; Picks'!$E$17,'Games &amp; Picks'!BH$18='Games &amp; Picks'!$E$18,'Games &amp; Picks'!BH$19='Games &amp; Picks'!$E$19,'Games &amp; Picks'!BH$20='Games &amp; Picks'!$E$20,'Games &amp; Picks'!BH$21='Games &amp; Picks'!$E$21),10,IF(OR('Games &amp; Picks'!$E$17="",'Games &amp; Picks'!$E$18="",'Games &amp; Picks'!$E$19="",'Games &amp; Picks'!$E$20="",'Games &amp; Picks'!$E$21=""),"",IF(AND('Games &amp; Picks'!BH$17='Games &amp; Picks'!$E$17,'Games &amp; Picks'!BH$18='Games &amp; Picks'!$E$18,'Games &amp; Picks'!BH$19='Games &amp; Picks'!$E$19,'Games &amp; Picks'!BH$20='Games &amp; Picks'!$E$20,'Games &amp; Picks'!BH$21='Games &amp; Picks'!$E$21),5,0))))))))</f>
        <v>0</v>
      </c>
      <c r="BE21" s="76">
        <f>IF('Games &amp; Picks'!$E21="x","",IF('Games &amp; Picks'!BI$1="","",IF(OR('Games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Picks'!$E$21=""),"",IF(AND('Games &amp; Picks'!BI$7='Games &amp; Picks'!$E$7,'Games &amp; Picks'!BI$8='Games &amp; Picks'!$E$8,'Games &amp; Picks'!BI$9='Games &amp; Picks'!$E$9,'Games &amp; Picks'!BI$10='Games &amp; Picks'!$E$10,'Games &amp; Picks'!BI$11='Games &amp; Picks'!$E$11,'Games &amp; Picks'!BI$12='Games &amp; Picks'!$E$12,'Games &amp; Picks'!BI$13='Games &amp; Picks'!$E$13,'Games &amp; Picks'!BI$14='Games &amp; Picks'!$E$14,'Games &amp; Picks'!BI$15='Games &amp; Picks'!$E$15,'Games &amp; Picks'!BI$16='Games &amp; Picks'!$E$16,'Games &amp; Picks'!BI$17='Games &amp; Picks'!$E$17,'Games &amp; Picks'!BI$18='Games &amp; Picks'!$E$18,'Games &amp; Picks'!BI$19='Games &amp; Picks'!$E$19,'Games &amp; Picks'!BI$20='Games &amp; Picks'!$E$20,'Games &amp; Picks'!BI$21='Games &amp; Picks'!$E$21),15,IF(OR('Games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Picks'!$E$21=""),"",IF(AND('Games &amp; Picks'!BI$12='Games &amp; Picks'!$E$12,'Games &amp; Picks'!BI$13='Games &amp; Picks'!$E$13,'Games &amp; Picks'!BI$14='Games &amp; Picks'!$E$14,'Games &amp; Picks'!BI$15='Games &amp; Picks'!$E$15,'Games &amp; Picks'!BI$16='Games &amp; Picks'!$E$16,'Games &amp; Picks'!BI$17='Games &amp; Picks'!$E$17,'Games &amp; Picks'!BI$18='Games &amp; Picks'!$E$18,'Games &amp; Picks'!BI$19='Games &amp; Picks'!$E$19,'Games &amp; Picks'!BI$20='Games &amp; Picks'!$E$20,'Games &amp; Picks'!BI$21='Games &amp; Picks'!$E$21),10,IF(OR('Games &amp; Picks'!$E$17="",'Games &amp; Picks'!$E$18="",'Games &amp; Picks'!$E$19="",'Games &amp; Picks'!$E$20="",'Games &amp; Picks'!$E$21=""),"",IF(AND('Games &amp; Picks'!BI$17='Games &amp; Picks'!$E$17,'Games &amp; Picks'!BI$18='Games &amp; Picks'!$E$18,'Games &amp; Picks'!BI$19='Games &amp; Picks'!$E$19,'Games &amp; Picks'!BI$20='Games &amp; Picks'!$E$20,'Games &amp; Picks'!BI$21='Games &amp; Picks'!$E$21),5,0))))))))</f>
        <v>0</v>
      </c>
      <c r="BF21" s="76">
        <f>IF('Games &amp; Picks'!$E21="x","",IF('Games &amp; Picks'!BJ$1="","",IF(OR('Games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Picks'!$E$21=""),"",IF(AND('Games &amp; Picks'!BJ$7='Games &amp; Picks'!$E$7,'Games &amp; Picks'!BJ$8='Games &amp; Picks'!$E$8,'Games &amp; Picks'!BJ$9='Games &amp; Picks'!$E$9,'Games &amp; Picks'!BJ$10='Games &amp; Picks'!$E$10,'Games &amp; Picks'!BJ$11='Games &amp; Picks'!$E$11,'Games &amp; Picks'!BJ$12='Games &amp; Picks'!$E$12,'Games &amp; Picks'!BJ$13='Games &amp; Picks'!$E$13,'Games &amp; Picks'!BJ$14='Games &amp; Picks'!$E$14,'Games &amp; Picks'!BJ$15='Games &amp; Picks'!$E$15,'Games &amp; Picks'!BJ$16='Games &amp; Picks'!$E$16,'Games &amp; Picks'!BJ$17='Games &amp; Picks'!$E$17,'Games &amp; Picks'!BJ$18='Games &amp; Picks'!$E$18,'Games &amp; Picks'!BJ$19='Games &amp; Picks'!$E$19,'Games &amp; Picks'!BJ$20='Games &amp; Picks'!$E$20,'Games &amp; Picks'!BJ$21='Games &amp; Picks'!$E$21),15,IF(OR('Games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Picks'!$E$21=""),"",IF(AND('Games &amp; Picks'!BJ$12='Games &amp; Picks'!$E$12,'Games &amp; Picks'!BJ$13='Games &amp; Picks'!$E$13,'Games &amp; Picks'!BJ$14='Games &amp; Picks'!$E$14,'Games &amp; Picks'!BJ$15='Games &amp; Picks'!$E$15,'Games &amp; Picks'!BJ$16='Games &amp; Picks'!$E$16,'Games &amp; Picks'!BJ$17='Games &amp; Picks'!$E$17,'Games &amp; Picks'!BJ$18='Games &amp; Picks'!$E$18,'Games &amp; Picks'!BJ$19='Games &amp; Picks'!$E$19,'Games &amp; Picks'!BJ$20='Games &amp; Picks'!$E$20,'Games &amp; Picks'!BJ$21='Games &amp; Picks'!$E$21),10,IF(OR('Games &amp; Picks'!$E$17="",'Games &amp; Picks'!$E$18="",'Games &amp; Picks'!$E$19="",'Games &amp; Picks'!$E$20="",'Games &amp; Picks'!$E$21=""),"",IF(AND('Games &amp; Picks'!BJ$17='Games &amp; Picks'!$E$17,'Games &amp; Picks'!BJ$18='Games &amp; Picks'!$E$18,'Games &amp; Picks'!BJ$19='Games &amp; Picks'!$E$19,'Games &amp; Picks'!BJ$20='Games &amp; Picks'!$E$20,'Games &amp; Picks'!BJ$21='Games &amp; Picks'!$E$21),5,0))))))))</f>
        <v>0</v>
      </c>
      <c r="BG21" s="76">
        <f>IF('Games &amp; Picks'!$E21="x","",IF('Games &amp; Picks'!BK$1="","",IF(OR('Games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Picks'!$E$21=""),"",IF(AND('Games &amp; Picks'!BK$7='Games &amp; Picks'!$E$7,'Games &amp; Picks'!BK$8='Games &amp; Picks'!$E$8,'Games &amp; Picks'!BK$9='Games &amp; Picks'!$E$9,'Games &amp; Picks'!BK$10='Games &amp; Picks'!$E$10,'Games &amp; Picks'!BK$11='Games &amp; Picks'!$E$11,'Games &amp; Picks'!BK$12='Games &amp; Picks'!$E$12,'Games &amp; Picks'!BK$13='Games &amp; Picks'!$E$13,'Games &amp; Picks'!BK$14='Games &amp; Picks'!$E$14,'Games &amp; Picks'!BK$15='Games &amp; Picks'!$E$15,'Games &amp; Picks'!BK$16='Games &amp; Picks'!$E$16,'Games &amp; Picks'!BK$17='Games &amp; Picks'!$E$17,'Games &amp; Picks'!BK$18='Games &amp; Picks'!$E$18,'Games &amp; Picks'!BK$19='Games &amp; Picks'!$E$19,'Games &amp; Picks'!BK$20='Games &amp; Picks'!$E$20,'Games &amp; Picks'!BK$21='Games &amp; Picks'!$E$21),15,IF(OR('Games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Picks'!$E$21=""),"",IF(AND('Games &amp; Picks'!BK$12='Games &amp; Picks'!$E$12,'Games &amp; Picks'!BK$13='Games &amp; Picks'!$E$13,'Games &amp; Picks'!BK$14='Games &amp; Picks'!$E$14,'Games &amp; Picks'!BK$15='Games &amp; Picks'!$E$15,'Games &amp; Picks'!BK$16='Games &amp; Picks'!$E$16,'Games &amp; Picks'!BK$17='Games &amp; Picks'!$E$17,'Games &amp; Picks'!BK$18='Games &amp; Picks'!$E$18,'Games &amp; Picks'!BK$19='Games &amp; Picks'!$E$19,'Games &amp; Picks'!BK$20='Games &amp; Picks'!$E$20,'Games &amp; Picks'!BK$21='Games &amp; Picks'!$E$21),10,IF(OR('Games &amp; Picks'!$E$17="",'Games &amp; Picks'!$E$18="",'Games &amp; Picks'!$E$19="",'Games &amp; Picks'!$E$20="",'Games &amp; Picks'!$E$21=""),"",IF(AND('Games &amp; Picks'!BK$17='Games &amp; Picks'!$E$17,'Games &amp; Picks'!BK$18='Games &amp; Picks'!$E$18,'Games &amp; Picks'!BK$19='Games &amp; Picks'!$E$19,'Games &amp; Picks'!BK$20='Games &amp; Picks'!$E$20,'Games &amp; Picks'!BK$21='Games &amp; Picks'!$E$21),5,0))))))))</f>
        <v>0</v>
      </c>
      <c r="BH21" s="76">
        <f>IF('Games &amp; Picks'!$E21="x","",IF('Games &amp; Picks'!BL$1="","",IF(OR('Games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Picks'!$E$21=""),"",IF(AND('Games &amp; Picks'!BL$7='Games &amp; Picks'!$E$7,'Games &amp; Picks'!BL$8='Games &amp; Picks'!$E$8,'Games &amp; Picks'!BL$9='Games &amp; Picks'!$E$9,'Games &amp; Picks'!BL$10='Games &amp; Picks'!$E$10,'Games &amp; Picks'!BL$11='Games &amp; Picks'!$E$11,'Games &amp; Picks'!BL$12='Games &amp; Picks'!$E$12,'Games &amp; Picks'!BL$13='Games &amp; Picks'!$E$13,'Games &amp; Picks'!BL$14='Games &amp; Picks'!$E$14,'Games &amp; Picks'!BL$15='Games &amp; Picks'!$E$15,'Games &amp; Picks'!BL$16='Games &amp; Picks'!$E$16,'Games &amp; Picks'!BL$17='Games &amp; Picks'!$E$17,'Games &amp; Picks'!BL$18='Games &amp; Picks'!$E$18,'Games &amp; Picks'!BL$19='Games &amp; Picks'!$E$19,'Games &amp; Picks'!BL$20='Games &amp; Picks'!$E$20,'Games &amp; Picks'!BL$21='Games &amp; Picks'!$E$21),15,IF(OR('Games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Picks'!$E$21=""),"",IF(AND('Games &amp; Picks'!BL$12='Games &amp; Picks'!$E$12,'Games &amp; Picks'!BL$13='Games &amp; Picks'!$E$13,'Games &amp; Picks'!BL$14='Games &amp; Picks'!$E$14,'Games &amp; Picks'!BL$15='Games &amp; Picks'!$E$15,'Games &amp; Picks'!BL$16='Games &amp; Picks'!$E$16,'Games &amp; Picks'!BL$17='Games &amp; Picks'!$E$17,'Games &amp; Picks'!BL$18='Games &amp; Picks'!$E$18,'Games &amp; Picks'!BL$19='Games &amp; Picks'!$E$19,'Games &amp; Picks'!BL$20='Games &amp; Picks'!$E$20,'Games &amp; Picks'!BL$21='Games &amp; Picks'!$E$21),10,IF(OR('Games &amp; Picks'!$E$17="",'Games &amp; Picks'!$E$18="",'Games &amp; Picks'!$E$19="",'Games &amp; Picks'!$E$20="",'Games &amp; Picks'!$E$21=""),"",IF(AND('Games &amp; Picks'!BL$17='Games &amp; Picks'!$E$17,'Games &amp; Picks'!BL$18='Games &amp; Picks'!$E$18,'Games &amp; Picks'!BL$19='Games &amp; Picks'!$E$19,'Games &amp; Picks'!BL$20='Games &amp; Picks'!$E$20,'Games &amp; Picks'!BL$21='Games &amp; Picks'!$E$21),5,0))))))))</f>
        <v>0</v>
      </c>
      <c r="BI21" s="76">
        <f>IF('Games &amp; Picks'!$E21="x","",IF('Games &amp; Picks'!BM$1="","",IF(OR('Games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Picks'!$E$21=""),"",IF(AND('Games &amp; Picks'!BM$7='Games &amp; Picks'!$E$7,'Games &amp; Picks'!BM$8='Games &amp; Picks'!$E$8,'Games &amp; Picks'!BM$9='Games &amp; Picks'!$E$9,'Games &amp; Picks'!BM$10='Games &amp; Picks'!$E$10,'Games &amp; Picks'!BM$11='Games &amp; Picks'!$E$11,'Games &amp; Picks'!BM$12='Games &amp; Picks'!$E$12,'Games &amp; Picks'!BM$13='Games &amp; Picks'!$E$13,'Games &amp; Picks'!BM$14='Games &amp; Picks'!$E$14,'Games &amp; Picks'!BM$15='Games &amp; Picks'!$E$15,'Games &amp; Picks'!BM$16='Games &amp; Picks'!$E$16,'Games &amp; Picks'!BM$17='Games &amp; Picks'!$E$17,'Games &amp; Picks'!BM$18='Games &amp; Picks'!$E$18,'Games &amp; Picks'!BM$19='Games &amp; Picks'!$E$19,'Games &amp; Picks'!BM$20='Games &amp; Picks'!$E$20,'Games &amp; Picks'!BM$21='Games &amp; Picks'!$E$21),15,IF(OR('Games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Picks'!$E$21=""),"",IF(AND('Games &amp; Picks'!BM$12='Games &amp; Picks'!$E$12,'Games &amp; Picks'!BM$13='Games &amp; Picks'!$E$13,'Games &amp; Picks'!BM$14='Games &amp; Picks'!$E$14,'Games &amp; Picks'!BM$15='Games &amp; Picks'!$E$15,'Games &amp; Picks'!BM$16='Games &amp; Picks'!$E$16,'Games &amp; Picks'!BM$17='Games &amp; Picks'!$E$17,'Games &amp; Picks'!BM$18='Games &amp; Picks'!$E$18,'Games &amp; Picks'!BM$19='Games &amp; Picks'!$E$19,'Games &amp; Picks'!BM$20='Games &amp; Picks'!$E$20,'Games &amp; Picks'!BM$21='Games &amp; Picks'!$E$21),10,IF(OR('Games &amp; Picks'!$E$17="",'Games &amp; Picks'!$E$18="",'Games &amp; Picks'!$E$19="",'Games &amp; Picks'!$E$20="",'Games &amp; Picks'!$E$21=""),"",IF(AND('Games &amp; Picks'!BM$17='Games &amp; Picks'!$E$17,'Games &amp; Picks'!BM$18='Games &amp; Picks'!$E$18,'Games &amp; Picks'!BM$19='Games &amp; Picks'!$E$19,'Games &amp; Picks'!BM$20='Games &amp; Picks'!$E$20,'Games &amp; Picks'!BM$21='Games &amp; Picks'!$E$21),5,0))))))))</f>
        <v>0</v>
      </c>
      <c r="BJ21" s="76">
        <f>IF('Games &amp; Picks'!$E21="x","",IF('Games &amp; Picks'!BN$1="","",IF(OR('Games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Picks'!$E$21=""),"",IF(AND('Games &amp; Picks'!BN$7='Games &amp; Picks'!$E$7,'Games &amp; Picks'!BN$8='Games &amp; Picks'!$E$8,'Games &amp; Picks'!BN$9='Games &amp; Picks'!$E$9,'Games &amp; Picks'!BN$10='Games &amp; Picks'!$E$10,'Games &amp; Picks'!BN$11='Games &amp; Picks'!$E$11,'Games &amp; Picks'!BN$12='Games &amp; Picks'!$E$12,'Games &amp; Picks'!BN$13='Games &amp; Picks'!$E$13,'Games &amp; Picks'!BN$14='Games &amp; Picks'!$E$14,'Games &amp; Picks'!BN$15='Games &amp; Picks'!$E$15,'Games &amp; Picks'!BN$16='Games &amp; Picks'!$E$16,'Games &amp; Picks'!BN$17='Games &amp; Picks'!$E$17,'Games &amp; Picks'!BN$18='Games &amp; Picks'!$E$18,'Games &amp; Picks'!BN$19='Games &amp; Picks'!$E$19,'Games &amp; Picks'!BN$20='Games &amp; Picks'!$E$20,'Games &amp; Picks'!BN$21='Games &amp; Picks'!$E$21),15,IF(OR('Games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Picks'!$E$21=""),"",IF(AND('Games &amp; Picks'!BN$12='Games &amp; Picks'!$E$12,'Games &amp; Picks'!BN$13='Games &amp; Picks'!$E$13,'Games &amp; Picks'!BN$14='Games &amp; Picks'!$E$14,'Games &amp; Picks'!BN$15='Games &amp; Picks'!$E$15,'Games &amp; Picks'!BN$16='Games &amp; Picks'!$E$16,'Games &amp; Picks'!BN$17='Games &amp; Picks'!$E$17,'Games &amp; Picks'!BN$18='Games &amp; Picks'!$E$18,'Games &amp; Picks'!BN$19='Games &amp; Picks'!$E$19,'Games &amp; Picks'!BN$20='Games &amp; Picks'!$E$20,'Games &amp; Picks'!BN$21='Games &amp; Picks'!$E$21),10,IF(OR('Games &amp; Picks'!$E$17="",'Games &amp; Picks'!$E$18="",'Games &amp; Picks'!$E$19="",'Games &amp; Picks'!$E$20="",'Games &amp; Picks'!$E$21=""),"",IF(AND('Games &amp; Picks'!BN$17='Games &amp; Picks'!$E$17,'Games &amp; Picks'!BN$18='Games &amp; Picks'!$E$18,'Games &amp; Picks'!BN$19='Games &amp; Picks'!$E$19,'Games &amp; Picks'!BN$20='Games &amp; Picks'!$E$20,'Games &amp; Picks'!BN$21='Games &amp; Picks'!$E$21),5,0))))))))</f>
        <v>0</v>
      </c>
      <c r="BK21" s="76">
        <f>IF('Games &amp; Picks'!$E21="x","",IF('Games &amp; Picks'!BO$1="","",IF(OR('Games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Picks'!$E$21=""),"",IF(AND('Games &amp; Picks'!BO$7='Games &amp; Picks'!$E$7,'Games &amp; Picks'!BO$8='Games &amp; Picks'!$E$8,'Games &amp; Picks'!BO$9='Games &amp; Picks'!$E$9,'Games &amp; Picks'!BO$10='Games &amp; Picks'!$E$10,'Games &amp; Picks'!BO$11='Games &amp; Picks'!$E$11,'Games &amp; Picks'!BO$12='Games &amp; Picks'!$E$12,'Games &amp; Picks'!BO$13='Games &amp; Picks'!$E$13,'Games &amp; Picks'!BO$14='Games &amp; Picks'!$E$14,'Games &amp; Picks'!BO$15='Games &amp; Picks'!$E$15,'Games &amp; Picks'!BO$16='Games &amp; Picks'!$E$16,'Games &amp; Picks'!BO$17='Games &amp; Picks'!$E$17,'Games &amp; Picks'!BO$18='Games &amp; Picks'!$E$18,'Games &amp; Picks'!BO$19='Games &amp; Picks'!$E$19,'Games &amp; Picks'!BO$20='Games &amp; Picks'!$E$20,'Games &amp; Picks'!BO$21='Games &amp; Picks'!$E$21),15,IF(OR('Games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Picks'!$E$21=""),"",IF(AND('Games &amp; Picks'!BO$12='Games &amp; Picks'!$E$12,'Games &amp; Picks'!BO$13='Games &amp; Picks'!$E$13,'Games &amp; Picks'!BO$14='Games &amp; Picks'!$E$14,'Games &amp; Picks'!BO$15='Games &amp; Picks'!$E$15,'Games &amp; Picks'!BO$16='Games &amp; Picks'!$E$16,'Games &amp; Picks'!BO$17='Games &amp; Picks'!$E$17,'Games &amp; Picks'!BO$18='Games &amp; Picks'!$E$18,'Games &amp; Picks'!BO$19='Games &amp; Picks'!$E$19,'Games &amp; Picks'!BO$20='Games &amp; Picks'!$E$20,'Games &amp; Picks'!BO$21='Games &amp; Picks'!$E$21),10,IF(OR('Games &amp; Picks'!$E$17="",'Games &amp; Picks'!$E$18="",'Games &amp; Picks'!$E$19="",'Games &amp; Picks'!$E$20="",'Games &amp; Picks'!$E$21=""),"",IF(AND('Games &amp; Picks'!BO$17='Games &amp; Picks'!$E$17,'Games &amp; Picks'!BO$18='Games &amp; Picks'!$E$18,'Games &amp; Picks'!BO$19='Games &amp; Picks'!$E$19,'Games &amp; Picks'!BO$20='Games &amp; Picks'!$E$20,'Games &amp; Picks'!BO$21='Games &amp; Picks'!$E$21),5,0))))))))</f>
        <v>0</v>
      </c>
      <c r="BL21" s="76">
        <f>IF('Games &amp; Picks'!$E21="x","",IF('Games &amp; Picks'!BP$1="","",IF(OR('Games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Picks'!$E$21=""),"",IF(AND('Games &amp; Picks'!BP$7='Games &amp; Picks'!$E$7,'Games &amp; Picks'!BP$8='Games &amp; Picks'!$E$8,'Games &amp; Picks'!BP$9='Games &amp; Picks'!$E$9,'Games &amp; Picks'!BP$10='Games &amp; Picks'!$E$10,'Games &amp; Picks'!BP$11='Games &amp; Picks'!$E$11,'Games &amp; Picks'!BP$12='Games &amp; Picks'!$E$12,'Games &amp; Picks'!BP$13='Games &amp; Picks'!$E$13,'Games &amp; Picks'!BP$14='Games &amp; Picks'!$E$14,'Games &amp; Picks'!BP$15='Games &amp; Picks'!$E$15,'Games &amp; Picks'!BP$16='Games &amp; Picks'!$E$16,'Games &amp; Picks'!BP$17='Games &amp; Picks'!$E$17,'Games &amp; Picks'!BP$18='Games &amp; Picks'!$E$18,'Games &amp; Picks'!BP$19='Games &amp; Picks'!$E$19,'Games &amp; Picks'!BP$20='Games &amp; Picks'!$E$20,'Games &amp; Picks'!BP$21='Games &amp; Picks'!$E$21),15,IF(OR('Games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Picks'!$E$21=""),"",IF(AND('Games &amp; Picks'!BP$12='Games &amp; Picks'!$E$12,'Games &amp; Picks'!BP$13='Games &amp; Picks'!$E$13,'Games &amp; Picks'!BP$14='Games &amp; Picks'!$E$14,'Games &amp; Picks'!BP$15='Games &amp; Picks'!$E$15,'Games &amp; Picks'!BP$16='Games &amp; Picks'!$E$16,'Games &amp; Picks'!BP$17='Games &amp; Picks'!$E$17,'Games &amp; Picks'!BP$18='Games &amp; Picks'!$E$18,'Games &amp; Picks'!BP$19='Games &amp; Picks'!$E$19,'Games &amp; Picks'!BP$20='Games &amp; Picks'!$E$20,'Games &amp; Picks'!BP$21='Games &amp; Picks'!$E$21),10,IF(OR('Games &amp; Picks'!$E$17="",'Games &amp; Picks'!$E$18="",'Games &amp; Picks'!$E$19="",'Games &amp; Picks'!$E$20="",'Games &amp; Picks'!$E$21=""),"",IF(AND('Games &amp; Picks'!BP$17='Games &amp; Picks'!$E$17,'Games &amp; Picks'!BP$18='Games &amp; Picks'!$E$18,'Games &amp; Picks'!BP$19='Games &amp; Picks'!$E$19,'Games &amp; Picks'!BP$20='Games &amp; Picks'!$E$20,'Games &amp; Picks'!BP$21='Games &amp; Picks'!$E$21),5,0))))))))</f>
        <v>0</v>
      </c>
      <c r="BM21" s="76">
        <f>IF('Games &amp; Picks'!$E21="x","",IF('Games &amp; Picks'!BQ$1="","",IF(OR('Games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Picks'!$E$21=""),"",IF(AND('Games &amp; Picks'!BQ$7='Games &amp; Picks'!$E$7,'Games &amp; Picks'!BQ$8='Games &amp; Picks'!$E$8,'Games &amp; Picks'!BQ$9='Games &amp; Picks'!$E$9,'Games &amp; Picks'!BQ$10='Games &amp; Picks'!$E$10,'Games &amp; Picks'!BQ$11='Games &amp; Picks'!$E$11,'Games &amp; Picks'!BQ$12='Games &amp; Picks'!$E$12,'Games &amp; Picks'!BQ$13='Games &amp; Picks'!$E$13,'Games &amp; Picks'!BQ$14='Games &amp; Picks'!$E$14,'Games &amp; Picks'!BQ$15='Games &amp; Picks'!$E$15,'Games &amp; Picks'!BQ$16='Games &amp; Picks'!$E$16,'Games &amp; Picks'!BQ$17='Games &amp; Picks'!$E$17,'Games &amp; Picks'!BQ$18='Games &amp; Picks'!$E$18,'Games &amp; Picks'!BQ$19='Games &amp; Picks'!$E$19,'Games &amp; Picks'!BQ$20='Games &amp; Picks'!$E$20,'Games &amp; Picks'!BQ$21='Games &amp; Picks'!$E$21),15,IF(OR('Games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Picks'!$E$21=""),"",IF(AND('Games &amp; Picks'!BQ$12='Games &amp; Picks'!$E$12,'Games &amp; Picks'!BQ$13='Games &amp; Picks'!$E$13,'Games &amp; Picks'!BQ$14='Games &amp; Picks'!$E$14,'Games &amp; Picks'!BQ$15='Games &amp; Picks'!$E$15,'Games &amp; Picks'!BQ$16='Games &amp; Picks'!$E$16,'Games &amp; Picks'!BQ$17='Games &amp; Picks'!$E$17,'Games &amp; Picks'!BQ$18='Games &amp; Picks'!$E$18,'Games &amp; Picks'!BQ$19='Games &amp; Picks'!$E$19,'Games &amp; Picks'!BQ$20='Games &amp; Picks'!$E$20,'Games &amp; Picks'!BQ$21='Games &amp; Picks'!$E$21),10,IF(OR('Games &amp; Picks'!$E$17="",'Games &amp; Picks'!$E$18="",'Games &amp; Picks'!$E$19="",'Games &amp; Picks'!$E$20="",'Games &amp; Picks'!$E$21=""),"",IF(AND('Games &amp; Picks'!BQ$17='Games &amp; Picks'!$E$17,'Games &amp; Picks'!BQ$18='Games &amp; Picks'!$E$18,'Games &amp; Picks'!BQ$19='Games &amp; Picks'!$E$19,'Games &amp; Picks'!BQ$20='Games &amp; Picks'!$E$20,'Games &amp; Picks'!BQ$21='Games &amp; Picks'!$E$21),5,0))))))))</f>
        <v>0</v>
      </c>
      <c r="BN21" s="76">
        <f>IF('Games &amp; Picks'!$E21="x","",IF('Games &amp; Picks'!BR$1="","",IF(OR('Games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Picks'!$E$21=""),"",IF(AND('Games &amp; Picks'!BR$7='Games &amp; Picks'!$E$7,'Games &amp; Picks'!BR$8='Games &amp; Picks'!$E$8,'Games &amp; Picks'!BR$9='Games &amp; Picks'!$E$9,'Games &amp; Picks'!BR$10='Games &amp; Picks'!$E$10,'Games &amp; Picks'!BR$11='Games &amp; Picks'!$E$11,'Games &amp; Picks'!BR$12='Games &amp; Picks'!$E$12,'Games &amp; Picks'!BR$13='Games &amp; Picks'!$E$13,'Games &amp; Picks'!BR$14='Games &amp; Picks'!$E$14,'Games &amp; Picks'!BR$15='Games &amp; Picks'!$E$15,'Games &amp; Picks'!BR$16='Games &amp; Picks'!$E$16,'Games &amp; Picks'!BR$17='Games &amp; Picks'!$E$17,'Games &amp; Picks'!BR$18='Games &amp; Picks'!$E$18,'Games &amp; Picks'!BR$19='Games &amp; Picks'!$E$19,'Games &amp; Picks'!BR$20='Games &amp; Picks'!$E$20,'Games &amp; Picks'!BR$21='Games &amp; Picks'!$E$21),15,IF(OR('Games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Picks'!$E$21=""),"",IF(AND('Games &amp; Picks'!BR$12='Games &amp; Picks'!$E$12,'Games &amp; Picks'!BR$13='Games &amp; Picks'!$E$13,'Games &amp; Picks'!BR$14='Games &amp; Picks'!$E$14,'Games &amp; Picks'!BR$15='Games &amp; Picks'!$E$15,'Games &amp; Picks'!BR$16='Games &amp; Picks'!$E$16,'Games &amp; Picks'!BR$17='Games &amp; Picks'!$E$17,'Games &amp; Picks'!BR$18='Games &amp; Picks'!$E$18,'Games &amp; Picks'!BR$19='Games &amp; Picks'!$E$19,'Games &amp; Picks'!BR$20='Games &amp; Picks'!$E$20,'Games &amp; Picks'!BR$21='Games &amp; Picks'!$E$21),10,IF(OR('Games &amp; Picks'!$E$17="",'Games &amp; Picks'!$E$18="",'Games &amp; Picks'!$E$19="",'Games &amp; Picks'!$E$20="",'Games &amp; Picks'!$E$21=""),"",IF(AND('Games &amp; Picks'!BR$17='Games &amp; Picks'!$E$17,'Games &amp; Picks'!BR$18='Games &amp; Picks'!$E$18,'Games &amp; Picks'!BR$19='Games &amp; Picks'!$E$19,'Games &amp; Picks'!BR$20='Games &amp; Picks'!$E$20,'Games &amp; Picks'!BR$21='Games &amp; Picks'!$E$21),5,0))))))))</f>
        <v>0</v>
      </c>
      <c r="BO21" s="76">
        <f>IF('Games &amp; Picks'!$E21="x","",IF('Games &amp; Picks'!BS$1="","",IF(OR('Games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Picks'!$E$21=""),"",IF(AND('Games &amp; Picks'!BS$7='Games &amp; Picks'!$E$7,'Games &amp; Picks'!BS$8='Games &amp; Picks'!$E$8,'Games &amp; Picks'!BS$9='Games &amp; Picks'!$E$9,'Games &amp; Picks'!BS$10='Games &amp; Picks'!$E$10,'Games &amp; Picks'!BS$11='Games &amp; Picks'!$E$11,'Games &amp; Picks'!BS$12='Games &amp; Picks'!$E$12,'Games &amp; Picks'!BS$13='Games &amp; Picks'!$E$13,'Games &amp; Picks'!BS$14='Games &amp; Picks'!$E$14,'Games &amp; Picks'!BS$15='Games &amp; Picks'!$E$15,'Games &amp; Picks'!BS$16='Games &amp; Picks'!$E$16,'Games &amp; Picks'!BS$17='Games &amp; Picks'!$E$17,'Games &amp; Picks'!BS$18='Games &amp; Picks'!$E$18,'Games &amp; Picks'!BS$19='Games &amp; Picks'!$E$19,'Games &amp; Picks'!BS$20='Games &amp; Picks'!$E$20,'Games &amp; Picks'!BS$21='Games &amp; Picks'!$E$21),15,IF(OR('Games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Picks'!$E$21=""),"",IF(AND('Games &amp; Picks'!BS$12='Games &amp; Picks'!$E$12,'Games &amp; Picks'!BS$13='Games &amp; Picks'!$E$13,'Games &amp; Picks'!BS$14='Games &amp; Picks'!$E$14,'Games &amp; Picks'!BS$15='Games &amp; Picks'!$E$15,'Games &amp; Picks'!BS$16='Games &amp; Picks'!$E$16,'Games &amp; Picks'!BS$17='Games &amp; Picks'!$E$17,'Games &amp; Picks'!BS$18='Games &amp; Picks'!$E$18,'Games &amp; Picks'!BS$19='Games &amp; Picks'!$E$19,'Games &amp; Picks'!BS$20='Games &amp; Picks'!$E$20,'Games &amp; Picks'!BS$21='Games &amp; Picks'!$E$21),10,IF(OR('Games &amp; Picks'!$E$17="",'Games &amp; Picks'!$E$18="",'Games &amp; Picks'!$E$19="",'Games &amp; Picks'!$E$20="",'Games &amp; Picks'!$E$21=""),"",IF(AND('Games &amp; Picks'!BS$17='Games &amp; Picks'!$E$17,'Games &amp; Picks'!BS$18='Games &amp; Picks'!$E$18,'Games &amp; Picks'!BS$19='Games &amp; Picks'!$E$19,'Games &amp; Picks'!BS$20='Games &amp; Picks'!$E$20,'Games &amp; Picks'!BS$21='Games &amp; Picks'!$E$21),5,0))))))))</f>
        <v>0</v>
      </c>
      <c r="BP21" s="76">
        <f>IF('Games &amp; Picks'!$E21="x","",IF('Games &amp; Picks'!BT$1="","",IF(OR('Games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Picks'!$E$21=""),"",IF(AND('Games &amp; Picks'!BT$7='Games &amp; Picks'!$E$7,'Games &amp; Picks'!BT$8='Games &amp; Picks'!$E$8,'Games &amp; Picks'!BT$9='Games &amp; Picks'!$E$9,'Games &amp; Picks'!BT$10='Games &amp; Picks'!$E$10,'Games &amp; Picks'!BT$11='Games &amp; Picks'!$E$11,'Games &amp; Picks'!BT$12='Games &amp; Picks'!$E$12,'Games &amp; Picks'!BT$13='Games &amp; Picks'!$E$13,'Games &amp; Picks'!BT$14='Games &amp; Picks'!$E$14,'Games &amp; Picks'!BT$15='Games &amp; Picks'!$E$15,'Games &amp; Picks'!BT$16='Games &amp; Picks'!$E$16,'Games &amp; Picks'!BT$17='Games &amp; Picks'!$E$17,'Games &amp; Picks'!BT$18='Games &amp; Picks'!$E$18,'Games &amp; Picks'!BT$19='Games &amp; Picks'!$E$19,'Games &amp; Picks'!BT$20='Games &amp; Picks'!$E$20,'Games &amp; Picks'!BT$21='Games &amp; Picks'!$E$21),15,IF(OR('Games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Picks'!$E$21=""),"",IF(AND('Games &amp; Picks'!BT$12='Games &amp; Picks'!$E$12,'Games &amp; Picks'!BT$13='Games &amp; Picks'!$E$13,'Games &amp; Picks'!BT$14='Games &amp; Picks'!$E$14,'Games &amp; Picks'!BT$15='Games &amp; Picks'!$E$15,'Games &amp; Picks'!BT$16='Games &amp; Picks'!$E$16,'Games &amp; Picks'!BT$17='Games &amp; Picks'!$E$17,'Games &amp; Picks'!BT$18='Games &amp; Picks'!$E$18,'Games &amp; Picks'!BT$19='Games &amp; Picks'!$E$19,'Games &amp; Picks'!BT$20='Games &amp; Picks'!$E$20,'Games &amp; Picks'!BT$21='Games &amp; Picks'!$E$21),10,IF(OR('Games &amp; Picks'!$E$17="",'Games &amp; Picks'!$E$18="",'Games &amp; Picks'!$E$19="",'Games &amp; Picks'!$E$20="",'Games &amp; Picks'!$E$21=""),"",IF(AND('Games &amp; Picks'!BT$17='Games &amp; Picks'!$E$17,'Games &amp; Picks'!BT$18='Games &amp; Picks'!$E$18,'Games &amp; Picks'!BT$19='Games &amp; Picks'!$E$19,'Games &amp; Picks'!BT$20='Games &amp; Picks'!$E$20,'Games &amp; Picks'!BT$21='Games &amp; Picks'!$E$21),5,0))))))))</f>
        <v>0</v>
      </c>
      <c r="BQ21" s="76">
        <f>IF('Games &amp; Picks'!$E21="x","",IF('Games &amp; Picks'!BU$1="","",IF(OR('Games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Picks'!$E$21=""),"",IF(AND('Games &amp; Picks'!BU$7='Games &amp; Picks'!$E$7,'Games &amp; Picks'!BU$8='Games &amp; Picks'!$E$8,'Games &amp; Picks'!BU$9='Games &amp; Picks'!$E$9,'Games &amp; Picks'!BU$10='Games &amp; Picks'!$E$10,'Games &amp; Picks'!BU$11='Games &amp; Picks'!$E$11,'Games &amp; Picks'!BU$12='Games &amp; Picks'!$E$12,'Games &amp; Picks'!BU$13='Games &amp; Picks'!$E$13,'Games &amp; Picks'!BU$14='Games &amp; Picks'!$E$14,'Games &amp; Picks'!BU$15='Games &amp; Picks'!$E$15,'Games &amp; Picks'!BU$16='Games &amp; Picks'!$E$16,'Games &amp; Picks'!BU$17='Games &amp; Picks'!$E$17,'Games &amp; Picks'!BU$18='Games &amp; Picks'!$E$18,'Games &amp; Picks'!BU$19='Games &amp; Picks'!$E$19,'Games &amp; Picks'!BU$20='Games &amp; Picks'!$E$20,'Games &amp; Picks'!BU$21='Games &amp; Picks'!$E$21),15,IF(OR('Games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Picks'!$E$21=""),"",IF(AND('Games &amp; Picks'!BU$12='Games &amp; Picks'!$E$12,'Games &amp; Picks'!BU$13='Games &amp; Picks'!$E$13,'Games &amp; Picks'!BU$14='Games &amp; Picks'!$E$14,'Games &amp; Picks'!BU$15='Games &amp; Picks'!$E$15,'Games &amp; Picks'!BU$16='Games &amp; Picks'!$E$16,'Games &amp; Picks'!BU$17='Games &amp; Picks'!$E$17,'Games &amp; Picks'!BU$18='Games &amp; Picks'!$E$18,'Games &amp; Picks'!BU$19='Games &amp; Picks'!$E$19,'Games &amp; Picks'!BU$20='Games &amp; Picks'!$E$20,'Games &amp; Picks'!BU$21='Games &amp; Picks'!$E$21),10,IF(OR('Games &amp; Picks'!$E$17="",'Games &amp; Picks'!$E$18="",'Games &amp; Picks'!$E$19="",'Games &amp; Picks'!$E$20="",'Games &amp; Picks'!$E$21=""),"",IF(AND('Games &amp; Picks'!BU$17='Games &amp; Picks'!$E$17,'Games &amp; Picks'!BU$18='Games &amp; Picks'!$E$18,'Games &amp; Picks'!BU$19='Games &amp; Picks'!$E$19,'Games &amp; Picks'!BU$20='Games &amp; Picks'!$E$20,'Games &amp; Picks'!BU$21='Games &amp; Picks'!$E$21),5,0))))))))</f>
        <v>0</v>
      </c>
      <c r="BR21" s="76">
        <f>IF('Games &amp; Picks'!$E21="x","",IF('Games &amp; Picks'!BV$1="","",IF(OR('Games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Picks'!$E$21=""),"",IF(AND('Games &amp; Picks'!BV$7='Games &amp; Picks'!$E$7,'Games &amp; Picks'!BV$8='Games &amp; Picks'!$E$8,'Games &amp; Picks'!BV$9='Games &amp; Picks'!$E$9,'Games &amp; Picks'!BV$10='Games &amp; Picks'!$E$10,'Games &amp; Picks'!BV$11='Games &amp; Picks'!$E$11,'Games &amp; Picks'!BV$12='Games &amp; Picks'!$E$12,'Games &amp; Picks'!BV$13='Games &amp; Picks'!$E$13,'Games &amp; Picks'!BV$14='Games &amp; Picks'!$E$14,'Games &amp; Picks'!BV$15='Games &amp; Picks'!$E$15,'Games &amp; Picks'!BV$16='Games &amp; Picks'!$E$16,'Games &amp; Picks'!BV$17='Games &amp; Picks'!$E$17,'Games &amp; Picks'!BV$18='Games &amp; Picks'!$E$18,'Games &amp; Picks'!BV$19='Games &amp; Picks'!$E$19,'Games &amp; Picks'!BV$20='Games &amp; Picks'!$E$20,'Games &amp; Picks'!BV$21='Games &amp; Picks'!$E$21),15,IF(OR('Games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Picks'!$E$21=""),"",IF(AND('Games &amp; Picks'!BV$12='Games &amp; Picks'!$E$12,'Games &amp; Picks'!BV$13='Games &amp; Picks'!$E$13,'Games &amp; Picks'!BV$14='Games &amp; Picks'!$E$14,'Games &amp; Picks'!BV$15='Games &amp; Picks'!$E$15,'Games &amp; Picks'!BV$16='Games &amp; Picks'!$E$16,'Games &amp; Picks'!BV$17='Games &amp; Picks'!$E$17,'Games &amp; Picks'!BV$18='Games &amp; Picks'!$E$18,'Games &amp; Picks'!BV$19='Games &amp; Picks'!$E$19,'Games &amp; Picks'!BV$20='Games &amp; Picks'!$E$20,'Games &amp; Picks'!BV$21='Games &amp; Picks'!$E$21),10,IF(OR('Games &amp; Picks'!$E$17="",'Games &amp; Picks'!$E$18="",'Games &amp; Picks'!$E$19="",'Games &amp; Picks'!$E$20="",'Games &amp; Picks'!$E$21=""),"",IF(AND('Games &amp; Picks'!BV$17='Games &amp; Picks'!$E$17,'Games &amp; Picks'!BV$18='Games &amp; Picks'!$E$18,'Games &amp; Picks'!BV$19='Games &amp; Picks'!$E$19,'Games &amp; Picks'!BV$20='Games &amp; Picks'!$E$20,'Games &amp; Picks'!BV$21='Games &amp; Picks'!$E$21),5,0))))))))</f>
        <v>0</v>
      </c>
      <c r="BS21" s="76">
        <f>IF('Games &amp; Picks'!$E21="x","",IF('Games &amp; Picks'!BW$1="","",IF(OR('Games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Picks'!$E$21=""),"",IF(AND('Games &amp; Picks'!BW$7='Games &amp; Picks'!$E$7,'Games &amp; Picks'!BW$8='Games &amp; Picks'!$E$8,'Games &amp; Picks'!BW$9='Games &amp; Picks'!$E$9,'Games &amp; Picks'!BW$10='Games &amp; Picks'!$E$10,'Games &amp; Picks'!BW$11='Games &amp; Picks'!$E$11,'Games &amp; Picks'!BW$12='Games &amp; Picks'!$E$12,'Games &amp; Picks'!BW$13='Games &amp; Picks'!$E$13,'Games &amp; Picks'!BW$14='Games &amp; Picks'!$E$14,'Games &amp; Picks'!BW$15='Games &amp; Picks'!$E$15,'Games &amp; Picks'!BW$16='Games &amp; Picks'!$E$16,'Games &amp; Picks'!BW$17='Games &amp; Picks'!$E$17,'Games &amp; Picks'!BW$18='Games &amp; Picks'!$E$18,'Games &amp; Picks'!BW$19='Games &amp; Picks'!$E$19,'Games &amp; Picks'!BW$20='Games &amp; Picks'!$E$20,'Games &amp; Picks'!BW$21='Games &amp; Picks'!$E$21),15,IF(OR('Games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Picks'!$E$21=""),"",IF(AND('Games &amp; Picks'!BW$12='Games &amp; Picks'!$E$12,'Games &amp; Picks'!BW$13='Games &amp; Picks'!$E$13,'Games &amp; Picks'!BW$14='Games &amp; Picks'!$E$14,'Games &amp; Picks'!BW$15='Games &amp; Picks'!$E$15,'Games &amp; Picks'!BW$16='Games &amp; Picks'!$E$16,'Games &amp; Picks'!BW$17='Games &amp; Picks'!$E$17,'Games &amp; Picks'!BW$18='Games &amp; Picks'!$E$18,'Games &amp; Picks'!BW$19='Games &amp; Picks'!$E$19,'Games &amp; Picks'!BW$20='Games &amp; Picks'!$E$20,'Games &amp; Picks'!BW$21='Games &amp; Picks'!$E$21),10,IF(OR('Games &amp; Picks'!$E$17="",'Games &amp; Picks'!$E$18="",'Games &amp; Picks'!$E$19="",'Games &amp; Picks'!$E$20="",'Games &amp; Picks'!$E$21=""),"",IF(AND('Games &amp; Picks'!BW$17='Games &amp; Picks'!$E$17,'Games &amp; Picks'!BW$18='Games &amp; Picks'!$E$18,'Games &amp; Picks'!BW$19='Games &amp; Picks'!$E$19,'Games &amp; Picks'!BW$20='Games &amp; Picks'!$E$20,'Games &amp; Picks'!BW$21='Games &amp; Picks'!$E$21),5,0))))))))</f>
        <v>0</v>
      </c>
      <c r="BT21" s="76">
        <f>IF('Games &amp; Picks'!$E21="x","",IF('Games &amp; Picks'!BX$1="","",IF(OR('Games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Picks'!$E$21=""),"",IF(AND('Games &amp; Picks'!BX$7='Games &amp; Picks'!$E$7,'Games &amp; Picks'!BX$8='Games &amp; Picks'!$E$8,'Games &amp; Picks'!BX$9='Games &amp; Picks'!$E$9,'Games &amp; Picks'!BX$10='Games &amp; Picks'!$E$10,'Games &amp; Picks'!BX$11='Games &amp; Picks'!$E$11,'Games &amp; Picks'!BX$12='Games &amp; Picks'!$E$12,'Games &amp; Picks'!BX$13='Games &amp; Picks'!$E$13,'Games &amp; Picks'!BX$14='Games &amp; Picks'!$E$14,'Games &amp; Picks'!BX$15='Games &amp; Picks'!$E$15,'Games &amp; Picks'!BX$16='Games &amp; Picks'!$E$16,'Games &amp; Picks'!BX$17='Games &amp; Picks'!$E$17,'Games &amp; Picks'!BX$18='Games &amp; Picks'!$E$18,'Games &amp; Picks'!BX$19='Games &amp; Picks'!$E$19,'Games &amp; Picks'!BX$20='Games &amp; Picks'!$E$20,'Games &amp; Picks'!BX$21='Games &amp; Picks'!$E$21),15,IF(OR('Games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Picks'!$E$21=""),"",IF(AND('Games &amp; Picks'!BX$12='Games &amp; Picks'!$E$12,'Games &amp; Picks'!BX$13='Games &amp; Picks'!$E$13,'Games &amp; Picks'!BX$14='Games &amp; Picks'!$E$14,'Games &amp; Picks'!BX$15='Games &amp; Picks'!$E$15,'Games &amp; Picks'!BX$16='Games &amp; Picks'!$E$16,'Games &amp; Picks'!BX$17='Games &amp; Picks'!$E$17,'Games &amp; Picks'!BX$18='Games &amp; Picks'!$E$18,'Games &amp; Picks'!BX$19='Games &amp; Picks'!$E$19,'Games &amp; Picks'!BX$20='Games &amp; Picks'!$E$20,'Games &amp; Picks'!BX$21='Games &amp; Picks'!$E$21),10,IF(OR('Games &amp; Picks'!$E$17="",'Games &amp; Picks'!$E$18="",'Games &amp; Picks'!$E$19="",'Games &amp; Picks'!$E$20="",'Games &amp; Picks'!$E$21=""),"",IF(AND('Games &amp; Picks'!BX$17='Games &amp; Picks'!$E$17,'Games &amp; Picks'!BX$18='Games &amp; Picks'!$E$18,'Games &amp; Picks'!BX$19='Games &amp; Picks'!$E$19,'Games &amp; Picks'!BX$20='Games &amp; Picks'!$E$20,'Games &amp; Picks'!BX$21='Games &amp; Picks'!$E$21),5,0))))))))</f>
        <v>0</v>
      </c>
      <c r="BU21" s="76">
        <f>IF('Games &amp; Picks'!$E21="x","",IF('Games &amp; Picks'!BY$1="","",IF(OR('Games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Picks'!$E$21=""),"",IF(AND('Games &amp; Picks'!BY$7='Games &amp; Picks'!$E$7,'Games &amp; Picks'!BY$8='Games &amp; Picks'!$E$8,'Games &amp; Picks'!BY$9='Games &amp; Picks'!$E$9,'Games &amp; Picks'!BY$10='Games &amp; Picks'!$E$10,'Games &amp; Picks'!BY$11='Games &amp; Picks'!$E$11,'Games &amp; Picks'!BY$12='Games &amp; Picks'!$E$12,'Games &amp; Picks'!BY$13='Games &amp; Picks'!$E$13,'Games &amp; Picks'!BY$14='Games &amp; Picks'!$E$14,'Games &amp; Picks'!BY$15='Games &amp; Picks'!$E$15,'Games &amp; Picks'!BY$16='Games &amp; Picks'!$E$16,'Games &amp; Picks'!BY$17='Games &amp; Picks'!$E$17,'Games &amp; Picks'!BY$18='Games &amp; Picks'!$E$18,'Games &amp; Picks'!BY$19='Games &amp; Picks'!$E$19,'Games &amp; Picks'!BY$20='Games &amp; Picks'!$E$20,'Games &amp; Picks'!BY$21='Games &amp; Picks'!$E$21),15,IF(OR('Games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Picks'!$E$21=""),"",IF(AND('Games &amp; Picks'!BY$12='Games &amp; Picks'!$E$12,'Games &amp; Picks'!BY$13='Games &amp; Picks'!$E$13,'Games &amp; Picks'!BY$14='Games &amp; Picks'!$E$14,'Games &amp; Picks'!BY$15='Games &amp; Picks'!$E$15,'Games &amp; Picks'!BY$16='Games &amp; Picks'!$E$16,'Games &amp; Picks'!BY$17='Games &amp; Picks'!$E$17,'Games &amp; Picks'!BY$18='Games &amp; Picks'!$E$18,'Games &amp; Picks'!BY$19='Games &amp; Picks'!$E$19,'Games &amp; Picks'!BY$20='Games &amp; Picks'!$E$20,'Games &amp; Picks'!BY$21='Games &amp; Picks'!$E$21),10,IF(OR('Games &amp; Picks'!$E$17="",'Games &amp; Picks'!$E$18="",'Games &amp; Picks'!$E$19="",'Games &amp; Picks'!$E$20="",'Games &amp; Picks'!$E$21=""),"",IF(AND('Games &amp; Picks'!BY$17='Games &amp; Picks'!$E$17,'Games &amp; Picks'!BY$18='Games &amp; Picks'!$E$18,'Games &amp; Picks'!BY$19='Games &amp; Picks'!$E$19,'Games &amp; Picks'!BY$20='Games &amp; Picks'!$E$20,'Games &amp; Picks'!BY$21='Games &amp; Picks'!$E$21),5,0))))))))</f>
        <v>0</v>
      </c>
      <c r="BV21" s="76">
        <f>IF('Games &amp; Picks'!$E21="x","",IF('Games &amp; Picks'!BZ$1="","",IF(OR('Games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Picks'!$E$21=""),"",IF(AND('Games &amp; Picks'!BZ$7='Games &amp; Picks'!$E$7,'Games &amp; Picks'!BZ$8='Games &amp; Picks'!$E$8,'Games &amp; Picks'!BZ$9='Games &amp; Picks'!$E$9,'Games &amp; Picks'!BZ$10='Games &amp; Picks'!$E$10,'Games &amp; Picks'!BZ$11='Games &amp; Picks'!$E$11,'Games &amp; Picks'!BZ$12='Games &amp; Picks'!$E$12,'Games &amp; Picks'!BZ$13='Games &amp; Picks'!$E$13,'Games &amp; Picks'!BZ$14='Games &amp; Picks'!$E$14,'Games &amp; Picks'!BZ$15='Games &amp; Picks'!$E$15,'Games &amp; Picks'!BZ$16='Games &amp; Picks'!$E$16,'Games &amp; Picks'!BZ$17='Games &amp; Picks'!$E$17,'Games &amp; Picks'!BZ$18='Games &amp; Picks'!$E$18,'Games &amp; Picks'!BZ$19='Games &amp; Picks'!$E$19,'Games &amp; Picks'!BZ$20='Games &amp; Picks'!$E$20,'Games &amp; Picks'!BZ$21='Games &amp; Picks'!$E$21),15,IF(OR('Games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Picks'!$E$21=""),"",IF(AND('Games &amp; Picks'!BZ$12='Games &amp; Picks'!$E$12,'Games &amp; Picks'!BZ$13='Games &amp; Picks'!$E$13,'Games &amp; Picks'!BZ$14='Games &amp; Picks'!$E$14,'Games &amp; Picks'!BZ$15='Games &amp; Picks'!$E$15,'Games &amp; Picks'!BZ$16='Games &amp; Picks'!$E$16,'Games &amp; Picks'!BZ$17='Games &amp; Picks'!$E$17,'Games &amp; Picks'!BZ$18='Games &amp; Picks'!$E$18,'Games &amp; Picks'!BZ$19='Games &amp; Picks'!$E$19,'Games &amp; Picks'!BZ$20='Games &amp; Picks'!$E$20,'Games &amp; Picks'!BZ$21='Games &amp; Picks'!$E$21),10,IF(OR('Games &amp; Picks'!$E$17="",'Games &amp; Picks'!$E$18="",'Games &amp; Picks'!$E$19="",'Games &amp; Picks'!$E$20="",'Games &amp; Picks'!$E$21=""),"",IF(AND('Games &amp; Picks'!BZ$17='Games &amp; Picks'!$E$17,'Games &amp; Picks'!BZ$18='Games &amp; Picks'!$E$18,'Games &amp; Picks'!BZ$19='Games &amp; Picks'!$E$19,'Games &amp; Picks'!BZ$20='Games &amp; Picks'!$E$20,'Games &amp; Picks'!BZ$21='Games &amp; Picks'!$E$21),5,0))))))))</f>
        <v>0</v>
      </c>
      <c r="BW21" s="76">
        <f>IF('Games &amp; Picks'!$E21="x","",IF('Games &amp; Picks'!CA$1="","",IF(OR('Games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Picks'!$E$21=""),"",IF(AND('Games &amp; Picks'!CA$7='Games &amp; Picks'!$E$7,'Games &amp; Picks'!CA$8='Games &amp; Picks'!$E$8,'Games &amp; Picks'!CA$9='Games &amp; Picks'!$E$9,'Games &amp; Picks'!CA$10='Games &amp; Picks'!$E$10,'Games &amp; Picks'!CA$11='Games &amp; Picks'!$E$11,'Games &amp; Picks'!CA$12='Games &amp; Picks'!$E$12,'Games &amp; Picks'!CA$13='Games &amp; Picks'!$E$13,'Games &amp; Picks'!CA$14='Games &amp; Picks'!$E$14,'Games &amp; Picks'!CA$15='Games &amp; Picks'!$E$15,'Games &amp; Picks'!CA$16='Games &amp; Picks'!$E$16,'Games &amp; Picks'!CA$17='Games &amp; Picks'!$E$17,'Games &amp; Picks'!CA$18='Games &amp; Picks'!$E$18,'Games &amp; Picks'!CA$19='Games &amp; Picks'!$E$19,'Games &amp; Picks'!CA$20='Games &amp; Picks'!$E$20,'Games &amp; Picks'!CA$21='Games &amp; Picks'!$E$21),15,IF(OR('Games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Picks'!$E$21=""),"",IF(AND('Games &amp; Picks'!CA$12='Games &amp; Picks'!$E$12,'Games &amp; Picks'!CA$13='Games &amp; Picks'!$E$13,'Games &amp; Picks'!CA$14='Games &amp; Picks'!$E$14,'Games &amp; Picks'!CA$15='Games &amp; Picks'!$E$15,'Games &amp; Picks'!CA$16='Games &amp; Picks'!$E$16,'Games &amp; Picks'!CA$17='Games &amp; Picks'!$E$17,'Games &amp; Picks'!CA$18='Games &amp; Picks'!$E$18,'Games &amp; Picks'!CA$19='Games &amp; Picks'!$E$19,'Games &amp; Picks'!CA$20='Games &amp; Picks'!$E$20,'Games &amp; Picks'!CA$21='Games &amp; Picks'!$E$21),10,IF(OR('Games &amp; Picks'!$E$17="",'Games &amp; Picks'!$E$18="",'Games &amp; Picks'!$E$19="",'Games &amp; Picks'!$E$20="",'Games &amp; Picks'!$E$21=""),"",IF(AND('Games &amp; Picks'!CA$17='Games &amp; Picks'!$E$17,'Games &amp; Picks'!CA$18='Games &amp; Picks'!$E$18,'Games &amp; Picks'!CA$19='Games &amp; Picks'!$E$19,'Games &amp; Picks'!CA$20='Games &amp; Picks'!$E$20,'Games &amp; Picks'!CA$21='Games &amp; Picks'!$E$21),5,0))))))))</f>
        <v>0</v>
      </c>
      <c r="BX21" s="76">
        <f>IF('Games &amp; Picks'!$E21="x","",IF('Games &amp; Picks'!CB$1="","",IF(OR('Games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Picks'!$E$21=""),"",IF(AND('Games &amp; Picks'!CB$7='Games &amp; Picks'!$E$7,'Games &amp; Picks'!CB$8='Games &amp; Picks'!$E$8,'Games &amp; Picks'!CB$9='Games &amp; Picks'!$E$9,'Games &amp; Picks'!CB$10='Games &amp; Picks'!$E$10,'Games &amp; Picks'!CB$11='Games &amp; Picks'!$E$11,'Games &amp; Picks'!CB$12='Games &amp; Picks'!$E$12,'Games &amp; Picks'!CB$13='Games &amp; Picks'!$E$13,'Games &amp; Picks'!CB$14='Games &amp; Picks'!$E$14,'Games &amp; Picks'!CB$15='Games &amp; Picks'!$E$15,'Games &amp; Picks'!CB$16='Games &amp; Picks'!$E$16,'Games &amp; Picks'!CB$17='Games &amp; Picks'!$E$17,'Games &amp; Picks'!CB$18='Games &amp; Picks'!$E$18,'Games &amp; Picks'!CB$19='Games &amp; Picks'!$E$19,'Games &amp; Picks'!CB$20='Games &amp; Picks'!$E$20,'Games &amp; Picks'!CB$21='Games &amp; Picks'!$E$21),15,IF(OR('Games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Picks'!$E$21=""),"",IF(AND('Games &amp; Picks'!CB$12='Games &amp; Picks'!$E$12,'Games &amp; Picks'!CB$13='Games &amp; Picks'!$E$13,'Games &amp; Picks'!CB$14='Games &amp; Picks'!$E$14,'Games &amp; Picks'!CB$15='Games &amp; Picks'!$E$15,'Games &amp; Picks'!CB$16='Games &amp; Picks'!$E$16,'Games &amp; Picks'!CB$17='Games &amp; Picks'!$E$17,'Games &amp; Picks'!CB$18='Games &amp; Picks'!$E$18,'Games &amp; Picks'!CB$19='Games &amp; Picks'!$E$19,'Games &amp; Picks'!CB$20='Games &amp; Picks'!$E$20,'Games &amp; Picks'!CB$21='Games &amp; Picks'!$E$21),10,IF(OR('Games &amp; Picks'!$E$17="",'Games &amp; Picks'!$E$18="",'Games &amp; Picks'!$E$19="",'Games &amp; Picks'!$E$20="",'Games &amp; Picks'!$E$21=""),"",IF(AND('Games &amp; Picks'!CB$17='Games &amp; Picks'!$E$17,'Games &amp; Picks'!CB$18='Games &amp; Picks'!$E$18,'Games &amp; Picks'!CB$19='Games &amp; Picks'!$E$19,'Games &amp; Picks'!CB$20='Games &amp; Picks'!$E$20,'Games &amp; Picks'!CB$21='Games &amp; Picks'!$E$21),5,0))))))))</f>
        <v>0</v>
      </c>
      <c r="BY21" s="4">
        <f>IF('Games &amp; Picks'!$E21="x","",IF('Games &amp; Picks'!CC$1="","",IF(OR('Games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Picks'!$E$21=""),"",IF(AND('Games &amp; Picks'!CC$7='Games &amp; Picks'!$E$7,'Games &amp; Picks'!CC$8='Games &amp; Picks'!$E$8,'Games &amp; Picks'!CC$9='Games &amp; Picks'!$E$9,'Games &amp; Picks'!CC$10='Games &amp; Picks'!$E$10,'Games &amp; Picks'!CC$11='Games &amp; Picks'!$E$11,'Games &amp; Picks'!CC$12='Games &amp; Picks'!$E$12,'Games &amp; Picks'!CC$13='Games &amp; Picks'!$E$13,'Games &amp; Picks'!CC$14='Games &amp; Picks'!$E$14,'Games &amp; Picks'!CC$15='Games &amp; Picks'!$E$15,'Games &amp; Picks'!CC$16='Games &amp; Picks'!$E$16,'Games &amp; Picks'!CC$17='Games &amp; Picks'!$E$17,'Games &amp; Picks'!CC$18='Games &amp; Picks'!$E$18,'Games &amp; Picks'!CC$19='Games &amp; Picks'!$E$19,'Games &amp; Picks'!CC$20='Games &amp; Picks'!$E$20,'Games &amp; Picks'!CC$21='Games &amp; Picks'!$E$21),15,IF(OR('Games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Picks'!$E$21=""),"",IF(AND('Games &amp; Picks'!CC$12='Games &amp; Picks'!$E$12,'Games &amp; Picks'!CC$13='Games &amp; Picks'!$E$13,'Games &amp; Picks'!CC$14='Games &amp; Picks'!$E$14,'Games &amp; Picks'!CC$15='Games &amp; Picks'!$E$15,'Games &amp; Picks'!CC$16='Games &amp; Picks'!$E$16,'Games &amp; Picks'!CC$17='Games &amp; Picks'!$E$17,'Games &amp; Picks'!CC$18='Games &amp; Picks'!$E$18,'Games &amp; Picks'!CC$19='Games &amp; Picks'!$E$19,'Games &amp; Picks'!CC$20='Games &amp; Picks'!$E$20,'Games &amp; Picks'!CC$21='Games &amp; Picks'!$E$21),10,IF(OR('Games &amp; Picks'!$E$17="",'Games &amp; Picks'!$E$18="",'Games &amp; Picks'!$E$19="",'Games &amp; Picks'!$E$20="",'Games &amp; Picks'!$E$21=""),"",IF(AND('Games &amp; Picks'!CC$17='Games &amp; Picks'!$E$17,'Games &amp; Picks'!CC$18='Games &amp; Picks'!$E$18,'Games &amp; Picks'!CC$19='Games &amp; Picks'!$E$19,'Games &amp; Picks'!CC$20='Games &amp; Picks'!$E$20,'Games &amp; Picks'!CC$21='Games &amp; Picks'!$E$21),5,0))))))))</f>
        <v>0</v>
      </c>
    </row>
    <row r="22" spans="1:77">
      <c r="A22" s="14" t="str">
        <f>'Games &amp; Picks'!A22</f>
        <v>Insight</v>
      </c>
      <c r="B22">
        <f>IF('Games &amp; Picks'!$E22="x","",IF('Games &amp; Picks'!F$1="","",IF(OR('Games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Picks'!$E$22=""),"",IF(AND('Games &amp; Picks'!F$8='Games &amp; Picks'!$E$8,'Games &amp; Picks'!F$9='Games &amp; Picks'!$E$9,'Games &amp; Picks'!F$10='Games &amp; Picks'!$E$10,'Games &amp; Picks'!F$11='Games &amp; Picks'!$E$11,'Games &amp; Picks'!F$12='Games &amp; Picks'!$E$12,'Games &amp; Picks'!F$13='Games &amp; Picks'!$E$13,'Games &amp; Picks'!F$14='Games &amp; Picks'!$E$14,'Games &amp; Picks'!F$15='Games &amp; Picks'!$E$15,'Games &amp; Picks'!F$16='Games &amp; Picks'!$E$16,'Games &amp; Picks'!F$17='Games &amp; Picks'!$E$17,'Games &amp; Picks'!F$18='Games &amp; Picks'!$E$18,'Games &amp; Picks'!F$19='Games &amp; Picks'!$E$19,'Games &amp; Picks'!F$20='Games &amp; Picks'!$E$20,'Games &amp; Picks'!F$21='Games &amp; Picks'!$E$21,'Games &amp; Picks'!F$22='Games &amp; Picks'!$E$22),15,IF(OR('Games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Picks'!$E$22=""),"",IF(AND('Games &amp; Picks'!F$13='Games &amp; Picks'!$E$13,'Games &amp; Picks'!F$14='Games &amp; Picks'!$E$14,'Games &amp; Picks'!F$15='Games &amp; Picks'!$E$15,'Games &amp; Picks'!F$16='Games &amp; Picks'!$E$16,'Games &amp; Picks'!F$17='Games &amp; Picks'!$E$17,'Games &amp; Picks'!F$18='Games &amp; Picks'!$E$18,'Games &amp; Picks'!F$19='Games &amp; Picks'!$E$19,'Games &amp; Picks'!F$20='Games &amp; Picks'!$E$20,'Games &amp; Picks'!F$21='Games &amp; Picks'!$E$21,'Games &amp; Picks'!F$22='Games &amp; Picks'!$E$22),10,IF(OR('Games &amp; Picks'!$E$18="",'Games &amp; Picks'!$E$19="",'Games &amp; Picks'!$E$20="",'Games &amp; Picks'!$E$21="",'Games &amp; Picks'!$E$22=""),"",IF(AND('Games &amp; Picks'!F$18='Games &amp; Picks'!$E$18,'Games &amp; Picks'!F$19='Games &amp; Picks'!$E$19,'Games &amp; Picks'!F$20='Games &amp; Picks'!$E$20,'Games &amp; Picks'!F$21='Games &amp; Picks'!$E$21,'Games &amp; Picks'!F$22='Games &amp; Picks'!$E$22),5,0))))))))</f>
        <v>0</v>
      </c>
      <c r="C22">
        <f>IF('Games &amp; Picks'!$E22="x","",IF('Games &amp; Picks'!G$1="","",IF(OR('Games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Picks'!$E$22=""),"",IF(AND('Games &amp; Picks'!G$8='Games &amp; Picks'!$E$8,'Games &amp; Picks'!G$9='Games &amp; Picks'!$E$9,'Games &amp; Picks'!G$10='Games &amp; Picks'!$E$10,'Games &amp; Picks'!G$11='Games &amp; Picks'!$E$11,'Games &amp; Picks'!G$12='Games &amp; Picks'!$E$12,'Games &amp; Picks'!G$13='Games &amp; Picks'!$E$13,'Games &amp; Picks'!G$14='Games &amp; Picks'!$E$14,'Games &amp; Picks'!G$15='Games &amp; Picks'!$E$15,'Games &amp; Picks'!G$16='Games &amp; Picks'!$E$16,'Games &amp; Picks'!G$17='Games &amp; Picks'!$E$17,'Games &amp; Picks'!G$18='Games &amp; Picks'!$E$18,'Games &amp; Picks'!G$19='Games &amp; Picks'!$E$19,'Games &amp; Picks'!G$20='Games &amp; Picks'!$E$20,'Games &amp; Picks'!G$21='Games &amp; Picks'!$E$21,'Games &amp; Picks'!G$22='Games &amp; Picks'!$E$22),15,IF(OR('Games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Picks'!$E$22=""),"",IF(AND('Games &amp; Picks'!G$13='Games &amp; Picks'!$E$13,'Games &amp; Picks'!G$14='Games &amp; Picks'!$E$14,'Games &amp; Picks'!G$15='Games &amp; Picks'!$E$15,'Games &amp; Picks'!G$16='Games &amp; Picks'!$E$16,'Games &amp; Picks'!G$17='Games &amp; Picks'!$E$17,'Games &amp; Picks'!G$18='Games &amp; Picks'!$E$18,'Games &amp; Picks'!G$19='Games &amp; Picks'!$E$19,'Games &amp; Picks'!G$20='Games &amp; Picks'!$E$20,'Games &amp; Picks'!G$21='Games &amp; Picks'!$E$21,'Games &amp; Picks'!G$22='Games &amp; Picks'!$E$22),10,IF(OR('Games &amp; Picks'!$E$18="",'Games &amp; Picks'!$E$19="",'Games &amp; Picks'!$E$20="",'Games &amp; Picks'!$E$21="",'Games &amp; Picks'!$E$22=""),"",IF(AND('Games &amp; Picks'!G$18='Games &amp; Picks'!$E$18,'Games &amp; Picks'!G$19='Games &amp; Picks'!$E$19,'Games &amp; Picks'!G$20='Games &amp; Picks'!$E$20,'Games &amp; Picks'!G$21='Games &amp; Picks'!$E$21,'Games &amp; Picks'!G$22='Games &amp; Picks'!$E$22),5,0))))))))</f>
        <v>0</v>
      </c>
      <c r="D22">
        <f>IF('Games &amp; Picks'!$E22="x","",IF('Games &amp; Picks'!H$1="","",IF(OR('Games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Picks'!$E$22=""),"",IF(AND('Games &amp; Picks'!H$8='Games &amp; Picks'!$E$8,'Games &amp; Picks'!H$9='Games &amp; Picks'!$E$9,'Games &amp; Picks'!H$10='Games &amp; Picks'!$E$10,'Games &amp; Picks'!H$11='Games &amp; Picks'!$E$11,'Games &amp; Picks'!H$12='Games &amp; Picks'!$E$12,'Games &amp; Picks'!H$13='Games &amp; Picks'!$E$13,'Games &amp; Picks'!H$14='Games &amp; Picks'!$E$14,'Games &amp; Picks'!H$15='Games &amp; Picks'!$E$15,'Games &amp; Picks'!H$16='Games &amp; Picks'!$E$16,'Games &amp; Picks'!H$17='Games &amp; Picks'!$E$17,'Games &amp; Picks'!H$18='Games &amp; Picks'!$E$18,'Games &amp; Picks'!H$19='Games &amp; Picks'!$E$19,'Games &amp; Picks'!H$20='Games &amp; Picks'!$E$20,'Games &amp; Picks'!H$21='Games &amp; Picks'!$E$21,'Games &amp; Picks'!H$22='Games &amp; Picks'!$E$22),15,IF(OR('Games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Picks'!$E$22=""),"",IF(AND('Games &amp; Picks'!H$13='Games &amp; Picks'!$E$13,'Games &amp; Picks'!H$14='Games &amp; Picks'!$E$14,'Games &amp; Picks'!H$15='Games &amp; Picks'!$E$15,'Games &amp; Picks'!H$16='Games &amp; Picks'!$E$16,'Games &amp; Picks'!H$17='Games &amp; Picks'!$E$17,'Games &amp; Picks'!H$18='Games &amp; Picks'!$E$18,'Games &amp; Picks'!H$19='Games &amp; Picks'!$E$19,'Games &amp; Picks'!H$20='Games &amp; Picks'!$E$20,'Games &amp; Picks'!H$21='Games &amp; Picks'!$E$21,'Games &amp; Picks'!H$22='Games &amp; Picks'!$E$22),10,IF(OR('Games &amp; Picks'!$E$18="",'Games &amp; Picks'!$E$19="",'Games &amp; Picks'!$E$20="",'Games &amp; Picks'!$E$21="",'Games &amp; Picks'!$E$22=""),"",IF(AND('Games &amp; Picks'!H$18='Games &amp; Picks'!$E$18,'Games &amp; Picks'!H$19='Games &amp; Picks'!$E$19,'Games &amp; Picks'!H$20='Games &amp; Picks'!$E$20,'Games &amp; Picks'!H$21='Games &amp; Picks'!$E$21,'Games &amp; Picks'!H$22='Games &amp; Picks'!$E$22),5,0))))))))</f>
        <v>0</v>
      </c>
      <c r="E22">
        <f>IF('Games &amp; Picks'!$E22="x","",IF('Games &amp; Picks'!I$1="","",IF(OR('Games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Picks'!$E$22=""),"",IF(AND('Games &amp; Picks'!I$8='Games &amp; Picks'!$E$8,'Games &amp; Picks'!I$9='Games &amp; Picks'!$E$9,'Games &amp; Picks'!I$10='Games &amp; Picks'!$E$10,'Games &amp; Picks'!I$11='Games &amp; Picks'!$E$11,'Games &amp; Picks'!I$12='Games &amp; Picks'!$E$12,'Games &amp; Picks'!I$13='Games &amp; Picks'!$E$13,'Games &amp; Picks'!I$14='Games &amp; Picks'!$E$14,'Games &amp; Picks'!I$15='Games &amp; Picks'!$E$15,'Games &amp; Picks'!I$16='Games &amp; Picks'!$E$16,'Games &amp; Picks'!I$17='Games &amp; Picks'!$E$17,'Games &amp; Picks'!I$18='Games &amp; Picks'!$E$18,'Games &amp; Picks'!I$19='Games &amp; Picks'!$E$19,'Games &amp; Picks'!I$20='Games &amp; Picks'!$E$20,'Games &amp; Picks'!I$21='Games &amp; Picks'!$E$21,'Games &amp; Picks'!I$22='Games &amp; Picks'!$E$22),15,IF(OR('Games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Picks'!$E$22=""),"",IF(AND('Games &amp; Picks'!I$13='Games &amp; Picks'!$E$13,'Games &amp; Picks'!I$14='Games &amp; Picks'!$E$14,'Games &amp; Picks'!I$15='Games &amp; Picks'!$E$15,'Games &amp; Picks'!I$16='Games &amp; Picks'!$E$16,'Games &amp; Picks'!I$17='Games &amp; Picks'!$E$17,'Games &amp; Picks'!I$18='Games &amp; Picks'!$E$18,'Games &amp; Picks'!I$19='Games &amp; Picks'!$E$19,'Games &amp; Picks'!I$20='Games &amp; Picks'!$E$20,'Games &amp; Picks'!I$21='Games &amp; Picks'!$E$21,'Games &amp; Picks'!I$22='Games &amp; Picks'!$E$22),10,IF(OR('Games &amp; Picks'!$E$18="",'Games &amp; Picks'!$E$19="",'Games &amp; Picks'!$E$20="",'Games &amp; Picks'!$E$21="",'Games &amp; Picks'!$E$22=""),"",IF(AND('Games &amp; Picks'!I$18='Games &amp; Picks'!$E$18,'Games &amp; Picks'!I$19='Games &amp; Picks'!$E$19,'Games &amp; Picks'!I$20='Games &amp; Picks'!$E$20,'Games &amp; Picks'!I$21='Games &amp; Picks'!$E$21,'Games &amp; Picks'!I$22='Games &amp; Picks'!$E$22),5,0))))))))</f>
        <v>0</v>
      </c>
      <c r="F22">
        <f>IF('Games &amp; Picks'!$E22="x","",IF('Games &amp; Picks'!J$1="","",IF(OR('Games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Picks'!$E$22=""),"",IF(AND('Games &amp; Picks'!J$8='Games &amp; Picks'!$E$8,'Games &amp; Picks'!J$9='Games &amp; Picks'!$E$9,'Games &amp; Picks'!J$10='Games &amp; Picks'!$E$10,'Games &amp; Picks'!J$11='Games &amp; Picks'!$E$11,'Games &amp; Picks'!J$12='Games &amp; Picks'!$E$12,'Games &amp; Picks'!J$13='Games &amp; Picks'!$E$13,'Games &amp; Picks'!J$14='Games &amp; Picks'!$E$14,'Games &amp; Picks'!J$15='Games &amp; Picks'!$E$15,'Games &amp; Picks'!J$16='Games &amp; Picks'!$E$16,'Games &amp; Picks'!J$17='Games &amp; Picks'!$E$17,'Games &amp; Picks'!J$18='Games &amp; Picks'!$E$18,'Games &amp; Picks'!J$19='Games &amp; Picks'!$E$19,'Games &amp; Picks'!J$20='Games &amp; Picks'!$E$20,'Games &amp; Picks'!J$21='Games &amp; Picks'!$E$21,'Games &amp; Picks'!J$22='Games &amp; Picks'!$E$22),15,IF(OR('Games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Picks'!$E$22=""),"",IF(AND('Games &amp; Picks'!J$13='Games &amp; Picks'!$E$13,'Games &amp; Picks'!J$14='Games &amp; Picks'!$E$14,'Games &amp; Picks'!J$15='Games &amp; Picks'!$E$15,'Games &amp; Picks'!J$16='Games &amp; Picks'!$E$16,'Games &amp; Picks'!J$17='Games &amp; Picks'!$E$17,'Games &amp; Picks'!J$18='Games &amp; Picks'!$E$18,'Games &amp; Picks'!J$19='Games &amp; Picks'!$E$19,'Games &amp; Picks'!J$20='Games &amp; Picks'!$E$20,'Games &amp; Picks'!J$21='Games &amp; Picks'!$E$21,'Games &amp; Picks'!J$22='Games &amp; Picks'!$E$22),10,IF(OR('Games &amp; Picks'!$E$18="",'Games &amp; Picks'!$E$19="",'Games &amp; Picks'!$E$20="",'Games &amp; Picks'!$E$21="",'Games &amp; Picks'!$E$22=""),"",IF(AND('Games &amp; Picks'!J$18='Games &amp; Picks'!$E$18,'Games &amp; Picks'!J$19='Games &amp; Picks'!$E$19,'Games &amp; Picks'!J$20='Games &amp; Picks'!$E$20,'Games &amp; Picks'!J$21='Games &amp; Picks'!$E$21,'Games &amp; Picks'!J$22='Games &amp; Picks'!$E$22),5,0))))))))</f>
        <v>0</v>
      </c>
      <c r="G22">
        <f>IF('Games &amp; Picks'!$E22="x","",IF('Games &amp; Picks'!K$1="","",IF(OR('Games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Picks'!$E$22=""),"",IF(AND('Games &amp; Picks'!K$8='Games &amp; Picks'!$E$8,'Games &amp; Picks'!K$9='Games &amp; Picks'!$E$9,'Games &amp; Picks'!K$10='Games &amp; Picks'!$E$10,'Games &amp; Picks'!K$11='Games &amp; Picks'!$E$11,'Games &amp; Picks'!K$12='Games &amp; Picks'!$E$12,'Games &amp; Picks'!K$13='Games &amp; Picks'!$E$13,'Games &amp; Picks'!K$14='Games &amp; Picks'!$E$14,'Games &amp; Picks'!K$15='Games &amp; Picks'!$E$15,'Games &amp; Picks'!K$16='Games &amp; Picks'!$E$16,'Games &amp; Picks'!K$17='Games &amp; Picks'!$E$17,'Games &amp; Picks'!K$18='Games &amp; Picks'!$E$18,'Games &amp; Picks'!K$19='Games &amp; Picks'!$E$19,'Games &amp; Picks'!K$20='Games &amp; Picks'!$E$20,'Games &amp; Picks'!K$21='Games &amp; Picks'!$E$21,'Games &amp; Picks'!K$22='Games &amp; Picks'!$E$22),15,IF(OR('Games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Picks'!$E$22=""),"",IF(AND('Games &amp; Picks'!K$13='Games &amp; Picks'!$E$13,'Games &amp; Picks'!K$14='Games &amp; Picks'!$E$14,'Games &amp; Picks'!K$15='Games &amp; Picks'!$E$15,'Games &amp; Picks'!K$16='Games &amp; Picks'!$E$16,'Games &amp; Picks'!K$17='Games &amp; Picks'!$E$17,'Games &amp; Picks'!K$18='Games &amp; Picks'!$E$18,'Games &amp; Picks'!K$19='Games &amp; Picks'!$E$19,'Games &amp; Picks'!K$20='Games &amp; Picks'!$E$20,'Games &amp; Picks'!K$21='Games &amp; Picks'!$E$21,'Games &amp; Picks'!K$22='Games &amp; Picks'!$E$22),10,IF(OR('Games &amp; Picks'!$E$18="",'Games &amp; Picks'!$E$19="",'Games &amp; Picks'!$E$20="",'Games &amp; Picks'!$E$21="",'Games &amp; Picks'!$E$22=""),"",IF(AND('Games &amp; Picks'!K$18='Games &amp; Picks'!$E$18,'Games &amp; Picks'!K$19='Games &amp; Picks'!$E$19,'Games &amp; Picks'!K$20='Games &amp; Picks'!$E$20,'Games &amp; Picks'!K$21='Games &amp; Picks'!$E$21,'Games &amp; Picks'!K$22='Games &amp; Picks'!$E$22),5,0))))))))</f>
        <v>0</v>
      </c>
      <c r="H22">
        <f>IF('Games &amp; Picks'!$E22="x","",IF('Games &amp; Picks'!L$1="","",IF(OR('Games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Picks'!$E$22=""),"",IF(AND('Games &amp; Picks'!L$8='Games &amp; Picks'!$E$8,'Games &amp; Picks'!L$9='Games &amp; Picks'!$E$9,'Games &amp; Picks'!L$10='Games &amp; Picks'!$E$10,'Games &amp; Picks'!L$11='Games &amp; Picks'!$E$11,'Games &amp; Picks'!L$12='Games &amp; Picks'!$E$12,'Games &amp; Picks'!L$13='Games &amp; Picks'!$E$13,'Games &amp; Picks'!L$14='Games &amp; Picks'!$E$14,'Games &amp; Picks'!L$15='Games &amp; Picks'!$E$15,'Games &amp; Picks'!L$16='Games &amp; Picks'!$E$16,'Games &amp; Picks'!L$17='Games &amp; Picks'!$E$17,'Games &amp; Picks'!L$18='Games &amp; Picks'!$E$18,'Games &amp; Picks'!L$19='Games &amp; Picks'!$E$19,'Games &amp; Picks'!L$20='Games &amp; Picks'!$E$20,'Games &amp; Picks'!L$21='Games &amp; Picks'!$E$21,'Games &amp; Picks'!L$22='Games &amp; Picks'!$E$22),15,IF(OR('Games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Picks'!$E$22=""),"",IF(AND('Games &amp; Picks'!L$13='Games &amp; Picks'!$E$13,'Games &amp; Picks'!L$14='Games &amp; Picks'!$E$14,'Games &amp; Picks'!L$15='Games &amp; Picks'!$E$15,'Games &amp; Picks'!L$16='Games &amp; Picks'!$E$16,'Games &amp; Picks'!L$17='Games &amp; Picks'!$E$17,'Games &amp; Picks'!L$18='Games &amp; Picks'!$E$18,'Games &amp; Picks'!L$19='Games &amp; Picks'!$E$19,'Games &amp; Picks'!L$20='Games &amp; Picks'!$E$20,'Games &amp; Picks'!L$21='Games &amp; Picks'!$E$21,'Games &amp; Picks'!L$22='Games &amp; Picks'!$E$22),10,IF(OR('Games &amp; Picks'!$E$18="",'Games &amp; Picks'!$E$19="",'Games &amp; Picks'!$E$20="",'Games &amp; Picks'!$E$21="",'Games &amp; Picks'!$E$22=""),"",IF(AND('Games &amp; Picks'!L$18='Games &amp; Picks'!$E$18,'Games &amp; Picks'!L$19='Games &amp; Picks'!$E$19,'Games &amp; Picks'!L$20='Games &amp; Picks'!$E$20,'Games &amp; Picks'!L$21='Games &amp; Picks'!$E$21,'Games &amp; Picks'!L$22='Games &amp; Picks'!$E$22),5,0))))))))</f>
        <v>0</v>
      </c>
      <c r="I22">
        <f>IF('Games &amp; Picks'!$E22="x","",IF('Games &amp; Picks'!M$1="","",IF(OR('Games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Picks'!$E$22=""),"",IF(AND('Games &amp; Picks'!M$8='Games &amp; Picks'!$E$8,'Games &amp; Picks'!M$9='Games &amp; Picks'!$E$9,'Games &amp; Picks'!M$10='Games &amp; Picks'!$E$10,'Games &amp; Picks'!M$11='Games &amp; Picks'!$E$11,'Games &amp; Picks'!M$12='Games &amp; Picks'!$E$12,'Games &amp; Picks'!M$13='Games &amp; Picks'!$E$13,'Games &amp; Picks'!M$14='Games &amp; Picks'!$E$14,'Games &amp; Picks'!M$15='Games &amp; Picks'!$E$15,'Games &amp; Picks'!M$16='Games &amp; Picks'!$E$16,'Games &amp; Picks'!M$17='Games &amp; Picks'!$E$17,'Games &amp; Picks'!M$18='Games &amp; Picks'!$E$18,'Games &amp; Picks'!M$19='Games &amp; Picks'!$E$19,'Games &amp; Picks'!M$20='Games &amp; Picks'!$E$20,'Games &amp; Picks'!M$21='Games &amp; Picks'!$E$21,'Games &amp; Picks'!M$22='Games &amp; Picks'!$E$22),15,IF(OR('Games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Picks'!$E$22=""),"",IF(AND('Games &amp; Picks'!M$13='Games &amp; Picks'!$E$13,'Games &amp; Picks'!M$14='Games &amp; Picks'!$E$14,'Games &amp; Picks'!M$15='Games &amp; Picks'!$E$15,'Games &amp; Picks'!M$16='Games &amp; Picks'!$E$16,'Games &amp; Picks'!M$17='Games &amp; Picks'!$E$17,'Games &amp; Picks'!M$18='Games &amp; Picks'!$E$18,'Games &amp; Picks'!M$19='Games &amp; Picks'!$E$19,'Games &amp; Picks'!M$20='Games &amp; Picks'!$E$20,'Games &amp; Picks'!M$21='Games &amp; Picks'!$E$21,'Games &amp; Picks'!M$22='Games &amp; Picks'!$E$22),10,IF(OR('Games &amp; Picks'!$E$18="",'Games &amp; Picks'!$E$19="",'Games &amp; Picks'!$E$20="",'Games &amp; Picks'!$E$21="",'Games &amp; Picks'!$E$22=""),"",IF(AND('Games &amp; Picks'!M$18='Games &amp; Picks'!$E$18,'Games &amp; Picks'!M$19='Games &amp; Picks'!$E$19,'Games &amp; Picks'!M$20='Games &amp; Picks'!$E$20,'Games &amp; Picks'!M$21='Games &amp; Picks'!$E$21,'Games &amp; Picks'!M$22='Games &amp; Picks'!$E$22),5,0))))))))</f>
        <v>0</v>
      </c>
      <c r="J22">
        <f>IF('Games &amp; Picks'!$E22="x","",IF('Games &amp; Picks'!N$1="","",IF(OR('Games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Picks'!$E$22=""),"",IF(AND('Games &amp; Picks'!N$8='Games &amp; Picks'!$E$8,'Games &amp; Picks'!N$9='Games &amp; Picks'!$E$9,'Games &amp; Picks'!N$10='Games &amp; Picks'!$E$10,'Games &amp; Picks'!N$11='Games &amp; Picks'!$E$11,'Games &amp; Picks'!N$12='Games &amp; Picks'!$E$12,'Games &amp; Picks'!N$13='Games &amp; Picks'!$E$13,'Games &amp; Picks'!N$14='Games &amp; Picks'!$E$14,'Games &amp; Picks'!N$15='Games &amp; Picks'!$E$15,'Games &amp; Picks'!N$16='Games &amp; Picks'!$E$16,'Games &amp; Picks'!N$17='Games &amp; Picks'!$E$17,'Games &amp; Picks'!N$18='Games &amp; Picks'!$E$18,'Games &amp; Picks'!N$19='Games &amp; Picks'!$E$19,'Games &amp; Picks'!N$20='Games &amp; Picks'!$E$20,'Games &amp; Picks'!N$21='Games &amp; Picks'!$E$21,'Games &amp; Picks'!N$22='Games &amp; Picks'!$E$22),15,IF(OR('Games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Picks'!$E$22=""),"",IF(AND('Games &amp; Picks'!N$13='Games &amp; Picks'!$E$13,'Games &amp; Picks'!N$14='Games &amp; Picks'!$E$14,'Games &amp; Picks'!N$15='Games &amp; Picks'!$E$15,'Games &amp; Picks'!N$16='Games &amp; Picks'!$E$16,'Games &amp; Picks'!N$17='Games &amp; Picks'!$E$17,'Games &amp; Picks'!N$18='Games &amp; Picks'!$E$18,'Games &amp; Picks'!N$19='Games &amp; Picks'!$E$19,'Games &amp; Picks'!N$20='Games &amp; Picks'!$E$20,'Games &amp; Picks'!N$21='Games &amp; Picks'!$E$21,'Games &amp; Picks'!N$22='Games &amp; Picks'!$E$22),10,IF(OR('Games &amp; Picks'!$E$18="",'Games &amp; Picks'!$E$19="",'Games &amp; Picks'!$E$20="",'Games &amp; Picks'!$E$21="",'Games &amp; Picks'!$E$22=""),"",IF(AND('Games &amp; Picks'!N$18='Games &amp; Picks'!$E$18,'Games &amp; Picks'!N$19='Games &amp; Picks'!$E$19,'Games &amp; Picks'!N$20='Games &amp; Picks'!$E$20,'Games &amp; Picks'!N$21='Games &amp; Picks'!$E$21,'Games &amp; Picks'!N$22='Games &amp; Picks'!$E$22),5,0))))))))</f>
        <v>0</v>
      </c>
      <c r="K22">
        <f>IF('Games &amp; Picks'!$E22="x","",IF('Games &amp; Picks'!O$1="","",IF(OR('Games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Picks'!$E$22=""),"",IF(AND('Games &amp; Picks'!O$8='Games &amp; Picks'!$E$8,'Games &amp; Picks'!O$9='Games &amp; Picks'!$E$9,'Games &amp; Picks'!O$10='Games &amp; Picks'!$E$10,'Games &amp; Picks'!O$11='Games &amp; Picks'!$E$11,'Games &amp; Picks'!O$12='Games &amp; Picks'!$E$12,'Games &amp; Picks'!O$13='Games &amp; Picks'!$E$13,'Games &amp; Picks'!O$14='Games &amp; Picks'!$E$14,'Games &amp; Picks'!O$15='Games &amp; Picks'!$E$15,'Games &amp; Picks'!O$16='Games &amp; Picks'!$E$16,'Games &amp; Picks'!O$17='Games &amp; Picks'!$E$17,'Games &amp; Picks'!O$18='Games &amp; Picks'!$E$18,'Games &amp; Picks'!O$19='Games &amp; Picks'!$E$19,'Games &amp; Picks'!O$20='Games &amp; Picks'!$E$20,'Games &amp; Picks'!O$21='Games &amp; Picks'!$E$21,'Games &amp; Picks'!O$22='Games &amp; Picks'!$E$22),15,IF(OR('Games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Picks'!$E$22=""),"",IF(AND('Games &amp; Picks'!O$13='Games &amp; Picks'!$E$13,'Games &amp; Picks'!O$14='Games &amp; Picks'!$E$14,'Games &amp; Picks'!O$15='Games &amp; Picks'!$E$15,'Games &amp; Picks'!O$16='Games &amp; Picks'!$E$16,'Games &amp; Picks'!O$17='Games &amp; Picks'!$E$17,'Games &amp; Picks'!O$18='Games &amp; Picks'!$E$18,'Games &amp; Picks'!O$19='Games &amp; Picks'!$E$19,'Games &amp; Picks'!O$20='Games &amp; Picks'!$E$20,'Games &amp; Picks'!O$21='Games &amp; Picks'!$E$21,'Games &amp; Picks'!O$22='Games &amp; Picks'!$E$22),10,IF(OR('Games &amp; Picks'!$E$18="",'Games &amp; Picks'!$E$19="",'Games &amp; Picks'!$E$20="",'Games &amp; Picks'!$E$21="",'Games &amp; Picks'!$E$22=""),"",IF(AND('Games &amp; Picks'!O$18='Games &amp; Picks'!$E$18,'Games &amp; Picks'!O$19='Games &amp; Picks'!$E$19,'Games &amp; Picks'!O$20='Games &amp; Picks'!$E$20,'Games &amp; Picks'!O$21='Games &amp; Picks'!$E$21,'Games &amp; Picks'!O$22='Games &amp; Picks'!$E$22),5,0))))))))</f>
        <v>0</v>
      </c>
      <c r="L22">
        <f>IF('Games &amp; Picks'!$E22="x","",IF('Games &amp; Picks'!P$1="","",IF(OR('Games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Picks'!$E$22=""),"",IF(AND('Games &amp; Picks'!P$8='Games &amp; Picks'!$E$8,'Games &amp; Picks'!P$9='Games &amp; Picks'!$E$9,'Games &amp; Picks'!P$10='Games &amp; Picks'!$E$10,'Games &amp; Picks'!P$11='Games &amp; Picks'!$E$11,'Games &amp; Picks'!P$12='Games &amp; Picks'!$E$12,'Games &amp; Picks'!P$13='Games &amp; Picks'!$E$13,'Games &amp; Picks'!P$14='Games &amp; Picks'!$E$14,'Games &amp; Picks'!P$15='Games &amp; Picks'!$E$15,'Games &amp; Picks'!P$16='Games &amp; Picks'!$E$16,'Games &amp; Picks'!P$17='Games &amp; Picks'!$E$17,'Games &amp; Picks'!P$18='Games &amp; Picks'!$E$18,'Games &amp; Picks'!P$19='Games &amp; Picks'!$E$19,'Games &amp; Picks'!P$20='Games &amp; Picks'!$E$20,'Games &amp; Picks'!P$21='Games &amp; Picks'!$E$21,'Games &amp; Picks'!P$22='Games &amp; Picks'!$E$22),15,IF(OR('Games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Picks'!$E$22=""),"",IF(AND('Games &amp; Picks'!P$13='Games &amp; Picks'!$E$13,'Games &amp; Picks'!P$14='Games &amp; Picks'!$E$14,'Games &amp; Picks'!P$15='Games &amp; Picks'!$E$15,'Games &amp; Picks'!P$16='Games &amp; Picks'!$E$16,'Games &amp; Picks'!P$17='Games &amp; Picks'!$E$17,'Games &amp; Picks'!P$18='Games &amp; Picks'!$E$18,'Games &amp; Picks'!P$19='Games &amp; Picks'!$E$19,'Games &amp; Picks'!P$20='Games &amp; Picks'!$E$20,'Games &amp; Picks'!P$21='Games &amp; Picks'!$E$21,'Games &amp; Picks'!P$22='Games &amp; Picks'!$E$22),10,IF(OR('Games &amp; Picks'!$E$18="",'Games &amp; Picks'!$E$19="",'Games &amp; Picks'!$E$20="",'Games &amp; Picks'!$E$21="",'Games &amp; Picks'!$E$22=""),"",IF(AND('Games &amp; Picks'!P$18='Games &amp; Picks'!$E$18,'Games &amp; Picks'!P$19='Games &amp; Picks'!$E$19,'Games &amp; Picks'!P$20='Games &amp; Picks'!$E$20,'Games &amp; Picks'!P$21='Games &amp; Picks'!$E$21,'Games &amp; Picks'!P$22='Games &amp; Picks'!$E$22),5,0))))))))</f>
        <v>0</v>
      </c>
      <c r="M22">
        <f>IF('Games &amp; Picks'!$E22="x","",IF('Games &amp; Picks'!Q$1="","",IF(OR('Games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Picks'!$E$22=""),"",IF(AND('Games &amp; Picks'!Q$8='Games &amp; Picks'!$E$8,'Games &amp; Picks'!Q$9='Games &amp; Picks'!$E$9,'Games &amp; Picks'!Q$10='Games &amp; Picks'!$E$10,'Games &amp; Picks'!Q$11='Games &amp; Picks'!$E$11,'Games &amp; Picks'!Q$12='Games &amp; Picks'!$E$12,'Games &amp; Picks'!Q$13='Games &amp; Picks'!$E$13,'Games &amp; Picks'!Q$14='Games &amp; Picks'!$E$14,'Games &amp; Picks'!Q$15='Games &amp; Picks'!$E$15,'Games &amp; Picks'!Q$16='Games &amp; Picks'!$E$16,'Games &amp; Picks'!Q$17='Games &amp; Picks'!$E$17,'Games &amp; Picks'!Q$18='Games &amp; Picks'!$E$18,'Games &amp; Picks'!Q$19='Games &amp; Picks'!$E$19,'Games &amp; Picks'!Q$20='Games &amp; Picks'!$E$20,'Games &amp; Picks'!Q$21='Games &amp; Picks'!$E$21,'Games &amp; Picks'!Q$22='Games &amp; Picks'!$E$22),15,IF(OR('Games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Picks'!$E$22=""),"",IF(AND('Games &amp; Picks'!Q$13='Games &amp; Picks'!$E$13,'Games &amp; Picks'!Q$14='Games &amp; Picks'!$E$14,'Games &amp; Picks'!Q$15='Games &amp; Picks'!$E$15,'Games &amp; Picks'!Q$16='Games &amp; Picks'!$E$16,'Games &amp; Picks'!Q$17='Games &amp; Picks'!$E$17,'Games &amp; Picks'!Q$18='Games &amp; Picks'!$E$18,'Games &amp; Picks'!Q$19='Games &amp; Picks'!$E$19,'Games &amp; Picks'!Q$20='Games &amp; Picks'!$E$20,'Games &amp; Picks'!Q$21='Games &amp; Picks'!$E$21,'Games &amp; Picks'!Q$22='Games &amp; Picks'!$E$22),10,IF(OR('Games &amp; Picks'!$E$18="",'Games &amp; Picks'!$E$19="",'Games &amp; Picks'!$E$20="",'Games &amp; Picks'!$E$21="",'Games &amp; Picks'!$E$22=""),"",IF(AND('Games &amp; Picks'!Q$18='Games &amp; Picks'!$E$18,'Games &amp; Picks'!Q$19='Games &amp; Picks'!$E$19,'Games &amp; Picks'!Q$20='Games &amp; Picks'!$E$20,'Games &amp; Picks'!Q$21='Games &amp; Picks'!$E$21,'Games &amp; Picks'!Q$22='Games &amp; Picks'!$E$22),5,0))))))))</f>
        <v>0</v>
      </c>
      <c r="N22">
        <f>IF('Games &amp; Picks'!$E22="x","",IF('Games &amp; Picks'!R$1="","",IF(OR('Games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Picks'!$E$22=""),"",IF(AND('Games &amp; Picks'!R$8='Games &amp; Picks'!$E$8,'Games &amp; Picks'!R$9='Games &amp; Picks'!$E$9,'Games &amp; Picks'!R$10='Games &amp; Picks'!$E$10,'Games &amp; Picks'!R$11='Games &amp; Picks'!$E$11,'Games &amp; Picks'!R$12='Games &amp; Picks'!$E$12,'Games &amp; Picks'!R$13='Games &amp; Picks'!$E$13,'Games &amp; Picks'!R$14='Games &amp; Picks'!$E$14,'Games &amp; Picks'!R$15='Games &amp; Picks'!$E$15,'Games &amp; Picks'!R$16='Games &amp; Picks'!$E$16,'Games &amp; Picks'!R$17='Games &amp; Picks'!$E$17,'Games &amp; Picks'!R$18='Games &amp; Picks'!$E$18,'Games &amp; Picks'!R$19='Games &amp; Picks'!$E$19,'Games &amp; Picks'!R$20='Games &amp; Picks'!$E$20,'Games &amp; Picks'!R$21='Games &amp; Picks'!$E$21,'Games &amp; Picks'!R$22='Games &amp; Picks'!$E$22),15,IF(OR('Games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Picks'!$E$22=""),"",IF(AND('Games &amp; Picks'!R$13='Games &amp; Picks'!$E$13,'Games &amp; Picks'!R$14='Games &amp; Picks'!$E$14,'Games &amp; Picks'!R$15='Games &amp; Picks'!$E$15,'Games &amp; Picks'!R$16='Games &amp; Picks'!$E$16,'Games &amp; Picks'!R$17='Games &amp; Picks'!$E$17,'Games &amp; Picks'!R$18='Games &amp; Picks'!$E$18,'Games &amp; Picks'!R$19='Games &amp; Picks'!$E$19,'Games &amp; Picks'!R$20='Games &amp; Picks'!$E$20,'Games &amp; Picks'!R$21='Games &amp; Picks'!$E$21,'Games &amp; Picks'!R$22='Games &amp; Picks'!$E$22),10,IF(OR('Games &amp; Picks'!$E$18="",'Games &amp; Picks'!$E$19="",'Games &amp; Picks'!$E$20="",'Games &amp; Picks'!$E$21="",'Games &amp; Picks'!$E$22=""),"",IF(AND('Games &amp; Picks'!R$18='Games &amp; Picks'!$E$18,'Games &amp; Picks'!R$19='Games &amp; Picks'!$E$19,'Games &amp; Picks'!R$20='Games &amp; Picks'!$E$20,'Games &amp; Picks'!R$21='Games &amp; Picks'!$E$21,'Games &amp; Picks'!R$22='Games &amp; Picks'!$E$22),5,0))))))))</f>
        <v>0</v>
      </c>
      <c r="O22">
        <f>IF('Games &amp; Picks'!$E22="x","",IF('Games &amp; Picks'!S$1="","",IF(OR('Games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Picks'!$E$22=""),"",IF(AND('Games &amp; Picks'!S$8='Games &amp; Picks'!$E$8,'Games &amp; Picks'!S$9='Games &amp; Picks'!$E$9,'Games &amp; Picks'!S$10='Games &amp; Picks'!$E$10,'Games &amp; Picks'!S$11='Games &amp; Picks'!$E$11,'Games &amp; Picks'!S$12='Games &amp; Picks'!$E$12,'Games &amp; Picks'!S$13='Games &amp; Picks'!$E$13,'Games &amp; Picks'!S$14='Games &amp; Picks'!$E$14,'Games &amp; Picks'!S$15='Games &amp; Picks'!$E$15,'Games &amp; Picks'!S$16='Games &amp; Picks'!$E$16,'Games &amp; Picks'!S$17='Games &amp; Picks'!$E$17,'Games &amp; Picks'!S$18='Games &amp; Picks'!$E$18,'Games &amp; Picks'!S$19='Games &amp; Picks'!$E$19,'Games &amp; Picks'!S$20='Games &amp; Picks'!$E$20,'Games &amp; Picks'!S$21='Games &amp; Picks'!$E$21,'Games &amp; Picks'!S$22='Games &amp; Picks'!$E$22),15,IF(OR('Games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Picks'!$E$22=""),"",IF(AND('Games &amp; Picks'!S$13='Games &amp; Picks'!$E$13,'Games &amp; Picks'!S$14='Games &amp; Picks'!$E$14,'Games &amp; Picks'!S$15='Games &amp; Picks'!$E$15,'Games &amp; Picks'!S$16='Games &amp; Picks'!$E$16,'Games &amp; Picks'!S$17='Games &amp; Picks'!$E$17,'Games &amp; Picks'!S$18='Games &amp; Picks'!$E$18,'Games &amp; Picks'!S$19='Games &amp; Picks'!$E$19,'Games &amp; Picks'!S$20='Games &amp; Picks'!$E$20,'Games &amp; Picks'!S$21='Games &amp; Picks'!$E$21,'Games &amp; Picks'!S$22='Games &amp; Picks'!$E$22),10,IF(OR('Games &amp; Picks'!$E$18="",'Games &amp; Picks'!$E$19="",'Games &amp; Picks'!$E$20="",'Games &amp; Picks'!$E$21="",'Games &amp; Picks'!$E$22=""),"",IF(AND('Games &amp; Picks'!S$18='Games &amp; Picks'!$E$18,'Games &amp; Picks'!S$19='Games &amp; Picks'!$E$19,'Games &amp; Picks'!S$20='Games &amp; Picks'!$E$20,'Games &amp; Picks'!S$21='Games &amp; Picks'!$E$21,'Games &amp; Picks'!S$22='Games &amp; Picks'!$E$22),5,0))))))))</f>
        <v>0</v>
      </c>
      <c r="P22">
        <f>IF('Games &amp; Picks'!$E22="x","",IF('Games &amp; Picks'!T$1="","",IF(OR('Games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Picks'!$E$22=""),"",IF(AND('Games &amp; Picks'!T$8='Games &amp; Picks'!$E$8,'Games &amp; Picks'!T$9='Games &amp; Picks'!$E$9,'Games &amp; Picks'!T$10='Games &amp; Picks'!$E$10,'Games &amp; Picks'!T$11='Games &amp; Picks'!$E$11,'Games &amp; Picks'!T$12='Games &amp; Picks'!$E$12,'Games &amp; Picks'!T$13='Games &amp; Picks'!$E$13,'Games &amp; Picks'!T$14='Games &amp; Picks'!$E$14,'Games &amp; Picks'!T$15='Games &amp; Picks'!$E$15,'Games &amp; Picks'!T$16='Games &amp; Picks'!$E$16,'Games &amp; Picks'!T$17='Games &amp; Picks'!$E$17,'Games &amp; Picks'!T$18='Games &amp; Picks'!$E$18,'Games &amp; Picks'!T$19='Games &amp; Picks'!$E$19,'Games &amp; Picks'!T$20='Games &amp; Picks'!$E$20,'Games &amp; Picks'!T$21='Games &amp; Picks'!$E$21,'Games &amp; Picks'!T$22='Games &amp; Picks'!$E$22),15,IF(OR('Games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Picks'!$E$22=""),"",IF(AND('Games &amp; Picks'!T$13='Games &amp; Picks'!$E$13,'Games &amp; Picks'!T$14='Games &amp; Picks'!$E$14,'Games &amp; Picks'!T$15='Games &amp; Picks'!$E$15,'Games &amp; Picks'!T$16='Games &amp; Picks'!$E$16,'Games &amp; Picks'!T$17='Games &amp; Picks'!$E$17,'Games &amp; Picks'!T$18='Games &amp; Picks'!$E$18,'Games &amp; Picks'!T$19='Games &amp; Picks'!$E$19,'Games &amp; Picks'!T$20='Games &amp; Picks'!$E$20,'Games &amp; Picks'!T$21='Games &amp; Picks'!$E$21,'Games &amp; Picks'!T$22='Games &amp; Picks'!$E$22),10,IF(OR('Games &amp; Picks'!$E$18="",'Games &amp; Picks'!$E$19="",'Games &amp; Picks'!$E$20="",'Games &amp; Picks'!$E$21="",'Games &amp; Picks'!$E$22=""),"",IF(AND('Games &amp; Picks'!T$18='Games &amp; Picks'!$E$18,'Games &amp; Picks'!T$19='Games &amp; Picks'!$E$19,'Games &amp; Picks'!T$20='Games &amp; Picks'!$E$20,'Games &amp; Picks'!T$21='Games &amp; Picks'!$E$21,'Games &amp; Picks'!T$22='Games &amp; Picks'!$E$22),5,0))))))))</f>
        <v>0</v>
      </c>
      <c r="Q22">
        <f>IF('Games &amp; Picks'!$E22="x","",IF('Games &amp; Picks'!U$1="","",IF(OR('Games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Picks'!$E$22=""),"",IF(AND('Games &amp; Picks'!U$8='Games &amp; Picks'!$E$8,'Games &amp; Picks'!U$9='Games &amp; Picks'!$E$9,'Games &amp; Picks'!U$10='Games &amp; Picks'!$E$10,'Games &amp; Picks'!U$11='Games &amp; Picks'!$E$11,'Games &amp; Picks'!U$12='Games &amp; Picks'!$E$12,'Games &amp; Picks'!U$13='Games &amp; Picks'!$E$13,'Games &amp; Picks'!U$14='Games &amp; Picks'!$E$14,'Games &amp; Picks'!U$15='Games &amp; Picks'!$E$15,'Games &amp; Picks'!U$16='Games &amp; Picks'!$E$16,'Games &amp; Picks'!U$17='Games &amp; Picks'!$E$17,'Games &amp; Picks'!U$18='Games &amp; Picks'!$E$18,'Games &amp; Picks'!U$19='Games &amp; Picks'!$E$19,'Games &amp; Picks'!U$20='Games &amp; Picks'!$E$20,'Games &amp; Picks'!U$21='Games &amp; Picks'!$E$21,'Games &amp; Picks'!U$22='Games &amp; Picks'!$E$22),15,IF(OR('Games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Picks'!$E$22=""),"",IF(AND('Games &amp; Picks'!U$13='Games &amp; Picks'!$E$13,'Games &amp; Picks'!U$14='Games &amp; Picks'!$E$14,'Games &amp; Picks'!U$15='Games &amp; Picks'!$E$15,'Games &amp; Picks'!U$16='Games &amp; Picks'!$E$16,'Games &amp; Picks'!U$17='Games &amp; Picks'!$E$17,'Games &amp; Picks'!U$18='Games &amp; Picks'!$E$18,'Games &amp; Picks'!U$19='Games &amp; Picks'!$E$19,'Games &amp; Picks'!U$20='Games &amp; Picks'!$E$20,'Games &amp; Picks'!U$21='Games &amp; Picks'!$E$21,'Games &amp; Picks'!U$22='Games &amp; Picks'!$E$22),10,IF(OR('Games &amp; Picks'!$E$18="",'Games &amp; Picks'!$E$19="",'Games &amp; Picks'!$E$20="",'Games &amp; Picks'!$E$21="",'Games &amp; Picks'!$E$22=""),"",IF(AND('Games &amp; Picks'!U$18='Games &amp; Picks'!$E$18,'Games &amp; Picks'!U$19='Games &amp; Picks'!$E$19,'Games &amp; Picks'!U$20='Games &amp; Picks'!$E$20,'Games &amp; Picks'!U$21='Games &amp; Picks'!$E$21,'Games &amp; Picks'!U$22='Games &amp; Picks'!$E$22),5,0))))))))</f>
        <v>0</v>
      </c>
      <c r="R22">
        <f>IF('Games &amp; Picks'!$E22="x","",IF('Games &amp; Picks'!V$1="","",IF(OR('Games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Picks'!$E$22=""),"",IF(AND('Games &amp; Picks'!V$8='Games &amp; Picks'!$E$8,'Games &amp; Picks'!V$9='Games &amp; Picks'!$E$9,'Games &amp; Picks'!V$10='Games &amp; Picks'!$E$10,'Games &amp; Picks'!V$11='Games &amp; Picks'!$E$11,'Games &amp; Picks'!V$12='Games &amp; Picks'!$E$12,'Games &amp; Picks'!V$13='Games &amp; Picks'!$E$13,'Games &amp; Picks'!V$14='Games &amp; Picks'!$E$14,'Games &amp; Picks'!V$15='Games &amp; Picks'!$E$15,'Games &amp; Picks'!V$16='Games &amp; Picks'!$E$16,'Games &amp; Picks'!V$17='Games &amp; Picks'!$E$17,'Games &amp; Picks'!V$18='Games &amp; Picks'!$E$18,'Games &amp; Picks'!V$19='Games &amp; Picks'!$E$19,'Games &amp; Picks'!V$20='Games &amp; Picks'!$E$20,'Games &amp; Picks'!V$21='Games &amp; Picks'!$E$21,'Games &amp; Picks'!V$22='Games &amp; Picks'!$E$22),15,IF(OR('Games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Picks'!$E$22=""),"",IF(AND('Games &amp; Picks'!V$13='Games &amp; Picks'!$E$13,'Games &amp; Picks'!V$14='Games &amp; Picks'!$E$14,'Games &amp; Picks'!V$15='Games &amp; Picks'!$E$15,'Games &amp; Picks'!V$16='Games &amp; Picks'!$E$16,'Games &amp; Picks'!V$17='Games &amp; Picks'!$E$17,'Games &amp; Picks'!V$18='Games &amp; Picks'!$E$18,'Games &amp; Picks'!V$19='Games &amp; Picks'!$E$19,'Games &amp; Picks'!V$20='Games &amp; Picks'!$E$20,'Games &amp; Picks'!V$21='Games &amp; Picks'!$E$21,'Games &amp; Picks'!V$22='Games &amp; Picks'!$E$22),10,IF(OR('Games &amp; Picks'!$E$18="",'Games &amp; Picks'!$E$19="",'Games &amp; Picks'!$E$20="",'Games &amp; Picks'!$E$21="",'Games &amp; Picks'!$E$22=""),"",IF(AND('Games &amp; Picks'!V$18='Games &amp; Picks'!$E$18,'Games &amp; Picks'!V$19='Games &amp; Picks'!$E$19,'Games &amp; Picks'!V$20='Games &amp; Picks'!$E$20,'Games &amp; Picks'!V$21='Games &amp; Picks'!$E$21,'Games &amp; Picks'!V$22='Games &amp; Picks'!$E$22),5,0))))))))</f>
        <v>0</v>
      </c>
      <c r="S22">
        <f>IF('Games &amp; Picks'!$E22="x","",IF('Games &amp; Picks'!W$1="","",IF(OR('Games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Picks'!$E$22=""),"",IF(AND('Games &amp; Picks'!W$8='Games &amp; Picks'!$E$8,'Games &amp; Picks'!W$9='Games &amp; Picks'!$E$9,'Games &amp; Picks'!W$10='Games &amp; Picks'!$E$10,'Games &amp; Picks'!W$11='Games &amp; Picks'!$E$11,'Games &amp; Picks'!W$12='Games &amp; Picks'!$E$12,'Games &amp; Picks'!W$13='Games &amp; Picks'!$E$13,'Games &amp; Picks'!W$14='Games &amp; Picks'!$E$14,'Games &amp; Picks'!W$15='Games &amp; Picks'!$E$15,'Games &amp; Picks'!W$16='Games &amp; Picks'!$E$16,'Games &amp; Picks'!W$17='Games &amp; Picks'!$E$17,'Games &amp; Picks'!W$18='Games &amp; Picks'!$E$18,'Games &amp; Picks'!W$19='Games &amp; Picks'!$E$19,'Games &amp; Picks'!W$20='Games &amp; Picks'!$E$20,'Games &amp; Picks'!W$21='Games &amp; Picks'!$E$21,'Games &amp; Picks'!W$22='Games &amp; Picks'!$E$22),15,IF(OR('Games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Picks'!$E$22=""),"",IF(AND('Games &amp; Picks'!W$13='Games &amp; Picks'!$E$13,'Games &amp; Picks'!W$14='Games &amp; Picks'!$E$14,'Games &amp; Picks'!W$15='Games &amp; Picks'!$E$15,'Games &amp; Picks'!W$16='Games &amp; Picks'!$E$16,'Games &amp; Picks'!W$17='Games &amp; Picks'!$E$17,'Games &amp; Picks'!W$18='Games &amp; Picks'!$E$18,'Games &amp; Picks'!W$19='Games &amp; Picks'!$E$19,'Games &amp; Picks'!W$20='Games &amp; Picks'!$E$20,'Games &amp; Picks'!W$21='Games &amp; Picks'!$E$21,'Games &amp; Picks'!W$22='Games &amp; Picks'!$E$22),10,IF(OR('Games &amp; Picks'!$E$18="",'Games &amp; Picks'!$E$19="",'Games &amp; Picks'!$E$20="",'Games &amp; Picks'!$E$21="",'Games &amp; Picks'!$E$22=""),"",IF(AND('Games &amp; Picks'!W$18='Games &amp; Picks'!$E$18,'Games &amp; Picks'!W$19='Games &amp; Picks'!$E$19,'Games &amp; Picks'!W$20='Games &amp; Picks'!$E$20,'Games &amp; Picks'!W$21='Games &amp; Picks'!$E$21,'Games &amp; Picks'!W$22='Games &amp; Picks'!$E$22),5,0))))))))</f>
        <v>0</v>
      </c>
      <c r="T22">
        <f>IF('Games &amp; Picks'!$E22="x","",IF('Games &amp; Picks'!X$1="","",IF(OR('Games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Picks'!$E$22=""),"",IF(AND('Games &amp; Picks'!X$8='Games &amp; Picks'!$E$8,'Games &amp; Picks'!X$9='Games &amp; Picks'!$E$9,'Games &amp; Picks'!X$10='Games &amp; Picks'!$E$10,'Games &amp; Picks'!X$11='Games &amp; Picks'!$E$11,'Games &amp; Picks'!X$12='Games &amp; Picks'!$E$12,'Games &amp; Picks'!X$13='Games &amp; Picks'!$E$13,'Games &amp; Picks'!X$14='Games &amp; Picks'!$E$14,'Games &amp; Picks'!X$15='Games &amp; Picks'!$E$15,'Games &amp; Picks'!X$16='Games &amp; Picks'!$E$16,'Games &amp; Picks'!X$17='Games &amp; Picks'!$E$17,'Games &amp; Picks'!X$18='Games &amp; Picks'!$E$18,'Games &amp; Picks'!X$19='Games &amp; Picks'!$E$19,'Games &amp; Picks'!X$20='Games &amp; Picks'!$E$20,'Games &amp; Picks'!X$21='Games &amp; Picks'!$E$21,'Games &amp; Picks'!X$22='Games &amp; Picks'!$E$22),15,IF(OR('Games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Picks'!$E$22=""),"",IF(AND('Games &amp; Picks'!X$13='Games &amp; Picks'!$E$13,'Games &amp; Picks'!X$14='Games &amp; Picks'!$E$14,'Games &amp; Picks'!X$15='Games &amp; Picks'!$E$15,'Games &amp; Picks'!X$16='Games &amp; Picks'!$E$16,'Games &amp; Picks'!X$17='Games &amp; Picks'!$E$17,'Games &amp; Picks'!X$18='Games &amp; Picks'!$E$18,'Games &amp; Picks'!X$19='Games &amp; Picks'!$E$19,'Games &amp; Picks'!X$20='Games &amp; Picks'!$E$20,'Games &amp; Picks'!X$21='Games &amp; Picks'!$E$21,'Games &amp; Picks'!X$22='Games &amp; Picks'!$E$22),10,IF(OR('Games &amp; Picks'!$E$18="",'Games &amp; Picks'!$E$19="",'Games &amp; Picks'!$E$20="",'Games &amp; Picks'!$E$21="",'Games &amp; Picks'!$E$22=""),"",IF(AND('Games &amp; Picks'!X$18='Games &amp; Picks'!$E$18,'Games &amp; Picks'!X$19='Games &amp; Picks'!$E$19,'Games &amp; Picks'!X$20='Games &amp; Picks'!$E$20,'Games &amp; Picks'!X$21='Games &amp; Picks'!$E$21,'Games &amp; Picks'!X$22='Games &amp; Picks'!$E$22),5,0))))))))</f>
        <v>0</v>
      </c>
      <c r="U22">
        <f>IF('Games &amp; Picks'!$E22="x","",IF('Games &amp; Picks'!Y$1="","",IF(OR('Games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Picks'!$E$22=""),"",IF(AND('Games &amp; Picks'!Y$8='Games &amp; Picks'!$E$8,'Games &amp; Picks'!Y$9='Games &amp; Picks'!$E$9,'Games &amp; Picks'!Y$10='Games &amp; Picks'!$E$10,'Games &amp; Picks'!Y$11='Games &amp; Picks'!$E$11,'Games &amp; Picks'!Y$12='Games &amp; Picks'!$E$12,'Games &amp; Picks'!Y$13='Games &amp; Picks'!$E$13,'Games &amp; Picks'!Y$14='Games &amp; Picks'!$E$14,'Games &amp; Picks'!Y$15='Games &amp; Picks'!$E$15,'Games &amp; Picks'!Y$16='Games &amp; Picks'!$E$16,'Games &amp; Picks'!Y$17='Games &amp; Picks'!$E$17,'Games &amp; Picks'!Y$18='Games &amp; Picks'!$E$18,'Games &amp; Picks'!Y$19='Games &amp; Picks'!$E$19,'Games &amp; Picks'!Y$20='Games &amp; Picks'!$E$20,'Games &amp; Picks'!Y$21='Games &amp; Picks'!$E$21,'Games &amp; Picks'!Y$22='Games &amp; Picks'!$E$22),15,IF(OR('Games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Picks'!$E$22=""),"",IF(AND('Games &amp; Picks'!Y$13='Games &amp; Picks'!$E$13,'Games &amp; Picks'!Y$14='Games &amp; Picks'!$E$14,'Games &amp; Picks'!Y$15='Games &amp; Picks'!$E$15,'Games &amp; Picks'!Y$16='Games &amp; Picks'!$E$16,'Games &amp; Picks'!Y$17='Games &amp; Picks'!$E$17,'Games &amp; Picks'!Y$18='Games &amp; Picks'!$E$18,'Games &amp; Picks'!Y$19='Games &amp; Picks'!$E$19,'Games &amp; Picks'!Y$20='Games &amp; Picks'!$E$20,'Games &amp; Picks'!Y$21='Games &amp; Picks'!$E$21,'Games &amp; Picks'!Y$22='Games &amp; Picks'!$E$22),10,IF(OR('Games &amp; Picks'!$E$18="",'Games &amp; Picks'!$E$19="",'Games &amp; Picks'!$E$20="",'Games &amp; Picks'!$E$21="",'Games &amp; Picks'!$E$22=""),"",IF(AND('Games &amp; Picks'!Y$18='Games &amp; Picks'!$E$18,'Games &amp; Picks'!Y$19='Games &amp; Picks'!$E$19,'Games &amp; Picks'!Y$20='Games &amp; Picks'!$E$20,'Games &amp; Picks'!Y$21='Games &amp; Picks'!$E$21,'Games &amp; Picks'!Y$22='Games &amp; Picks'!$E$22),5,0))))))))</f>
        <v>0</v>
      </c>
      <c r="V22">
        <f>IF('Games &amp; Picks'!$E22="x","",IF('Games &amp; Picks'!Z$1="","",IF(OR('Games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Picks'!$E$22=""),"",IF(AND('Games &amp; Picks'!Z$8='Games &amp; Picks'!$E$8,'Games &amp; Picks'!Z$9='Games &amp; Picks'!$E$9,'Games &amp; Picks'!Z$10='Games &amp; Picks'!$E$10,'Games &amp; Picks'!Z$11='Games &amp; Picks'!$E$11,'Games &amp; Picks'!Z$12='Games &amp; Picks'!$E$12,'Games &amp; Picks'!Z$13='Games &amp; Picks'!$E$13,'Games &amp; Picks'!Z$14='Games &amp; Picks'!$E$14,'Games &amp; Picks'!Z$15='Games &amp; Picks'!$E$15,'Games &amp; Picks'!Z$16='Games &amp; Picks'!$E$16,'Games &amp; Picks'!Z$17='Games &amp; Picks'!$E$17,'Games &amp; Picks'!Z$18='Games &amp; Picks'!$E$18,'Games &amp; Picks'!Z$19='Games &amp; Picks'!$E$19,'Games &amp; Picks'!Z$20='Games &amp; Picks'!$E$20,'Games &amp; Picks'!Z$21='Games &amp; Picks'!$E$21,'Games &amp; Picks'!Z$22='Games &amp; Picks'!$E$22),15,IF(OR('Games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Picks'!$E$22=""),"",IF(AND('Games &amp; Picks'!Z$13='Games &amp; Picks'!$E$13,'Games &amp; Picks'!Z$14='Games &amp; Picks'!$E$14,'Games &amp; Picks'!Z$15='Games &amp; Picks'!$E$15,'Games &amp; Picks'!Z$16='Games &amp; Picks'!$E$16,'Games &amp; Picks'!Z$17='Games &amp; Picks'!$E$17,'Games &amp; Picks'!Z$18='Games &amp; Picks'!$E$18,'Games &amp; Picks'!Z$19='Games &amp; Picks'!$E$19,'Games &amp; Picks'!Z$20='Games &amp; Picks'!$E$20,'Games &amp; Picks'!Z$21='Games &amp; Picks'!$E$21,'Games &amp; Picks'!Z$22='Games &amp; Picks'!$E$22),10,IF(OR('Games &amp; Picks'!$E$18="",'Games &amp; Picks'!$E$19="",'Games &amp; Picks'!$E$20="",'Games &amp; Picks'!$E$21="",'Games &amp; Picks'!$E$22=""),"",IF(AND('Games &amp; Picks'!Z$18='Games &amp; Picks'!$E$18,'Games &amp; Picks'!Z$19='Games &amp; Picks'!$E$19,'Games &amp; Picks'!Z$20='Games &amp; Picks'!$E$20,'Games &amp; Picks'!Z$21='Games &amp; Picks'!$E$21,'Games &amp; Picks'!Z$22='Games &amp; Picks'!$E$22),5,0))))))))</f>
        <v>0</v>
      </c>
      <c r="W22">
        <f>IF('Games &amp; Picks'!$E22="x","",IF('Games &amp; Picks'!AA$1="","",IF(OR('Games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Picks'!$E$22=""),"",IF(AND('Games &amp; Picks'!AA$8='Games &amp; Picks'!$E$8,'Games &amp; Picks'!AA$9='Games &amp; Picks'!$E$9,'Games &amp; Picks'!AA$10='Games &amp; Picks'!$E$10,'Games &amp; Picks'!AA$11='Games &amp; Picks'!$E$11,'Games &amp; Picks'!AA$12='Games &amp; Picks'!$E$12,'Games &amp; Picks'!AA$13='Games &amp; Picks'!$E$13,'Games &amp; Picks'!AA$14='Games &amp; Picks'!$E$14,'Games &amp; Picks'!AA$15='Games &amp; Picks'!$E$15,'Games &amp; Picks'!AA$16='Games &amp; Picks'!$E$16,'Games &amp; Picks'!AA$17='Games &amp; Picks'!$E$17,'Games &amp; Picks'!AA$18='Games &amp; Picks'!$E$18,'Games &amp; Picks'!AA$19='Games &amp; Picks'!$E$19,'Games &amp; Picks'!AA$20='Games &amp; Picks'!$E$20,'Games &amp; Picks'!AA$21='Games &amp; Picks'!$E$21,'Games &amp; Picks'!AA$22='Games &amp; Picks'!$E$22),15,IF(OR('Games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Picks'!$E$22=""),"",IF(AND('Games &amp; Picks'!AA$13='Games &amp; Picks'!$E$13,'Games &amp; Picks'!AA$14='Games &amp; Picks'!$E$14,'Games &amp; Picks'!AA$15='Games &amp; Picks'!$E$15,'Games &amp; Picks'!AA$16='Games &amp; Picks'!$E$16,'Games &amp; Picks'!AA$17='Games &amp; Picks'!$E$17,'Games &amp; Picks'!AA$18='Games &amp; Picks'!$E$18,'Games &amp; Picks'!AA$19='Games &amp; Picks'!$E$19,'Games &amp; Picks'!AA$20='Games &amp; Picks'!$E$20,'Games &amp; Picks'!AA$21='Games &amp; Picks'!$E$21,'Games &amp; Picks'!AA$22='Games &amp; Picks'!$E$22),10,IF(OR('Games &amp; Picks'!$E$18="",'Games &amp; Picks'!$E$19="",'Games &amp; Picks'!$E$20="",'Games &amp; Picks'!$E$21="",'Games &amp; Picks'!$E$22=""),"",IF(AND('Games &amp; Picks'!AA$18='Games &amp; Picks'!$E$18,'Games &amp; Picks'!AA$19='Games &amp; Picks'!$E$19,'Games &amp; Picks'!AA$20='Games &amp; Picks'!$E$20,'Games &amp; Picks'!AA$21='Games &amp; Picks'!$E$21,'Games &amp; Picks'!AA$22='Games &amp; Picks'!$E$22),5,0))))))))</f>
        <v>0</v>
      </c>
      <c r="X22">
        <f>IF('Games &amp; Picks'!$E22="x","",IF('Games &amp; Picks'!AB$1="","",IF(OR('Games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Picks'!$E$22=""),"",IF(AND('Games &amp; Picks'!AB$8='Games &amp; Picks'!$E$8,'Games &amp; Picks'!AB$9='Games &amp; Picks'!$E$9,'Games &amp; Picks'!AB$10='Games &amp; Picks'!$E$10,'Games &amp; Picks'!AB$11='Games &amp; Picks'!$E$11,'Games &amp; Picks'!AB$12='Games &amp; Picks'!$E$12,'Games &amp; Picks'!AB$13='Games &amp; Picks'!$E$13,'Games &amp; Picks'!AB$14='Games &amp; Picks'!$E$14,'Games &amp; Picks'!AB$15='Games &amp; Picks'!$E$15,'Games &amp; Picks'!AB$16='Games &amp; Picks'!$E$16,'Games &amp; Picks'!AB$17='Games &amp; Picks'!$E$17,'Games &amp; Picks'!AB$18='Games &amp; Picks'!$E$18,'Games &amp; Picks'!AB$19='Games &amp; Picks'!$E$19,'Games &amp; Picks'!AB$20='Games &amp; Picks'!$E$20,'Games &amp; Picks'!AB$21='Games &amp; Picks'!$E$21,'Games &amp; Picks'!AB$22='Games &amp; Picks'!$E$22),15,IF(OR('Games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Picks'!$E$22=""),"",IF(AND('Games &amp; Picks'!AB$13='Games &amp; Picks'!$E$13,'Games &amp; Picks'!AB$14='Games &amp; Picks'!$E$14,'Games &amp; Picks'!AB$15='Games &amp; Picks'!$E$15,'Games &amp; Picks'!AB$16='Games &amp; Picks'!$E$16,'Games &amp; Picks'!AB$17='Games &amp; Picks'!$E$17,'Games &amp; Picks'!AB$18='Games &amp; Picks'!$E$18,'Games &amp; Picks'!AB$19='Games &amp; Picks'!$E$19,'Games &amp; Picks'!AB$20='Games &amp; Picks'!$E$20,'Games &amp; Picks'!AB$21='Games &amp; Picks'!$E$21,'Games &amp; Picks'!AB$22='Games &amp; Picks'!$E$22),10,IF(OR('Games &amp; Picks'!$E$18="",'Games &amp; Picks'!$E$19="",'Games &amp; Picks'!$E$20="",'Games &amp; Picks'!$E$21="",'Games &amp; Picks'!$E$22=""),"",IF(AND('Games &amp; Picks'!AB$18='Games &amp; Picks'!$E$18,'Games &amp; Picks'!AB$19='Games &amp; Picks'!$E$19,'Games &amp; Picks'!AB$20='Games &amp; Picks'!$E$20,'Games &amp; Picks'!AB$21='Games &amp; Picks'!$E$21,'Games &amp; Picks'!AB$22='Games &amp; Picks'!$E$22),5,0))))))))</f>
        <v>0</v>
      </c>
      <c r="Y22">
        <f>IF('Games &amp; Picks'!$E22="x","",IF('Games &amp; Picks'!AC$1="","",IF(OR('Games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Picks'!$E$22=""),"",IF(AND('Games &amp; Picks'!AC$8='Games &amp; Picks'!$E$8,'Games &amp; Picks'!AC$9='Games &amp; Picks'!$E$9,'Games &amp; Picks'!AC$10='Games &amp; Picks'!$E$10,'Games &amp; Picks'!AC$11='Games &amp; Picks'!$E$11,'Games &amp; Picks'!AC$12='Games &amp; Picks'!$E$12,'Games &amp; Picks'!AC$13='Games &amp; Picks'!$E$13,'Games &amp; Picks'!AC$14='Games &amp; Picks'!$E$14,'Games &amp; Picks'!AC$15='Games &amp; Picks'!$E$15,'Games &amp; Picks'!AC$16='Games &amp; Picks'!$E$16,'Games &amp; Picks'!AC$17='Games &amp; Picks'!$E$17,'Games &amp; Picks'!AC$18='Games &amp; Picks'!$E$18,'Games &amp; Picks'!AC$19='Games &amp; Picks'!$E$19,'Games &amp; Picks'!AC$20='Games &amp; Picks'!$E$20,'Games &amp; Picks'!AC$21='Games &amp; Picks'!$E$21,'Games &amp; Picks'!AC$22='Games &amp; Picks'!$E$22),15,IF(OR('Games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Picks'!$E$22=""),"",IF(AND('Games &amp; Picks'!AC$13='Games &amp; Picks'!$E$13,'Games &amp; Picks'!AC$14='Games &amp; Picks'!$E$14,'Games &amp; Picks'!AC$15='Games &amp; Picks'!$E$15,'Games &amp; Picks'!AC$16='Games &amp; Picks'!$E$16,'Games &amp; Picks'!AC$17='Games &amp; Picks'!$E$17,'Games &amp; Picks'!AC$18='Games &amp; Picks'!$E$18,'Games &amp; Picks'!AC$19='Games &amp; Picks'!$E$19,'Games &amp; Picks'!AC$20='Games &amp; Picks'!$E$20,'Games &amp; Picks'!AC$21='Games &amp; Picks'!$E$21,'Games &amp; Picks'!AC$22='Games &amp; Picks'!$E$22),10,IF(OR('Games &amp; Picks'!$E$18="",'Games &amp; Picks'!$E$19="",'Games &amp; Picks'!$E$20="",'Games &amp; Picks'!$E$21="",'Games &amp; Picks'!$E$22=""),"",IF(AND('Games &amp; Picks'!AC$18='Games &amp; Picks'!$E$18,'Games &amp; Picks'!AC$19='Games &amp; Picks'!$E$19,'Games &amp; Picks'!AC$20='Games &amp; Picks'!$E$20,'Games &amp; Picks'!AC$21='Games &amp; Picks'!$E$21,'Games &amp; Picks'!AC$22='Games &amp; Picks'!$E$22),5,0))))))))</f>
        <v>0</v>
      </c>
      <c r="Z22">
        <f>IF('Games &amp; Picks'!$E22="x","",IF('Games &amp; Picks'!AD$1="","",IF(OR('Games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Picks'!$E$22=""),"",IF(AND('Games &amp; Picks'!AD$8='Games &amp; Picks'!$E$8,'Games &amp; Picks'!AD$9='Games &amp; Picks'!$E$9,'Games &amp; Picks'!AD$10='Games &amp; Picks'!$E$10,'Games &amp; Picks'!AD$11='Games &amp; Picks'!$E$11,'Games &amp; Picks'!AD$12='Games &amp; Picks'!$E$12,'Games &amp; Picks'!AD$13='Games &amp; Picks'!$E$13,'Games &amp; Picks'!AD$14='Games &amp; Picks'!$E$14,'Games &amp; Picks'!AD$15='Games &amp; Picks'!$E$15,'Games &amp; Picks'!AD$16='Games &amp; Picks'!$E$16,'Games &amp; Picks'!AD$17='Games &amp; Picks'!$E$17,'Games &amp; Picks'!AD$18='Games &amp; Picks'!$E$18,'Games &amp; Picks'!AD$19='Games &amp; Picks'!$E$19,'Games &amp; Picks'!AD$20='Games &amp; Picks'!$E$20,'Games &amp; Picks'!AD$21='Games &amp; Picks'!$E$21,'Games &amp; Picks'!AD$22='Games &amp; Picks'!$E$22),15,IF(OR('Games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Picks'!$E$22=""),"",IF(AND('Games &amp; Picks'!AD$13='Games &amp; Picks'!$E$13,'Games &amp; Picks'!AD$14='Games &amp; Picks'!$E$14,'Games &amp; Picks'!AD$15='Games &amp; Picks'!$E$15,'Games &amp; Picks'!AD$16='Games &amp; Picks'!$E$16,'Games &amp; Picks'!AD$17='Games &amp; Picks'!$E$17,'Games &amp; Picks'!AD$18='Games &amp; Picks'!$E$18,'Games &amp; Picks'!AD$19='Games &amp; Picks'!$E$19,'Games &amp; Picks'!AD$20='Games &amp; Picks'!$E$20,'Games &amp; Picks'!AD$21='Games &amp; Picks'!$E$21,'Games &amp; Picks'!AD$22='Games &amp; Picks'!$E$22),10,IF(OR('Games &amp; Picks'!$E$18="",'Games &amp; Picks'!$E$19="",'Games &amp; Picks'!$E$20="",'Games &amp; Picks'!$E$21="",'Games &amp; Picks'!$E$22=""),"",IF(AND('Games &amp; Picks'!AD$18='Games &amp; Picks'!$E$18,'Games &amp; Picks'!AD$19='Games &amp; Picks'!$E$19,'Games &amp; Picks'!AD$20='Games &amp; Picks'!$E$20,'Games &amp; Picks'!AD$21='Games &amp; Picks'!$E$21,'Games &amp; Picks'!AD$22='Games &amp; Picks'!$E$22),5,0))))))))</f>
        <v>0</v>
      </c>
      <c r="AA22">
        <f>IF('Games &amp; Picks'!$E22="x","",IF('Games &amp; Picks'!AE$1="","",IF(OR('Games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Picks'!$E$22=""),"",IF(AND('Games &amp; Picks'!AE$8='Games &amp; Picks'!$E$8,'Games &amp; Picks'!AE$9='Games &amp; Picks'!$E$9,'Games &amp; Picks'!AE$10='Games &amp; Picks'!$E$10,'Games &amp; Picks'!AE$11='Games &amp; Picks'!$E$11,'Games &amp; Picks'!AE$12='Games &amp; Picks'!$E$12,'Games &amp; Picks'!AE$13='Games &amp; Picks'!$E$13,'Games &amp; Picks'!AE$14='Games &amp; Picks'!$E$14,'Games &amp; Picks'!AE$15='Games &amp; Picks'!$E$15,'Games &amp; Picks'!AE$16='Games &amp; Picks'!$E$16,'Games &amp; Picks'!AE$17='Games &amp; Picks'!$E$17,'Games &amp; Picks'!AE$18='Games &amp; Picks'!$E$18,'Games &amp; Picks'!AE$19='Games &amp; Picks'!$E$19,'Games &amp; Picks'!AE$20='Games &amp; Picks'!$E$20,'Games &amp; Picks'!AE$21='Games &amp; Picks'!$E$21,'Games &amp; Picks'!AE$22='Games &amp; Picks'!$E$22),15,IF(OR('Games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Picks'!$E$22=""),"",IF(AND('Games &amp; Picks'!AE$13='Games &amp; Picks'!$E$13,'Games &amp; Picks'!AE$14='Games &amp; Picks'!$E$14,'Games &amp; Picks'!AE$15='Games &amp; Picks'!$E$15,'Games &amp; Picks'!AE$16='Games &amp; Picks'!$E$16,'Games &amp; Picks'!AE$17='Games &amp; Picks'!$E$17,'Games &amp; Picks'!AE$18='Games &amp; Picks'!$E$18,'Games &amp; Picks'!AE$19='Games &amp; Picks'!$E$19,'Games &amp; Picks'!AE$20='Games &amp; Picks'!$E$20,'Games &amp; Picks'!AE$21='Games &amp; Picks'!$E$21,'Games &amp; Picks'!AE$22='Games &amp; Picks'!$E$22),10,IF(OR('Games &amp; Picks'!$E$18="",'Games &amp; Picks'!$E$19="",'Games &amp; Picks'!$E$20="",'Games &amp; Picks'!$E$21="",'Games &amp; Picks'!$E$22=""),"",IF(AND('Games &amp; Picks'!AE$18='Games &amp; Picks'!$E$18,'Games &amp; Picks'!AE$19='Games &amp; Picks'!$E$19,'Games &amp; Picks'!AE$20='Games &amp; Picks'!$E$20,'Games &amp; Picks'!AE$21='Games &amp; Picks'!$E$21,'Games &amp; Picks'!AE$22='Games &amp; Picks'!$E$22),5,0))))))))</f>
        <v>0</v>
      </c>
      <c r="AB22">
        <f>IF('Games &amp; Picks'!$E22="x","",IF('Games &amp; Picks'!AF$1="","",IF(OR('Games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Picks'!$E$22=""),"",IF(AND('Games &amp; Picks'!AF$8='Games &amp; Picks'!$E$8,'Games &amp; Picks'!AF$9='Games &amp; Picks'!$E$9,'Games &amp; Picks'!AF$10='Games &amp; Picks'!$E$10,'Games &amp; Picks'!AF$11='Games &amp; Picks'!$E$11,'Games &amp; Picks'!AF$12='Games &amp; Picks'!$E$12,'Games &amp; Picks'!AF$13='Games &amp; Picks'!$E$13,'Games &amp; Picks'!AF$14='Games &amp; Picks'!$E$14,'Games &amp; Picks'!AF$15='Games &amp; Picks'!$E$15,'Games &amp; Picks'!AF$16='Games &amp; Picks'!$E$16,'Games &amp; Picks'!AF$17='Games &amp; Picks'!$E$17,'Games &amp; Picks'!AF$18='Games &amp; Picks'!$E$18,'Games &amp; Picks'!AF$19='Games &amp; Picks'!$E$19,'Games &amp; Picks'!AF$20='Games &amp; Picks'!$E$20,'Games &amp; Picks'!AF$21='Games &amp; Picks'!$E$21,'Games &amp; Picks'!AF$22='Games &amp; Picks'!$E$22),15,IF(OR('Games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Picks'!$E$22=""),"",IF(AND('Games &amp; Picks'!AF$13='Games &amp; Picks'!$E$13,'Games &amp; Picks'!AF$14='Games &amp; Picks'!$E$14,'Games &amp; Picks'!AF$15='Games &amp; Picks'!$E$15,'Games &amp; Picks'!AF$16='Games &amp; Picks'!$E$16,'Games &amp; Picks'!AF$17='Games &amp; Picks'!$E$17,'Games &amp; Picks'!AF$18='Games &amp; Picks'!$E$18,'Games &amp; Picks'!AF$19='Games &amp; Picks'!$E$19,'Games &amp; Picks'!AF$20='Games &amp; Picks'!$E$20,'Games &amp; Picks'!AF$21='Games &amp; Picks'!$E$21,'Games &amp; Picks'!AF$22='Games &amp; Picks'!$E$22),10,IF(OR('Games &amp; Picks'!$E$18="",'Games &amp; Picks'!$E$19="",'Games &amp; Picks'!$E$20="",'Games &amp; Picks'!$E$21="",'Games &amp; Picks'!$E$22=""),"",IF(AND('Games &amp; Picks'!AF$18='Games &amp; Picks'!$E$18,'Games &amp; Picks'!AF$19='Games &amp; Picks'!$E$19,'Games &amp; Picks'!AF$20='Games &amp; Picks'!$E$20,'Games &amp; Picks'!AF$21='Games &amp; Picks'!$E$21,'Games &amp; Picks'!AF$22='Games &amp; Picks'!$E$22),5,0))))))))</f>
        <v>0</v>
      </c>
      <c r="AC22">
        <f>IF('Games &amp; Picks'!$E22="x","",IF('Games &amp; Picks'!AG$1="","",IF(OR('Games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Picks'!$E$22=""),"",IF(AND('Games &amp; Picks'!AG$8='Games &amp; Picks'!$E$8,'Games &amp; Picks'!AG$9='Games &amp; Picks'!$E$9,'Games &amp; Picks'!AG$10='Games &amp; Picks'!$E$10,'Games &amp; Picks'!AG$11='Games &amp; Picks'!$E$11,'Games &amp; Picks'!AG$12='Games &amp; Picks'!$E$12,'Games &amp; Picks'!AG$13='Games &amp; Picks'!$E$13,'Games &amp; Picks'!AG$14='Games &amp; Picks'!$E$14,'Games &amp; Picks'!AG$15='Games &amp; Picks'!$E$15,'Games &amp; Picks'!AG$16='Games &amp; Picks'!$E$16,'Games &amp; Picks'!AG$17='Games &amp; Picks'!$E$17,'Games &amp; Picks'!AG$18='Games &amp; Picks'!$E$18,'Games &amp; Picks'!AG$19='Games &amp; Picks'!$E$19,'Games &amp; Picks'!AG$20='Games &amp; Picks'!$E$20,'Games &amp; Picks'!AG$21='Games &amp; Picks'!$E$21,'Games &amp; Picks'!AG$22='Games &amp; Picks'!$E$22),15,IF(OR('Games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Picks'!$E$22=""),"",IF(AND('Games &amp; Picks'!AG$13='Games &amp; Picks'!$E$13,'Games &amp; Picks'!AG$14='Games &amp; Picks'!$E$14,'Games &amp; Picks'!AG$15='Games &amp; Picks'!$E$15,'Games &amp; Picks'!AG$16='Games &amp; Picks'!$E$16,'Games &amp; Picks'!AG$17='Games &amp; Picks'!$E$17,'Games &amp; Picks'!AG$18='Games &amp; Picks'!$E$18,'Games &amp; Picks'!AG$19='Games &amp; Picks'!$E$19,'Games &amp; Picks'!AG$20='Games &amp; Picks'!$E$20,'Games &amp; Picks'!AG$21='Games &amp; Picks'!$E$21,'Games &amp; Picks'!AG$22='Games &amp; Picks'!$E$22),10,IF(OR('Games &amp; Picks'!$E$18="",'Games &amp; Picks'!$E$19="",'Games &amp; Picks'!$E$20="",'Games &amp; Picks'!$E$21="",'Games &amp; Picks'!$E$22=""),"",IF(AND('Games &amp; Picks'!AG$18='Games &amp; Picks'!$E$18,'Games &amp; Picks'!AG$19='Games &amp; Picks'!$E$19,'Games &amp; Picks'!AG$20='Games &amp; Picks'!$E$20,'Games &amp; Picks'!AG$21='Games &amp; Picks'!$E$21,'Games &amp; Picks'!AG$22='Games &amp; Picks'!$E$22),5,0))))))))</f>
        <v>0</v>
      </c>
      <c r="AD22">
        <f>IF('Games &amp; Picks'!$E22="x","",IF('Games &amp; Picks'!AH$1="","",IF(OR('Games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Picks'!$E$22=""),"",IF(AND('Games &amp; Picks'!AH$8='Games &amp; Picks'!$E$8,'Games &amp; Picks'!AH$9='Games &amp; Picks'!$E$9,'Games &amp; Picks'!AH$10='Games &amp; Picks'!$E$10,'Games &amp; Picks'!AH$11='Games &amp; Picks'!$E$11,'Games &amp; Picks'!AH$12='Games &amp; Picks'!$E$12,'Games &amp; Picks'!AH$13='Games &amp; Picks'!$E$13,'Games &amp; Picks'!AH$14='Games &amp; Picks'!$E$14,'Games &amp; Picks'!AH$15='Games &amp; Picks'!$E$15,'Games &amp; Picks'!AH$16='Games &amp; Picks'!$E$16,'Games &amp; Picks'!AH$17='Games &amp; Picks'!$E$17,'Games &amp; Picks'!AH$18='Games &amp; Picks'!$E$18,'Games &amp; Picks'!AH$19='Games &amp; Picks'!$E$19,'Games &amp; Picks'!AH$20='Games &amp; Picks'!$E$20,'Games &amp; Picks'!AH$21='Games &amp; Picks'!$E$21,'Games &amp; Picks'!AH$22='Games &amp; Picks'!$E$22),15,IF(OR('Games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Picks'!$E$22=""),"",IF(AND('Games &amp; Picks'!AH$13='Games &amp; Picks'!$E$13,'Games &amp; Picks'!AH$14='Games &amp; Picks'!$E$14,'Games &amp; Picks'!AH$15='Games &amp; Picks'!$E$15,'Games &amp; Picks'!AH$16='Games &amp; Picks'!$E$16,'Games &amp; Picks'!AH$17='Games &amp; Picks'!$E$17,'Games &amp; Picks'!AH$18='Games &amp; Picks'!$E$18,'Games &amp; Picks'!AH$19='Games &amp; Picks'!$E$19,'Games &amp; Picks'!AH$20='Games &amp; Picks'!$E$20,'Games &amp; Picks'!AH$21='Games &amp; Picks'!$E$21,'Games &amp; Picks'!AH$22='Games &amp; Picks'!$E$22),10,IF(OR('Games &amp; Picks'!$E$18="",'Games &amp; Picks'!$E$19="",'Games &amp; Picks'!$E$20="",'Games &amp; Picks'!$E$21="",'Games &amp; Picks'!$E$22=""),"",IF(AND('Games &amp; Picks'!AH$18='Games &amp; Picks'!$E$18,'Games &amp; Picks'!AH$19='Games &amp; Picks'!$E$19,'Games &amp; Picks'!AH$20='Games &amp; Picks'!$E$20,'Games &amp; Picks'!AH$21='Games &amp; Picks'!$E$21,'Games &amp; Picks'!AH$22='Games &amp; Picks'!$E$22),5,0))))))))</f>
        <v>0</v>
      </c>
      <c r="AE22">
        <f>IF('Games &amp; Picks'!$E22="x","",IF('Games &amp; Picks'!AI$1="","",IF(OR('Games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Picks'!$E$22=""),"",IF(AND('Games &amp; Picks'!AI$8='Games &amp; Picks'!$E$8,'Games &amp; Picks'!AI$9='Games &amp; Picks'!$E$9,'Games &amp; Picks'!AI$10='Games &amp; Picks'!$E$10,'Games &amp; Picks'!AI$11='Games &amp; Picks'!$E$11,'Games &amp; Picks'!AI$12='Games &amp; Picks'!$E$12,'Games &amp; Picks'!AI$13='Games &amp; Picks'!$E$13,'Games &amp; Picks'!AI$14='Games &amp; Picks'!$E$14,'Games &amp; Picks'!AI$15='Games &amp; Picks'!$E$15,'Games &amp; Picks'!AI$16='Games &amp; Picks'!$E$16,'Games &amp; Picks'!AI$17='Games &amp; Picks'!$E$17,'Games &amp; Picks'!AI$18='Games &amp; Picks'!$E$18,'Games &amp; Picks'!AI$19='Games &amp; Picks'!$E$19,'Games &amp; Picks'!AI$20='Games &amp; Picks'!$E$20,'Games &amp; Picks'!AI$21='Games &amp; Picks'!$E$21,'Games &amp; Picks'!AI$22='Games &amp; Picks'!$E$22),15,IF(OR('Games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Picks'!$E$22=""),"",IF(AND('Games &amp; Picks'!AI$13='Games &amp; Picks'!$E$13,'Games &amp; Picks'!AI$14='Games &amp; Picks'!$E$14,'Games &amp; Picks'!AI$15='Games &amp; Picks'!$E$15,'Games &amp; Picks'!AI$16='Games &amp; Picks'!$E$16,'Games &amp; Picks'!AI$17='Games &amp; Picks'!$E$17,'Games &amp; Picks'!AI$18='Games &amp; Picks'!$E$18,'Games &amp; Picks'!AI$19='Games &amp; Picks'!$E$19,'Games &amp; Picks'!AI$20='Games &amp; Picks'!$E$20,'Games &amp; Picks'!AI$21='Games &amp; Picks'!$E$21,'Games &amp; Picks'!AI$22='Games &amp; Picks'!$E$22),10,IF(OR('Games &amp; Picks'!$E$18="",'Games &amp; Picks'!$E$19="",'Games &amp; Picks'!$E$20="",'Games &amp; Picks'!$E$21="",'Games &amp; Picks'!$E$22=""),"",IF(AND('Games &amp; Picks'!AI$18='Games &amp; Picks'!$E$18,'Games &amp; Picks'!AI$19='Games &amp; Picks'!$E$19,'Games &amp; Picks'!AI$20='Games &amp; Picks'!$E$20,'Games &amp; Picks'!AI$21='Games &amp; Picks'!$E$21,'Games &amp; Picks'!AI$22='Games &amp; Picks'!$E$22),5,0))))))))</f>
        <v>0</v>
      </c>
      <c r="AF22">
        <f>IF('Games &amp; Picks'!$E22="x","",IF('Games &amp; Picks'!AJ$1="","",IF(OR('Games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Picks'!$E$22=""),"",IF(AND('Games &amp; Picks'!AJ$8='Games &amp; Picks'!$E$8,'Games &amp; Picks'!AJ$9='Games &amp; Picks'!$E$9,'Games &amp; Picks'!AJ$10='Games &amp; Picks'!$E$10,'Games &amp; Picks'!AJ$11='Games &amp; Picks'!$E$11,'Games &amp; Picks'!AJ$12='Games &amp; Picks'!$E$12,'Games &amp; Picks'!AJ$13='Games &amp; Picks'!$E$13,'Games &amp; Picks'!AJ$14='Games &amp; Picks'!$E$14,'Games &amp; Picks'!AJ$15='Games &amp; Picks'!$E$15,'Games &amp; Picks'!AJ$16='Games &amp; Picks'!$E$16,'Games &amp; Picks'!AJ$17='Games &amp; Picks'!$E$17,'Games &amp; Picks'!AJ$18='Games &amp; Picks'!$E$18,'Games &amp; Picks'!AJ$19='Games &amp; Picks'!$E$19,'Games &amp; Picks'!AJ$20='Games &amp; Picks'!$E$20,'Games &amp; Picks'!AJ$21='Games &amp; Picks'!$E$21,'Games &amp; Picks'!AJ$22='Games &amp; Picks'!$E$22),15,IF(OR('Games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Picks'!$E$22=""),"",IF(AND('Games &amp; Picks'!AJ$13='Games &amp; Picks'!$E$13,'Games &amp; Picks'!AJ$14='Games &amp; Picks'!$E$14,'Games &amp; Picks'!AJ$15='Games &amp; Picks'!$E$15,'Games &amp; Picks'!AJ$16='Games &amp; Picks'!$E$16,'Games &amp; Picks'!AJ$17='Games &amp; Picks'!$E$17,'Games &amp; Picks'!AJ$18='Games &amp; Picks'!$E$18,'Games &amp; Picks'!AJ$19='Games &amp; Picks'!$E$19,'Games &amp; Picks'!AJ$20='Games &amp; Picks'!$E$20,'Games &amp; Picks'!AJ$21='Games &amp; Picks'!$E$21,'Games &amp; Picks'!AJ$22='Games &amp; Picks'!$E$22),10,IF(OR('Games &amp; Picks'!$E$18="",'Games &amp; Picks'!$E$19="",'Games &amp; Picks'!$E$20="",'Games &amp; Picks'!$E$21="",'Games &amp; Picks'!$E$22=""),"",IF(AND('Games &amp; Picks'!AJ$18='Games &amp; Picks'!$E$18,'Games &amp; Picks'!AJ$19='Games &amp; Picks'!$E$19,'Games &amp; Picks'!AJ$20='Games &amp; Picks'!$E$20,'Games &amp; Picks'!AJ$21='Games &amp; Picks'!$E$21,'Games &amp; Picks'!AJ$22='Games &amp; Picks'!$E$22),5,0))))))))</f>
        <v>0</v>
      </c>
      <c r="AG22">
        <f>IF('Games &amp; Picks'!$E22="x","",IF('Games &amp; Picks'!AK$1="","",IF(OR('Games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Picks'!$E$22=""),"",IF(AND('Games &amp; Picks'!AK$8='Games &amp; Picks'!$E$8,'Games &amp; Picks'!AK$9='Games &amp; Picks'!$E$9,'Games &amp; Picks'!AK$10='Games &amp; Picks'!$E$10,'Games &amp; Picks'!AK$11='Games &amp; Picks'!$E$11,'Games &amp; Picks'!AK$12='Games &amp; Picks'!$E$12,'Games &amp; Picks'!AK$13='Games &amp; Picks'!$E$13,'Games &amp; Picks'!AK$14='Games &amp; Picks'!$E$14,'Games &amp; Picks'!AK$15='Games &amp; Picks'!$E$15,'Games &amp; Picks'!AK$16='Games &amp; Picks'!$E$16,'Games &amp; Picks'!AK$17='Games &amp; Picks'!$E$17,'Games &amp; Picks'!AK$18='Games &amp; Picks'!$E$18,'Games &amp; Picks'!AK$19='Games &amp; Picks'!$E$19,'Games &amp; Picks'!AK$20='Games &amp; Picks'!$E$20,'Games &amp; Picks'!AK$21='Games &amp; Picks'!$E$21,'Games &amp; Picks'!AK$22='Games &amp; Picks'!$E$22),15,IF(OR('Games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Picks'!$E$22=""),"",IF(AND('Games &amp; Picks'!AK$13='Games &amp; Picks'!$E$13,'Games &amp; Picks'!AK$14='Games &amp; Picks'!$E$14,'Games &amp; Picks'!AK$15='Games &amp; Picks'!$E$15,'Games &amp; Picks'!AK$16='Games &amp; Picks'!$E$16,'Games &amp; Picks'!AK$17='Games &amp; Picks'!$E$17,'Games &amp; Picks'!AK$18='Games &amp; Picks'!$E$18,'Games &amp; Picks'!AK$19='Games &amp; Picks'!$E$19,'Games &amp; Picks'!AK$20='Games &amp; Picks'!$E$20,'Games &amp; Picks'!AK$21='Games &amp; Picks'!$E$21,'Games &amp; Picks'!AK$22='Games &amp; Picks'!$E$22),10,IF(OR('Games &amp; Picks'!$E$18="",'Games &amp; Picks'!$E$19="",'Games &amp; Picks'!$E$20="",'Games &amp; Picks'!$E$21="",'Games &amp; Picks'!$E$22=""),"",IF(AND('Games &amp; Picks'!AK$18='Games &amp; Picks'!$E$18,'Games &amp; Picks'!AK$19='Games &amp; Picks'!$E$19,'Games &amp; Picks'!AK$20='Games &amp; Picks'!$E$20,'Games &amp; Picks'!AK$21='Games &amp; Picks'!$E$21,'Games &amp; Picks'!AK$22='Games &amp; Picks'!$E$22),5,0))))))))</f>
        <v>0</v>
      </c>
      <c r="AH22">
        <f>IF('Games &amp; Picks'!$E22="x","",IF('Games &amp; Picks'!AL$1="","",IF(OR('Games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Picks'!$E$22=""),"",IF(AND('Games &amp; Picks'!AL$8='Games &amp; Picks'!$E$8,'Games &amp; Picks'!AL$9='Games &amp; Picks'!$E$9,'Games &amp; Picks'!AL$10='Games &amp; Picks'!$E$10,'Games &amp; Picks'!AL$11='Games &amp; Picks'!$E$11,'Games &amp; Picks'!AL$12='Games &amp; Picks'!$E$12,'Games &amp; Picks'!AL$13='Games &amp; Picks'!$E$13,'Games &amp; Picks'!AL$14='Games &amp; Picks'!$E$14,'Games &amp; Picks'!AL$15='Games &amp; Picks'!$E$15,'Games &amp; Picks'!AL$16='Games &amp; Picks'!$E$16,'Games &amp; Picks'!AL$17='Games &amp; Picks'!$E$17,'Games &amp; Picks'!AL$18='Games &amp; Picks'!$E$18,'Games &amp; Picks'!AL$19='Games &amp; Picks'!$E$19,'Games &amp; Picks'!AL$20='Games &amp; Picks'!$E$20,'Games &amp; Picks'!AL$21='Games &amp; Picks'!$E$21,'Games &amp; Picks'!AL$22='Games &amp; Picks'!$E$22),15,IF(OR('Games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Picks'!$E$22=""),"",IF(AND('Games &amp; Picks'!AL$13='Games &amp; Picks'!$E$13,'Games &amp; Picks'!AL$14='Games &amp; Picks'!$E$14,'Games &amp; Picks'!AL$15='Games &amp; Picks'!$E$15,'Games &amp; Picks'!AL$16='Games &amp; Picks'!$E$16,'Games &amp; Picks'!AL$17='Games &amp; Picks'!$E$17,'Games &amp; Picks'!AL$18='Games &amp; Picks'!$E$18,'Games &amp; Picks'!AL$19='Games &amp; Picks'!$E$19,'Games &amp; Picks'!AL$20='Games &amp; Picks'!$E$20,'Games &amp; Picks'!AL$21='Games &amp; Picks'!$E$21,'Games &amp; Picks'!AL$22='Games &amp; Picks'!$E$22),10,IF(OR('Games &amp; Picks'!$E$18="",'Games &amp; Picks'!$E$19="",'Games &amp; Picks'!$E$20="",'Games &amp; Picks'!$E$21="",'Games &amp; Picks'!$E$22=""),"",IF(AND('Games &amp; Picks'!AL$18='Games &amp; Picks'!$E$18,'Games &amp; Picks'!AL$19='Games &amp; Picks'!$E$19,'Games &amp; Picks'!AL$20='Games &amp; Picks'!$E$20,'Games &amp; Picks'!AL$21='Games &amp; Picks'!$E$21,'Games &amp; Picks'!AL$22='Games &amp; Picks'!$E$22),5,0))))))))</f>
        <v>0</v>
      </c>
      <c r="AI22">
        <f>IF('Games &amp; Picks'!$E22="x","",IF('Games &amp; Picks'!AM$1="","",IF(OR('Games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Picks'!$E$22=""),"",IF(AND('Games &amp; Picks'!AM$8='Games &amp; Picks'!$E$8,'Games &amp; Picks'!AM$9='Games &amp; Picks'!$E$9,'Games &amp; Picks'!AM$10='Games &amp; Picks'!$E$10,'Games &amp; Picks'!AM$11='Games &amp; Picks'!$E$11,'Games &amp; Picks'!AM$12='Games &amp; Picks'!$E$12,'Games &amp; Picks'!AM$13='Games &amp; Picks'!$E$13,'Games &amp; Picks'!AM$14='Games &amp; Picks'!$E$14,'Games &amp; Picks'!AM$15='Games &amp; Picks'!$E$15,'Games &amp; Picks'!AM$16='Games &amp; Picks'!$E$16,'Games &amp; Picks'!AM$17='Games &amp; Picks'!$E$17,'Games &amp; Picks'!AM$18='Games &amp; Picks'!$E$18,'Games &amp; Picks'!AM$19='Games &amp; Picks'!$E$19,'Games &amp; Picks'!AM$20='Games &amp; Picks'!$E$20,'Games &amp; Picks'!AM$21='Games &amp; Picks'!$E$21,'Games &amp; Picks'!AM$22='Games &amp; Picks'!$E$22),15,IF(OR('Games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Picks'!$E$22=""),"",IF(AND('Games &amp; Picks'!AM$13='Games &amp; Picks'!$E$13,'Games &amp; Picks'!AM$14='Games &amp; Picks'!$E$14,'Games &amp; Picks'!AM$15='Games &amp; Picks'!$E$15,'Games &amp; Picks'!AM$16='Games &amp; Picks'!$E$16,'Games &amp; Picks'!AM$17='Games &amp; Picks'!$E$17,'Games &amp; Picks'!AM$18='Games &amp; Picks'!$E$18,'Games &amp; Picks'!AM$19='Games &amp; Picks'!$E$19,'Games &amp; Picks'!AM$20='Games &amp; Picks'!$E$20,'Games &amp; Picks'!AM$21='Games &amp; Picks'!$E$21,'Games &amp; Picks'!AM$22='Games &amp; Picks'!$E$22),10,IF(OR('Games &amp; Picks'!$E$18="",'Games &amp; Picks'!$E$19="",'Games &amp; Picks'!$E$20="",'Games &amp; Picks'!$E$21="",'Games &amp; Picks'!$E$22=""),"",IF(AND('Games &amp; Picks'!AM$18='Games &amp; Picks'!$E$18,'Games &amp; Picks'!AM$19='Games &amp; Picks'!$E$19,'Games &amp; Picks'!AM$20='Games &amp; Picks'!$E$20,'Games &amp; Picks'!AM$21='Games &amp; Picks'!$E$21,'Games &amp; Picks'!AM$22='Games &amp; Picks'!$E$22),5,0))))))))</f>
        <v>0</v>
      </c>
      <c r="AJ22">
        <f>IF('Games &amp; Picks'!$E22="x","",IF('Games &amp; Picks'!AN$1="","",IF(OR('Games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Picks'!$E$22=""),"",IF(AND('Games &amp; Picks'!AN$8='Games &amp; Picks'!$E$8,'Games &amp; Picks'!AN$9='Games &amp; Picks'!$E$9,'Games &amp; Picks'!AN$10='Games &amp; Picks'!$E$10,'Games &amp; Picks'!AN$11='Games &amp; Picks'!$E$11,'Games &amp; Picks'!AN$12='Games &amp; Picks'!$E$12,'Games &amp; Picks'!AN$13='Games &amp; Picks'!$E$13,'Games &amp; Picks'!AN$14='Games &amp; Picks'!$E$14,'Games &amp; Picks'!AN$15='Games &amp; Picks'!$E$15,'Games &amp; Picks'!AN$16='Games &amp; Picks'!$E$16,'Games &amp; Picks'!AN$17='Games &amp; Picks'!$E$17,'Games &amp; Picks'!AN$18='Games &amp; Picks'!$E$18,'Games &amp; Picks'!AN$19='Games &amp; Picks'!$E$19,'Games &amp; Picks'!AN$20='Games &amp; Picks'!$E$20,'Games &amp; Picks'!AN$21='Games &amp; Picks'!$E$21,'Games &amp; Picks'!AN$22='Games &amp; Picks'!$E$22),15,IF(OR('Games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Picks'!$E$22=""),"",IF(AND('Games &amp; Picks'!AN$13='Games &amp; Picks'!$E$13,'Games &amp; Picks'!AN$14='Games &amp; Picks'!$E$14,'Games &amp; Picks'!AN$15='Games &amp; Picks'!$E$15,'Games &amp; Picks'!AN$16='Games &amp; Picks'!$E$16,'Games &amp; Picks'!AN$17='Games &amp; Picks'!$E$17,'Games &amp; Picks'!AN$18='Games &amp; Picks'!$E$18,'Games &amp; Picks'!AN$19='Games &amp; Picks'!$E$19,'Games &amp; Picks'!AN$20='Games &amp; Picks'!$E$20,'Games &amp; Picks'!AN$21='Games &amp; Picks'!$E$21,'Games &amp; Picks'!AN$22='Games &amp; Picks'!$E$22),10,IF(OR('Games &amp; Picks'!$E$18="",'Games &amp; Picks'!$E$19="",'Games &amp; Picks'!$E$20="",'Games &amp; Picks'!$E$21="",'Games &amp; Picks'!$E$22=""),"",IF(AND('Games &amp; Picks'!AN$18='Games &amp; Picks'!$E$18,'Games &amp; Picks'!AN$19='Games &amp; Picks'!$E$19,'Games &amp; Picks'!AN$20='Games &amp; Picks'!$E$20,'Games &amp; Picks'!AN$21='Games &amp; Picks'!$E$21,'Games &amp; Picks'!AN$22='Games &amp; Picks'!$E$22),5,0))))))))</f>
        <v>0</v>
      </c>
      <c r="AK22">
        <f>IF('Games &amp; Picks'!$E22="x","",IF('Games &amp; Picks'!AO$1="","",IF(OR('Games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Picks'!$E$22=""),"",IF(AND('Games &amp; Picks'!AO$8='Games &amp; Picks'!$E$8,'Games &amp; Picks'!AO$9='Games &amp; Picks'!$E$9,'Games &amp; Picks'!AO$10='Games &amp; Picks'!$E$10,'Games &amp; Picks'!AO$11='Games &amp; Picks'!$E$11,'Games &amp; Picks'!AO$12='Games &amp; Picks'!$E$12,'Games &amp; Picks'!AO$13='Games &amp; Picks'!$E$13,'Games &amp; Picks'!AO$14='Games &amp; Picks'!$E$14,'Games &amp; Picks'!AO$15='Games &amp; Picks'!$E$15,'Games &amp; Picks'!AO$16='Games &amp; Picks'!$E$16,'Games &amp; Picks'!AO$17='Games &amp; Picks'!$E$17,'Games &amp; Picks'!AO$18='Games &amp; Picks'!$E$18,'Games &amp; Picks'!AO$19='Games &amp; Picks'!$E$19,'Games &amp; Picks'!AO$20='Games &amp; Picks'!$E$20,'Games &amp; Picks'!AO$21='Games &amp; Picks'!$E$21,'Games &amp; Picks'!AO$22='Games &amp; Picks'!$E$22),15,IF(OR('Games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Picks'!$E$22=""),"",IF(AND('Games &amp; Picks'!AO$13='Games &amp; Picks'!$E$13,'Games &amp; Picks'!AO$14='Games &amp; Picks'!$E$14,'Games &amp; Picks'!AO$15='Games &amp; Picks'!$E$15,'Games &amp; Picks'!AO$16='Games &amp; Picks'!$E$16,'Games &amp; Picks'!AO$17='Games &amp; Picks'!$E$17,'Games &amp; Picks'!AO$18='Games &amp; Picks'!$E$18,'Games &amp; Picks'!AO$19='Games &amp; Picks'!$E$19,'Games &amp; Picks'!AO$20='Games &amp; Picks'!$E$20,'Games &amp; Picks'!AO$21='Games &amp; Picks'!$E$21,'Games &amp; Picks'!AO$22='Games &amp; Picks'!$E$22),10,IF(OR('Games &amp; Picks'!$E$18="",'Games &amp; Picks'!$E$19="",'Games &amp; Picks'!$E$20="",'Games &amp; Picks'!$E$21="",'Games &amp; Picks'!$E$22=""),"",IF(AND('Games &amp; Picks'!AO$18='Games &amp; Picks'!$E$18,'Games &amp; Picks'!AO$19='Games &amp; Picks'!$E$19,'Games &amp; Picks'!AO$20='Games &amp; Picks'!$E$20,'Games &amp; Picks'!AO$21='Games &amp; Picks'!$E$21,'Games &amp; Picks'!AO$22='Games &amp; Picks'!$E$22),5,0))))))))</f>
        <v>0</v>
      </c>
      <c r="AL22">
        <f>IF('Games &amp; Picks'!$E22="x","",IF('Games &amp; Picks'!AP$1="","",IF(OR('Games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Picks'!$E$22=""),"",IF(AND('Games &amp; Picks'!AP$8='Games &amp; Picks'!$E$8,'Games &amp; Picks'!AP$9='Games &amp; Picks'!$E$9,'Games &amp; Picks'!AP$10='Games &amp; Picks'!$E$10,'Games &amp; Picks'!AP$11='Games &amp; Picks'!$E$11,'Games &amp; Picks'!AP$12='Games &amp; Picks'!$E$12,'Games &amp; Picks'!AP$13='Games &amp; Picks'!$E$13,'Games &amp; Picks'!AP$14='Games &amp; Picks'!$E$14,'Games &amp; Picks'!AP$15='Games &amp; Picks'!$E$15,'Games &amp; Picks'!AP$16='Games &amp; Picks'!$E$16,'Games &amp; Picks'!AP$17='Games &amp; Picks'!$E$17,'Games &amp; Picks'!AP$18='Games &amp; Picks'!$E$18,'Games &amp; Picks'!AP$19='Games &amp; Picks'!$E$19,'Games &amp; Picks'!AP$20='Games &amp; Picks'!$E$20,'Games &amp; Picks'!AP$21='Games &amp; Picks'!$E$21,'Games &amp; Picks'!AP$22='Games &amp; Picks'!$E$22),15,IF(OR('Games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Picks'!$E$22=""),"",IF(AND('Games &amp; Picks'!AP$13='Games &amp; Picks'!$E$13,'Games &amp; Picks'!AP$14='Games &amp; Picks'!$E$14,'Games &amp; Picks'!AP$15='Games &amp; Picks'!$E$15,'Games &amp; Picks'!AP$16='Games &amp; Picks'!$E$16,'Games &amp; Picks'!AP$17='Games &amp; Picks'!$E$17,'Games &amp; Picks'!AP$18='Games &amp; Picks'!$E$18,'Games &amp; Picks'!AP$19='Games &amp; Picks'!$E$19,'Games &amp; Picks'!AP$20='Games &amp; Picks'!$E$20,'Games &amp; Picks'!AP$21='Games &amp; Picks'!$E$21,'Games &amp; Picks'!AP$22='Games &amp; Picks'!$E$22),10,IF(OR('Games &amp; Picks'!$E$18="",'Games &amp; Picks'!$E$19="",'Games &amp; Picks'!$E$20="",'Games &amp; Picks'!$E$21="",'Games &amp; Picks'!$E$22=""),"",IF(AND('Games &amp; Picks'!AP$18='Games &amp; Picks'!$E$18,'Games &amp; Picks'!AP$19='Games &amp; Picks'!$E$19,'Games &amp; Picks'!AP$20='Games &amp; Picks'!$E$20,'Games &amp; Picks'!AP$21='Games &amp; Picks'!$E$21,'Games &amp; Picks'!AP$22='Games &amp; Picks'!$E$22),5,0))))))))</f>
        <v>0</v>
      </c>
      <c r="AM22">
        <f>IF('Games &amp; Picks'!$E22="x","",IF('Games &amp; Picks'!AQ$1="","",IF(OR('Games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Picks'!$E$22=""),"",IF(AND('Games &amp; Picks'!AQ$8='Games &amp; Picks'!$E$8,'Games &amp; Picks'!AQ$9='Games &amp; Picks'!$E$9,'Games &amp; Picks'!AQ$10='Games &amp; Picks'!$E$10,'Games &amp; Picks'!AQ$11='Games &amp; Picks'!$E$11,'Games &amp; Picks'!AQ$12='Games &amp; Picks'!$E$12,'Games &amp; Picks'!AQ$13='Games &amp; Picks'!$E$13,'Games &amp; Picks'!AQ$14='Games &amp; Picks'!$E$14,'Games &amp; Picks'!AQ$15='Games &amp; Picks'!$E$15,'Games &amp; Picks'!AQ$16='Games &amp; Picks'!$E$16,'Games &amp; Picks'!AQ$17='Games &amp; Picks'!$E$17,'Games &amp; Picks'!AQ$18='Games &amp; Picks'!$E$18,'Games &amp; Picks'!AQ$19='Games &amp; Picks'!$E$19,'Games &amp; Picks'!AQ$20='Games &amp; Picks'!$E$20,'Games &amp; Picks'!AQ$21='Games &amp; Picks'!$E$21,'Games &amp; Picks'!AQ$22='Games &amp; Picks'!$E$22),15,IF(OR('Games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Picks'!$E$22=""),"",IF(AND('Games &amp; Picks'!AQ$13='Games &amp; Picks'!$E$13,'Games &amp; Picks'!AQ$14='Games &amp; Picks'!$E$14,'Games &amp; Picks'!AQ$15='Games &amp; Picks'!$E$15,'Games &amp; Picks'!AQ$16='Games &amp; Picks'!$E$16,'Games &amp; Picks'!AQ$17='Games &amp; Picks'!$E$17,'Games &amp; Picks'!AQ$18='Games &amp; Picks'!$E$18,'Games &amp; Picks'!AQ$19='Games &amp; Picks'!$E$19,'Games &amp; Picks'!AQ$20='Games &amp; Picks'!$E$20,'Games &amp; Picks'!AQ$21='Games &amp; Picks'!$E$21,'Games &amp; Picks'!AQ$22='Games &amp; Picks'!$E$22),10,IF(OR('Games &amp; Picks'!$E$18="",'Games &amp; Picks'!$E$19="",'Games &amp; Picks'!$E$20="",'Games &amp; Picks'!$E$21="",'Games &amp; Picks'!$E$22=""),"",IF(AND('Games &amp; Picks'!AQ$18='Games &amp; Picks'!$E$18,'Games &amp; Picks'!AQ$19='Games &amp; Picks'!$E$19,'Games &amp; Picks'!AQ$20='Games &amp; Picks'!$E$20,'Games &amp; Picks'!AQ$21='Games &amp; Picks'!$E$21,'Games &amp; Picks'!AQ$22='Games &amp; Picks'!$E$22),5,0))))))))</f>
        <v>0</v>
      </c>
      <c r="AN22">
        <f>IF('Games &amp; Picks'!$E22="x","",IF('Games &amp; Picks'!AR$1="","",IF(OR('Games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Picks'!$E$22=""),"",IF(AND('Games &amp; Picks'!AR$8='Games &amp; Picks'!$E$8,'Games &amp; Picks'!AR$9='Games &amp; Picks'!$E$9,'Games &amp; Picks'!AR$10='Games &amp; Picks'!$E$10,'Games &amp; Picks'!AR$11='Games &amp; Picks'!$E$11,'Games &amp; Picks'!AR$12='Games &amp; Picks'!$E$12,'Games &amp; Picks'!AR$13='Games &amp; Picks'!$E$13,'Games &amp; Picks'!AR$14='Games &amp; Picks'!$E$14,'Games &amp; Picks'!AR$15='Games &amp; Picks'!$E$15,'Games &amp; Picks'!AR$16='Games &amp; Picks'!$E$16,'Games &amp; Picks'!AR$17='Games &amp; Picks'!$E$17,'Games &amp; Picks'!AR$18='Games &amp; Picks'!$E$18,'Games &amp; Picks'!AR$19='Games &amp; Picks'!$E$19,'Games &amp; Picks'!AR$20='Games &amp; Picks'!$E$20,'Games &amp; Picks'!AR$21='Games &amp; Picks'!$E$21,'Games &amp; Picks'!AR$22='Games &amp; Picks'!$E$22),15,IF(OR('Games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Picks'!$E$22=""),"",IF(AND('Games &amp; Picks'!AR$13='Games &amp; Picks'!$E$13,'Games &amp; Picks'!AR$14='Games &amp; Picks'!$E$14,'Games &amp; Picks'!AR$15='Games &amp; Picks'!$E$15,'Games &amp; Picks'!AR$16='Games &amp; Picks'!$E$16,'Games &amp; Picks'!AR$17='Games &amp; Picks'!$E$17,'Games &amp; Picks'!AR$18='Games &amp; Picks'!$E$18,'Games &amp; Picks'!AR$19='Games &amp; Picks'!$E$19,'Games &amp; Picks'!AR$20='Games &amp; Picks'!$E$20,'Games &amp; Picks'!AR$21='Games &amp; Picks'!$E$21,'Games &amp; Picks'!AR$22='Games &amp; Picks'!$E$22),10,IF(OR('Games &amp; Picks'!$E$18="",'Games &amp; Picks'!$E$19="",'Games &amp; Picks'!$E$20="",'Games &amp; Picks'!$E$21="",'Games &amp; Picks'!$E$22=""),"",IF(AND('Games &amp; Picks'!AR$18='Games &amp; Picks'!$E$18,'Games &amp; Picks'!AR$19='Games &amp; Picks'!$E$19,'Games &amp; Picks'!AR$20='Games &amp; Picks'!$E$20,'Games &amp; Picks'!AR$21='Games &amp; Picks'!$E$21,'Games &amp; Picks'!AR$22='Games &amp; Picks'!$E$22),5,0))))))))</f>
        <v>0</v>
      </c>
      <c r="AO22">
        <f>IF('Games &amp; Picks'!$E22="x","",IF('Games &amp; Picks'!AS$1="","",IF(OR('Games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Picks'!$E$22=""),"",IF(AND('Games &amp; Picks'!AS$8='Games &amp; Picks'!$E$8,'Games &amp; Picks'!AS$9='Games &amp; Picks'!$E$9,'Games &amp; Picks'!AS$10='Games &amp; Picks'!$E$10,'Games &amp; Picks'!AS$11='Games &amp; Picks'!$E$11,'Games &amp; Picks'!AS$12='Games &amp; Picks'!$E$12,'Games &amp; Picks'!AS$13='Games &amp; Picks'!$E$13,'Games &amp; Picks'!AS$14='Games &amp; Picks'!$E$14,'Games &amp; Picks'!AS$15='Games &amp; Picks'!$E$15,'Games &amp; Picks'!AS$16='Games &amp; Picks'!$E$16,'Games &amp; Picks'!AS$17='Games &amp; Picks'!$E$17,'Games &amp; Picks'!AS$18='Games &amp; Picks'!$E$18,'Games &amp; Picks'!AS$19='Games &amp; Picks'!$E$19,'Games &amp; Picks'!AS$20='Games &amp; Picks'!$E$20,'Games &amp; Picks'!AS$21='Games &amp; Picks'!$E$21,'Games &amp; Picks'!AS$22='Games &amp; Picks'!$E$22),15,IF(OR('Games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Picks'!$E$22=""),"",IF(AND('Games &amp; Picks'!AS$13='Games &amp; Picks'!$E$13,'Games &amp; Picks'!AS$14='Games &amp; Picks'!$E$14,'Games &amp; Picks'!AS$15='Games &amp; Picks'!$E$15,'Games &amp; Picks'!AS$16='Games &amp; Picks'!$E$16,'Games &amp; Picks'!AS$17='Games &amp; Picks'!$E$17,'Games &amp; Picks'!AS$18='Games &amp; Picks'!$E$18,'Games &amp; Picks'!AS$19='Games &amp; Picks'!$E$19,'Games &amp; Picks'!AS$20='Games &amp; Picks'!$E$20,'Games &amp; Picks'!AS$21='Games &amp; Picks'!$E$21,'Games &amp; Picks'!AS$22='Games &amp; Picks'!$E$22),10,IF(OR('Games &amp; Picks'!$E$18="",'Games &amp; Picks'!$E$19="",'Games &amp; Picks'!$E$20="",'Games &amp; Picks'!$E$21="",'Games &amp; Picks'!$E$22=""),"",IF(AND('Games &amp; Picks'!AS$18='Games &amp; Picks'!$E$18,'Games &amp; Picks'!AS$19='Games &amp; Picks'!$E$19,'Games &amp; Picks'!AS$20='Games &amp; Picks'!$E$20,'Games &amp; Picks'!AS$21='Games &amp; Picks'!$E$21,'Games &amp; Picks'!AS$22='Games &amp; Picks'!$E$22),5,0))))))))</f>
        <v>0</v>
      </c>
      <c r="AP22">
        <f>IF('Games &amp; Picks'!$E22="x","",IF('Games &amp; Picks'!AT$1="","",IF(OR('Games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Picks'!$E$22=""),"",IF(AND('Games &amp; Picks'!AT$8='Games &amp; Picks'!$E$8,'Games &amp; Picks'!AT$9='Games &amp; Picks'!$E$9,'Games &amp; Picks'!AT$10='Games &amp; Picks'!$E$10,'Games &amp; Picks'!AT$11='Games &amp; Picks'!$E$11,'Games &amp; Picks'!AT$12='Games &amp; Picks'!$E$12,'Games &amp; Picks'!AT$13='Games &amp; Picks'!$E$13,'Games &amp; Picks'!AT$14='Games &amp; Picks'!$E$14,'Games &amp; Picks'!AT$15='Games &amp; Picks'!$E$15,'Games &amp; Picks'!AT$16='Games &amp; Picks'!$E$16,'Games &amp; Picks'!AT$17='Games &amp; Picks'!$E$17,'Games &amp; Picks'!AT$18='Games &amp; Picks'!$E$18,'Games &amp; Picks'!AT$19='Games &amp; Picks'!$E$19,'Games &amp; Picks'!AT$20='Games &amp; Picks'!$E$20,'Games &amp; Picks'!AT$21='Games &amp; Picks'!$E$21,'Games &amp; Picks'!AT$22='Games &amp; Picks'!$E$22),15,IF(OR('Games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Picks'!$E$22=""),"",IF(AND('Games &amp; Picks'!AT$13='Games &amp; Picks'!$E$13,'Games &amp; Picks'!AT$14='Games &amp; Picks'!$E$14,'Games &amp; Picks'!AT$15='Games &amp; Picks'!$E$15,'Games &amp; Picks'!AT$16='Games &amp; Picks'!$E$16,'Games &amp; Picks'!AT$17='Games &amp; Picks'!$E$17,'Games &amp; Picks'!AT$18='Games &amp; Picks'!$E$18,'Games &amp; Picks'!AT$19='Games &amp; Picks'!$E$19,'Games &amp; Picks'!AT$20='Games &amp; Picks'!$E$20,'Games &amp; Picks'!AT$21='Games &amp; Picks'!$E$21,'Games &amp; Picks'!AT$22='Games &amp; Picks'!$E$22),10,IF(OR('Games &amp; Picks'!$E$18="",'Games &amp; Picks'!$E$19="",'Games &amp; Picks'!$E$20="",'Games &amp; Picks'!$E$21="",'Games &amp; Picks'!$E$22=""),"",IF(AND('Games &amp; Picks'!AT$18='Games &amp; Picks'!$E$18,'Games &amp; Picks'!AT$19='Games &amp; Picks'!$E$19,'Games &amp; Picks'!AT$20='Games &amp; Picks'!$E$20,'Games &amp; Picks'!AT$21='Games &amp; Picks'!$E$21,'Games &amp; Picks'!AT$22='Games &amp; Picks'!$E$22),5,0))))))))</f>
        <v>0</v>
      </c>
      <c r="AQ22">
        <f>IF('Games &amp; Picks'!$E22="x","",IF('Games &amp; Picks'!AU$1="","",IF(OR('Games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Picks'!$E$22=""),"",IF(AND('Games &amp; Picks'!AU$8='Games &amp; Picks'!$E$8,'Games &amp; Picks'!AU$9='Games &amp; Picks'!$E$9,'Games &amp; Picks'!AU$10='Games &amp; Picks'!$E$10,'Games &amp; Picks'!AU$11='Games &amp; Picks'!$E$11,'Games &amp; Picks'!AU$12='Games &amp; Picks'!$E$12,'Games &amp; Picks'!AU$13='Games &amp; Picks'!$E$13,'Games &amp; Picks'!AU$14='Games &amp; Picks'!$E$14,'Games &amp; Picks'!AU$15='Games &amp; Picks'!$E$15,'Games &amp; Picks'!AU$16='Games &amp; Picks'!$E$16,'Games &amp; Picks'!AU$17='Games &amp; Picks'!$E$17,'Games &amp; Picks'!AU$18='Games &amp; Picks'!$E$18,'Games &amp; Picks'!AU$19='Games &amp; Picks'!$E$19,'Games &amp; Picks'!AU$20='Games &amp; Picks'!$E$20,'Games &amp; Picks'!AU$21='Games &amp; Picks'!$E$21,'Games &amp; Picks'!AU$22='Games &amp; Picks'!$E$22),15,IF(OR('Games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Picks'!$E$22=""),"",IF(AND('Games &amp; Picks'!AU$13='Games &amp; Picks'!$E$13,'Games &amp; Picks'!AU$14='Games &amp; Picks'!$E$14,'Games &amp; Picks'!AU$15='Games &amp; Picks'!$E$15,'Games &amp; Picks'!AU$16='Games &amp; Picks'!$E$16,'Games &amp; Picks'!AU$17='Games &amp; Picks'!$E$17,'Games &amp; Picks'!AU$18='Games &amp; Picks'!$E$18,'Games &amp; Picks'!AU$19='Games &amp; Picks'!$E$19,'Games &amp; Picks'!AU$20='Games &amp; Picks'!$E$20,'Games &amp; Picks'!AU$21='Games &amp; Picks'!$E$21,'Games &amp; Picks'!AU$22='Games &amp; Picks'!$E$22),10,IF(OR('Games &amp; Picks'!$E$18="",'Games &amp; Picks'!$E$19="",'Games &amp; Picks'!$E$20="",'Games &amp; Picks'!$E$21="",'Games &amp; Picks'!$E$22=""),"",IF(AND('Games &amp; Picks'!AU$18='Games &amp; Picks'!$E$18,'Games &amp; Picks'!AU$19='Games &amp; Picks'!$E$19,'Games &amp; Picks'!AU$20='Games &amp; Picks'!$E$20,'Games &amp; Picks'!AU$21='Games &amp; Picks'!$E$21,'Games &amp; Picks'!AU$22='Games &amp; Picks'!$E$22),5,0))))))))</f>
        <v>0</v>
      </c>
      <c r="AR22">
        <f>IF('Games &amp; Picks'!$E22="x","",IF('Games &amp; Picks'!AV$1="","",IF(OR('Games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Picks'!$E$22=""),"",IF(AND('Games &amp; Picks'!AV$8='Games &amp; Picks'!$E$8,'Games &amp; Picks'!AV$9='Games &amp; Picks'!$E$9,'Games &amp; Picks'!AV$10='Games &amp; Picks'!$E$10,'Games &amp; Picks'!AV$11='Games &amp; Picks'!$E$11,'Games &amp; Picks'!AV$12='Games &amp; Picks'!$E$12,'Games &amp; Picks'!AV$13='Games &amp; Picks'!$E$13,'Games &amp; Picks'!AV$14='Games &amp; Picks'!$E$14,'Games &amp; Picks'!AV$15='Games &amp; Picks'!$E$15,'Games &amp; Picks'!AV$16='Games &amp; Picks'!$E$16,'Games &amp; Picks'!AV$17='Games &amp; Picks'!$E$17,'Games &amp; Picks'!AV$18='Games &amp; Picks'!$E$18,'Games &amp; Picks'!AV$19='Games &amp; Picks'!$E$19,'Games &amp; Picks'!AV$20='Games &amp; Picks'!$E$20,'Games &amp; Picks'!AV$21='Games &amp; Picks'!$E$21,'Games &amp; Picks'!AV$22='Games &amp; Picks'!$E$22),15,IF(OR('Games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Picks'!$E$22=""),"",IF(AND('Games &amp; Picks'!AV$13='Games &amp; Picks'!$E$13,'Games &amp; Picks'!AV$14='Games &amp; Picks'!$E$14,'Games &amp; Picks'!AV$15='Games &amp; Picks'!$E$15,'Games &amp; Picks'!AV$16='Games &amp; Picks'!$E$16,'Games &amp; Picks'!AV$17='Games &amp; Picks'!$E$17,'Games &amp; Picks'!AV$18='Games &amp; Picks'!$E$18,'Games &amp; Picks'!AV$19='Games &amp; Picks'!$E$19,'Games &amp; Picks'!AV$20='Games &amp; Picks'!$E$20,'Games &amp; Picks'!AV$21='Games &amp; Picks'!$E$21,'Games &amp; Picks'!AV$22='Games &amp; Picks'!$E$22),10,IF(OR('Games &amp; Picks'!$E$18="",'Games &amp; Picks'!$E$19="",'Games &amp; Picks'!$E$20="",'Games &amp; Picks'!$E$21="",'Games &amp; Picks'!$E$22=""),"",IF(AND('Games &amp; Picks'!AV$18='Games &amp; Picks'!$E$18,'Games &amp; Picks'!AV$19='Games &amp; Picks'!$E$19,'Games &amp; Picks'!AV$20='Games &amp; Picks'!$E$20,'Games &amp; Picks'!AV$21='Games &amp; Picks'!$E$21,'Games &amp; Picks'!AV$22='Games &amp; Picks'!$E$22),5,0))))))))</f>
        <v>0</v>
      </c>
      <c r="AS22">
        <f>IF('Games &amp; Picks'!$E22="x","",IF('Games &amp; Picks'!AW$1="","",IF(OR('Games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Picks'!$E$22=""),"",IF(AND('Games &amp; Picks'!AW$8='Games &amp; Picks'!$E$8,'Games &amp; Picks'!AW$9='Games &amp; Picks'!$E$9,'Games &amp; Picks'!AW$10='Games &amp; Picks'!$E$10,'Games &amp; Picks'!AW$11='Games &amp; Picks'!$E$11,'Games &amp; Picks'!AW$12='Games &amp; Picks'!$E$12,'Games &amp; Picks'!AW$13='Games &amp; Picks'!$E$13,'Games &amp; Picks'!AW$14='Games &amp; Picks'!$E$14,'Games &amp; Picks'!AW$15='Games &amp; Picks'!$E$15,'Games &amp; Picks'!AW$16='Games &amp; Picks'!$E$16,'Games &amp; Picks'!AW$17='Games &amp; Picks'!$E$17,'Games &amp; Picks'!AW$18='Games &amp; Picks'!$E$18,'Games &amp; Picks'!AW$19='Games &amp; Picks'!$E$19,'Games &amp; Picks'!AW$20='Games &amp; Picks'!$E$20,'Games &amp; Picks'!AW$21='Games &amp; Picks'!$E$21,'Games &amp; Picks'!AW$22='Games &amp; Picks'!$E$22),15,IF(OR('Games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Picks'!$E$22=""),"",IF(AND('Games &amp; Picks'!AW$13='Games &amp; Picks'!$E$13,'Games &amp; Picks'!AW$14='Games &amp; Picks'!$E$14,'Games &amp; Picks'!AW$15='Games &amp; Picks'!$E$15,'Games &amp; Picks'!AW$16='Games &amp; Picks'!$E$16,'Games &amp; Picks'!AW$17='Games &amp; Picks'!$E$17,'Games &amp; Picks'!AW$18='Games &amp; Picks'!$E$18,'Games &amp; Picks'!AW$19='Games &amp; Picks'!$E$19,'Games &amp; Picks'!AW$20='Games &amp; Picks'!$E$20,'Games &amp; Picks'!AW$21='Games &amp; Picks'!$E$21,'Games &amp; Picks'!AW$22='Games &amp; Picks'!$E$22),10,IF(OR('Games &amp; Picks'!$E$18="",'Games &amp; Picks'!$E$19="",'Games &amp; Picks'!$E$20="",'Games &amp; Picks'!$E$21="",'Games &amp; Picks'!$E$22=""),"",IF(AND('Games &amp; Picks'!AW$18='Games &amp; Picks'!$E$18,'Games &amp; Picks'!AW$19='Games &amp; Picks'!$E$19,'Games &amp; Picks'!AW$20='Games &amp; Picks'!$E$20,'Games &amp; Picks'!AW$21='Games &amp; Picks'!$E$21,'Games &amp; Picks'!AW$22='Games &amp; Picks'!$E$22),5,0))))))))</f>
        <v>0</v>
      </c>
      <c r="AT22">
        <f>IF('Games &amp; Picks'!$E22="x","",IF('Games &amp; Picks'!AX$1="","",IF(OR('Games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Picks'!$E$22=""),"",IF(AND('Games &amp; Picks'!AX$8='Games &amp; Picks'!$E$8,'Games &amp; Picks'!AX$9='Games &amp; Picks'!$E$9,'Games &amp; Picks'!AX$10='Games &amp; Picks'!$E$10,'Games &amp; Picks'!AX$11='Games &amp; Picks'!$E$11,'Games &amp; Picks'!AX$12='Games &amp; Picks'!$E$12,'Games &amp; Picks'!AX$13='Games &amp; Picks'!$E$13,'Games &amp; Picks'!AX$14='Games &amp; Picks'!$E$14,'Games &amp; Picks'!AX$15='Games &amp; Picks'!$E$15,'Games &amp; Picks'!AX$16='Games &amp; Picks'!$E$16,'Games &amp; Picks'!AX$17='Games &amp; Picks'!$E$17,'Games &amp; Picks'!AX$18='Games &amp; Picks'!$E$18,'Games &amp; Picks'!AX$19='Games &amp; Picks'!$E$19,'Games &amp; Picks'!AX$20='Games &amp; Picks'!$E$20,'Games &amp; Picks'!AX$21='Games &amp; Picks'!$E$21,'Games &amp; Picks'!AX$22='Games &amp; Picks'!$E$22),15,IF(OR('Games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Picks'!$E$22=""),"",IF(AND('Games &amp; Picks'!AX$13='Games &amp; Picks'!$E$13,'Games &amp; Picks'!AX$14='Games &amp; Picks'!$E$14,'Games &amp; Picks'!AX$15='Games &amp; Picks'!$E$15,'Games &amp; Picks'!AX$16='Games &amp; Picks'!$E$16,'Games &amp; Picks'!AX$17='Games &amp; Picks'!$E$17,'Games &amp; Picks'!AX$18='Games &amp; Picks'!$E$18,'Games &amp; Picks'!AX$19='Games &amp; Picks'!$E$19,'Games &amp; Picks'!AX$20='Games &amp; Picks'!$E$20,'Games &amp; Picks'!AX$21='Games &amp; Picks'!$E$21,'Games &amp; Picks'!AX$22='Games &amp; Picks'!$E$22),10,IF(OR('Games &amp; Picks'!$E$18="",'Games &amp; Picks'!$E$19="",'Games &amp; Picks'!$E$20="",'Games &amp; Picks'!$E$21="",'Games &amp; Picks'!$E$22=""),"",IF(AND('Games &amp; Picks'!AX$18='Games &amp; Picks'!$E$18,'Games &amp; Picks'!AX$19='Games &amp; Picks'!$E$19,'Games &amp; Picks'!AX$20='Games &amp; Picks'!$E$20,'Games &amp; Picks'!AX$21='Games &amp; Picks'!$E$21,'Games &amp; Picks'!AX$22='Games &amp; Picks'!$E$22),5,0))))))))</f>
        <v>0</v>
      </c>
      <c r="AU22">
        <f>IF('Games &amp; Picks'!$E22="x","",IF('Games &amp; Picks'!AY$1="","",IF(OR('Games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Picks'!$E$22=""),"",IF(AND('Games &amp; Picks'!AY$8='Games &amp; Picks'!$E$8,'Games &amp; Picks'!AY$9='Games &amp; Picks'!$E$9,'Games &amp; Picks'!AY$10='Games &amp; Picks'!$E$10,'Games &amp; Picks'!AY$11='Games &amp; Picks'!$E$11,'Games &amp; Picks'!AY$12='Games &amp; Picks'!$E$12,'Games &amp; Picks'!AY$13='Games &amp; Picks'!$E$13,'Games &amp; Picks'!AY$14='Games &amp; Picks'!$E$14,'Games &amp; Picks'!AY$15='Games &amp; Picks'!$E$15,'Games &amp; Picks'!AY$16='Games &amp; Picks'!$E$16,'Games &amp; Picks'!AY$17='Games &amp; Picks'!$E$17,'Games &amp; Picks'!AY$18='Games &amp; Picks'!$E$18,'Games &amp; Picks'!AY$19='Games &amp; Picks'!$E$19,'Games &amp; Picks'!AY$20='Games &amp; Picks'!$E$20,'Games &amp; Picks'!AY$21='Games &amp; Picks'!$E$21,'Games &amp; Picks'!AY$22='Games &amp; Picks'!$E$22),15,IF(OR('Games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Picks'!$E$22=""),"",IF(AND('Games &amp; Picks'!AY$13='Games &amp; Picks'!$E$13,'Games &amp; Picks'!AY$14='Games &amp; Picks'!$E$14,'Games &amp; Picks'!AY$15='Games &amp; Picks'!$E$15,'Games &amp; Picks'!AY$16='Games &amp; Picks'!$E$16,'Games &amp; Picks'!AY$17='Games &amp; Picks'!$E$17,'Games &amp; Picks'!AY$18='Games &amp; Picks'!$E$18,'Games &amp; Picks'!AY$19='Games &amp; Picks'!$E$19,'Games &amp; Picks'!AY$20='Games &amp; Picks'!$E$20,'Games &amp; Picks'!AY$21='Games &amp; Picks'!$E$21,'Games &amp; Picks'!AY$22='Games &amp; Picks'!$E$22),10,IF(OR('Games &amp; Picks'!$E$18="",'Games &amp; Picks'!$E$19="",'Games &amp; Picks'!$E$20="",'Games &amp; Picks'!$E$21="",'Games &amp; Picks'!$E$22=""),"",IF(AND('Games &amp; Picks'!AY$18='Games &amp; Picks'!$E$18,'Games &amp; Picks'!AY$19='Games &amp; Picks'!$E$19,'Games &amp; Picks'!AY$20='Games &amp; Picks'!$E$20,'Games &amp; Picks'!AY$21='Games &amp; Picks'!$E$21,'Games &amp; Picks'!AY$22='Games &amp; Picks'!$E$22),5,0))))))))</f>
        <v>0</v>
      </c>
      <c r="AV22">
        <f>IF('Games &amp; Picks'!$E22="x","",IF('Games &amp; Picks'!AZ$1="","",IF(OR('Games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Picks'!$E$22=""),"",IF(AND('Games &amp; Picks'!AZ$8='Games &amp; Picks'!$E$8,'Games &amp; Picks'!AZ$9='Games &amp; Picks'!$E$9,'Games &amp; Picks'!AZ$10='Games &amp; Picks'!$E$10,'Games &amp; Picks'!AZ$11='Games &amp; Picks'!$E$11,'Games &amp; Picks'!AZ$12='Games &amp; Picks'!$E$12,'Games &amp; Picks'!AZ$13='Games &amp; Picks'!$E$13,'Games &amp; Picks'!AZ$14='Games &amp; Picks'!$E$14,'Games &amp; Picks'!AZ$15='Games &amp; Picks'!$E$15,'Games &amp; Picks'!AZ$16='Games &amp; Picks'!$E$16,'Games &amp; Picks'!AZ$17='Games &amp; Picks'!$E$17,'Games &amp; Picks'!AZ$18='Games &amp; Picks'!$E$18,'Games &amp; Picks'!AZ$19='Games &amp; Picks'!$E$19,'Games &amp; Picks'!AZ$20='Games &amp; Picks'!$E$20,'Games &amp; Picks'!AZ$21='Games &amp; Picks'!$E$21,'Games &amp; Picks'!AZ$22='Games &amp; Picks'!$E$22),15,IF(OR('Games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Picks'!$E$22=""),"",IF(AND('Games &amp; Picks'!AZ$13='Games &amp; Picks'!$E$13,'Games &amp; Picks'!AZ$14='Games &amp; Picks'!$E$14,'Games &amp; Picks'!AZ$15='Games &amp; Picks'!$E$15,'Games &amp; Picks'!AZ$16='Games &amp; Picks'!$E$16,'Games &amp; Picks'!AZ$17='Games &amp; Picks'!$E$17,'Games &amp; Picks'!AZ$18='Games &amp; Picks'!$E$18,'Games &amp; Picks'!AZ$19='Games &amp; Picks'!$E$19,'Games &amp; Picks'!AZ$20='Games &amp; Picks'!$E$20,'Games &amp; Picks'!AZ$21='Games &amp; Picks'!$E$21,'Games &amp; Picks'!AZ$22='Games &amp; Picks'!$E$22),10,IF(OR('Games &amp; Picks'!$E$18="",'Games &amp; Picks'!$E$19="",'Games &amp; Picks'!$E$20="",'Games &amp; Picks'!$E$21="",'Games &amp; Picks'!$E$22=""),"",IF(AND('Games &amp; Picks'!AZ$18='Games &amp; Picks'!$E$18,'Games &amp; Picks'!AZ$19='Games &amp; Picks'!$E$19,'Games &amp; Picks'!AZ$20='Games &amp; Picks'!$E$20,'Games &amp; Picks'!AZ$21='Games &amp; Picks'!$E$21,'Games &amp; Picks'!AZ$22='Games &amp; Picks'!$E$22),5,0))))))))</f>
        <v>0</v>
      </c>
      <c r="AW22">
        <f>IF('Games &amp; Picks'!$E22="x","",IF('Games &amp; Picks'!BA$1="","",IF(OR('Games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Picks'!$E$22=""),"",IF(AND('Games &amp; Picks'!BA$8='Games &amp; Picks'!$E$8,'Games &amp; Picks'!BA$9='Games &amp; Picks'!$E$9,'Games &amp; Picks'!BA$10='Games &amp; Picks'!$E$10,'Games &amp; Picks'!BA$11='Games &amp; Picks'!$E$11,'Games &amp; Picks'!BA$12='Games &amp; Picks'!$E$12,'Games &amp; Picks'!BA$13='Games &amp; Picks'!$E$13,'Games &amp; Picks'!BA$14='Games &amp; Picks'!$E$14,'Games &amp; Picks'!BA$15='Games &amp; Picks'!$E$15,'Games &amp; Picks'!BA$16='Games &amp; Picks'!$E$16,'Games &amp; Picks'!BA$17='Games &amp; Picks'!$E$17,'Games &amp; Picks'!BA$18='Games &amp; Picks'!$E$18,'Games &amp; Picks'!BA$19='Games &amp; Picks'!$E$19,'Games &amp; Picks'!BA$20='Games &amp; Picks'!$E$20,'Games &amp; Picks'!BA$21='Games &amp; Picks'!$E$21,'Games &amp; Picks'!BA$22='Games &amp; Picks'!$E$22),15,IF(OR('Games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Picks'!$E$22=""),"",IF(AND('Games &amp; Picks'!BA$13='Games &amp; Picks'!$E$13,'Games &amp; Picks'!BA$14='Games &amp; Picks'!$E$14,'Games &amp; Picks'!BA$15='Games &amp; Picks'!$E$15,'Games &amp; Picks'!BA$16='Games &amp; Picks'!$E$16,'Games &amp; Picks'!BA$17='Games &amp; Picks'!$E$17,'Games &amp; Picks'!BA$18='Games &amp; Picks'!$E$18,'Games &amp; Picks'!BA$19='Games &amp; Picks'!$E$19,'Games &amp; Picks'!BA$20='Games &amp; Picks'!$E$20,'Games &amp; Picks'!BA$21='Games &amp; Picks'!$E$21,'Games &amp; Picks'!BA$22='Games &amp; Picks'!$E$22),10,IF(OR('Games &amp; Picks'!$E$18="",'Games &amp; Picks'!$E$19="",'Games &amp; Picks'!$E$20="",'Games &amp; Picks'!$E$21="",'Games &amp; Picks'!$E$22=""),"",IF(AND('Games &amp; Picks'!BA$18='Games &amp; Picks'!$E$18,'Games &amp; Picks'!BA$19='Games &amp; Picks'!$E$19,'Games &amp; Picks'!BA$20='Games &amp; Picks'!$E$20,'Games &amp; Picks'!BA$21='Games &amp; Picks'!$E$21,'Games &amp; Picks'!BA$22='Games &amp; Picks'!$E$22),5,0))))))))</f>
        <v>0</v>
      </c>
      <c r="AX22">
        <f>IF('Games &amp; Picks'!$E22="x","",IF('Games &amp; Picks'!BB$1="","",IF(OR('Games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Picks'!$E$22=""),"",IF(AND('Games &amp; Picks'!BB$8='Games &amp; Picks'!$E$8,'Games &amp; Picks'!BB$9='Games &amp; Picks'!$E$9,'Games &amp; Picks'!BB$10='Games &amp; Picks'!$E$10,'Games &amp; Picks'!BB$11='Games &amp; Picks'!$E$11,'Games &amp; Picks'!BB$12='Games &amp; Picks'!$E$12,'Games &amp; Picks'!BB$13='Games &amp; Picks'!$E$13,'Games &amp; Picks'!BB$14='Games &amp; Picks'!$E$14,'Games &amp; Picks'!BB$15='Games &amp; Picks'!$E$15,'Games &amp; Picks'!BB$16='Games &amp; Picks'!$E$16,'Games &amp; Picks'!BB$17='Games &amp; Picks'!$E$17,'Games &amp; Picks'!BB$18='Games &amp; Picks'!$E$18,'Games &amp; Picks'!BB$19='Games &amp; Picks'!$E$19,'Games &amp; Picks'!BB$20='Games &amp; Picks'!$E$20,'Games &amp; Picks'!BB$21='Games &amp; Picks'!$E$21,'Games &amp; Picks'!BB$22='Games &amp; Picks'!$E$22),15,IF(OR('Games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Picks'!$E$22=""),"",IF(AND('Games &amp; Picks'!BB$13='Games &amp; Picks'!$E$13,'Games &amp; Picks'!BB$14='Games &amp; Picks'!$E$14,'Games &amp; Picks'!BB$15='Games &amp; Picks'!$E$15,'Games &amp; Picks'!BB$16='Games &amp; Picks'!$E$16,'Games &amp; Picks'!BB$17='Games &amp; Picks'!$E$17,'Games &amp; Picks'!BB$18='Games &amp; Picks'!$E$18,'Games &amp; Picks'!BB$19='Games &amp; Picks'!$E$19,'Games &amp; Picks'!BB$20='Games &amp; Picks'!$E$20,'Games &amp; Picks'!BB$21='Games &amp; Picks'!$E$21,'Games &amp; Picks'!BB$22='Games &amp; Picks'!$E$22),10,IF(OR('Games &amp; Picks'!$E$18="",'Games &amp; Picks'!$E$19="",'Games &amp; Picks'!$E$20="",'Games &amp; Picks'!$E$21="",'Games &amp; Picks'!$E$22=""),"",IF(AND('Games &amp; Picks'!BB$18='Games &amp; Picks'!$E$18,'Games &amp; Picks'!BB$19='Games &amp; Picks'!$E$19,'Games &amp; Picks'!BB$20='Games &amp; Picks'!$E$20,'Games &amp; Picks'!BB$21='Games &amp; Picks'!$E$21,'Games &amp; Picks'!BB$22='Games &amp; Picks'!$E$22),5,0))))))))</f>
        <v>0</v>
      </c>
      <c r="AY22" s="76">
        <f>IF('Games &amp; Picks'!$E22="x","",IF('Games &amp; Picks'!BC$1="","",IF(OR('Games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Picks'!$E$22=""),"",IF(AND('Games &amp; Picks'!BC$8='Games &amp; Picks'!$E$8,'Games &amp; Picks'!BC$9='Games &amp; Picks'!$E$9,'Games &amp; Picks'!BC$10='Games &amp; Picks'!$E$10,'Games &amp; Picks'!BC$11='Games &amp; Picks'!$E$11,'Games &amp; Picks'!BC$12='Games &amp; Picks'!$E$12,'Games &amp; Picks'!BC$13='Games &amp; Picks'!$E$13,'Games &amp; Picks'!BC$14='Games &amp; Picks'!$E$14,'Games &amp; Picks'!BC$15='Games &amp; Picks'!$E$15,'Games &amp; Picks'!BC$16='Games &amp; Picks'!$E$16,'Games &amp; Picks'!BC$17='Games &amp; Picks'!$E$17,'Games &amp; Picks'!BC$18='Games &amp; Picks'!$E$18,'Games &amp; Picks'!BC$19='Games &amp; Picks'!$E$19,'Games &amp; Picks'!BC$20='Games &amp; Picks'!$E$20,'Games &amp; Picks'!BC$21='Games &amp; Picks'!$E$21,'Games &amp; Picks'!BC$22='Games &amp; Picks'!$E$22),15,IF(OR('Games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Picks'!$E$22=""),"",IF(AND('Games &amp; Picks'!BC$13='Games &amp; Picks'!$E$13,'Games &amp; Picks'!BC$14='Games &amp; Picks'!$E$14,'Games &amp; Picks'!BC$15='Games &amp; Picks'!$E$15,'Games &amp; Picks'!BC$16='Games &amp; Picks'!$E$16,'Games &amp; Picks'!BC$17='Games &amp; Picks'!$E$17,'Games &amp; Picks'!BC$18='Games &amp; Picks'!$E$18,'Games &amp; Picks'!BC$19='Games &amp; Picks'!$E$19,'Games &amp; Picks'!BC$20='Games &amp; Picks'!$E$20,'Games &amp; Picks'!BC$21='Games &amp; Picks'!$E$21,'Games &amp; Picks'!BC$22='Games &amp; Picks'!$E$22),10,IF(OR('Games &amp; Picks'!$E$18="",'Games &amp; Picks'!$E$19="",'Games &amp; Picks'!$E$20="",'Games &amp; Picks'!$E$21="",'Games &amp; Picks'!$E$22=""),"",IF(AND('Games &amp; Picks'!BC$18='Games &amp; Picks'!$E$18,'Games &amp; Picks'!BC$19='Games &amp; Picks'!$E$19,'Games &amp; Picks'!BC$20='Games &amp; Picks'!$E$20,'Games &amp; Picks'!BC$21='Games &amp; Picks'!$E$21,'Games &amp; Picks'!BC$22='Games &amp; Picks'!$E$22),5,0))))))))</f>
        <v>0</v>
      </c>
      <c r="AZ22" s="76">
        <f>IF('Games &amp; Picks'!$E22="x","",IF('Games &amp; Picks'!BD$1="","",IF(OR('Games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Picks'!$E$22=""),"",IF(AND('Games &amp; Picks'!BD$8='Games &amp; Picks'!$E$8,'Games &amp; Picks'!BD$9='Games &amp; Picks'!$E$9,'Games &amp; Picks'!BD$10='Games &amp; Picks'!$E$10,'Games &amp; Picks'!BD$11='Games &amp; Picks'!$E$11,'Games &amp; Picks'!BD$12='Games &amp; Picks'!$E$12,'Games &amp; Picks'!BD$13='Games &amp; Picks'!$E$13,'Games &amp; Picks'!BD$14='Games &amp; Picks'!$E$14,'Games &amp; Picks'!BD$15='Games &amp; Picks'!$E$15,'Games &amp; Picks'!BD$16='Games &amp; Picks'!$E$16,'Games &amp; Picks'!BD$17='Games &amp; Picks'!$E$17,'Games &amp; Picks'!BD$18='Games &amp; Picks'!$E$18,'Games &amp; Picks'!BD$19='Games &amp; Picks'!$E$19,'Games &amp; Picks'!BD$20='Games &amp; Picks'!$E$20,'Games &amp; Picks'!BD$21='Games &amp; Picks'!$E$21,'Games &amp; Picks'!BD$22='Games &amp; Picks'!$E$22),15,IF(OR('Games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Picks'!$E$22=""),"",IF(AND('Games &amp; Picks'!BD$13='Games &amp; Picks'!$E$13,'Games &amp; Picks'!BD$14='Games &amp; Picks'!$E$14,'Games &amp; Picks'!BD$15='Games &amp; Picks'!$E$15,'Games &amp; Picks'!BD$16='Games &amp; Picks'!$E$16,'Games &amp; Picks'!BD$17='Games &amp; Picks'!$E$17,'Games &amp; Picks'!BD$18='Games &amp; Picks'!$E$18,'Games &amp; Picks'!BD$19='Games &amp; Picks'!$E$19,'Games &amp; Picks'!BD$20='Games &amp; Picks'!$E$20,'Games &amp; Picks'!BD$21='Games &amp; Picks'!$E$21,'Games &amp; Picks'!BD$22='Games &amp; Picks'!$E$22),10,IF(OR('Games &amp; Picks'!$E$18="",'Games &amp; Picks'!$E$19="",'Games &amp; Picks'!$E$20="",'Games &amp; Picks'!$E$21="",'Games &amp; Picks'!$E$22=""),"",IF(AND('Games &amp; Picks'!BD$18='Games &amp; Picks'!$E$18,'Games &amp; Picks'!BD$19='Games &amp; Picks'!$E$19,'Games &amp; Picks'!BD$20='Games &amp; Picks'!$E$20,'Games &amp; Picks'!BD$21='Games &amp; Picks'!$E$21,'Games &amp; Picks'!BD$22='Games &amp; Picks'!$E$22),5,0))))))))</f>
        <v>0</v>
      </c>
      <c r="BA22" s="76">
        <f>IF('Games &amp; Picks'!$E22="x","",IF('Games &amp; Picks'!BE$1="","",IF(OR('Games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Picks'!$E$22=""),"",IF(AND('Games &amp; Picks'!BE$8='Games &amp; Picks'!$E$8,'Games &amp; Picks'!BE$9='Games &amp; Picks'!$E$9,'Games &amp; Picks'!BE$10='Games &amp; Picks'!$E$10,'Games &amp; Picks'!BE$11='Games &amp; Picks'!$E$11,'Games &amp; Picks'!BE$12='Games &amp; Picks'!$E$12,'Games &amp; Picks'!BE$13='Games &amp; Picks'!$E$13,'Games &amp; Picks'!BE$14='Games &amp; Picks'!$E$14,'Games &amp; Picks'!BE$15='Games &amp; Picks'!$E$15,'Games &amp; Picks'!BE$16='Games &amp; Picks'!$E$16,'Games &amp; Picks'!BE$17='Games &amp; Picks'!$E$17,'Games &amp; Picks'!BE$18='Games &amp; Picks'!$E$18,'Games &amp; Picks'!BE$19='Games &amp; Picks'!$E$19,'Games &amp; Picks'!BE$20='Games &amp; Picks'!$E$20,'Games &amp; Picks'!BE$21='Games &amp; Picks'!$E$21,'Games &amp; Picks'!BE$22='Games &amp; Picks'!$E$22),15,IF(OR('Games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Picks'!$E$22=""),"",IF(AND('Games &amp; Picks'!BE$13='Games &amp; Picks'!$E$13,'Games &amp; Picks'!BE$14='Games &amp; Picks'!$E$14,'Games &amp; Picks'!BE$15='Games &amp; Picks'!$E$15,'Games &amp; Picks'!BE$16='Games &amp; Picks'!$E$16,'Games &amp; Picks'!BE$17='Games &amp; Picks'!$E$17,'Games &amp; Picks'!BE$18='Games &amp; Picks'!$E$18,'Games &amp; Picks'!BE$19='Games &amp; Picks'!$E$19,'Games &amp; Picks'!BE$20='Games &amp; Picks'!$E$20,'Games &amp; Picks'!BE$21='Games &amp; Picks'!$E$21,'Games &amp; Picks'!BE$22='Games &amp; Picks'!$E$22),10,IF(OR('Games &amp; Picks'!$E$18="",'Games &amp; Picks'!$E$19="",'Games &amp; Picks'!$E$20="",'Games &amp; Picks'!$E$21="",'Games &amp; Picks'!$E$22=""),"",IF(AND('Games &amp; Picks'!BE$18='Games &amp; Picks'!$E$18,'Games &amp; Picks'!BE$19='Games &amp; Picks'!$E$19,'Games &amp; Picks'!BE$20='Games &amp; Picks'!$E$20,'Games &amp; Picks'!BE$21='Games &amp; Picks'!$E$21,'Games &amp; Picks'!BE$22='Games &amp; Picks'!$E$22),5,0))))))))</f>
        <v>0</v>
      </c>
      <c r="BB22" s="76">
        <f>IF('Games &amp; Picks'!$E22="x","",IF('Games &amp; Picks'!BF$1="","",IF(OR('Games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Picks'!$E$22=""),"",IF(AND('Games &amp; Picks'!BF$8='Games &amp; Picks'!$E$8,'Games &amp; Picks'!BF$9='Games &amp; Picks'!$E$9,'Games &amp; Picks'!BF$10='Games &amp; Picks'!$E$10,'Games &amp; Picks'!BF$11='Games &amp; Picks'!$E$11,'Games &amp; Picks'!BF$12='Games &amp; Picks'!$E$12,'Games &amp; Picks'!BF$13='Games &amp; Picks'!$E$13,'Games &amp; Picks'!BF$14='Games &amp; Picks'!$E$14,'Games &amp; Picks'!BF$15='Games &amp; Picks'!$E$15,'Games &amp; Picks'!BF$16='Games &amp; Picks'!$E$16,'Games &amp; Picks'!BF$17='Games &amp; Picks'!$E$17,'Games &amp; Picks'!BF$18='Games &amp; Picks'!$E$18,'Games &amp; Picks'!BF$19='Games &amp; Picks'!$E$19,'Games &amp; Picks'!BF$20='Games &amp; Picks'!$E$20,'Games &amp; Picks'!BF$21='Games &amp; Picks'!$E$21,'Games &amp; Picks'!BF$22='Games &amp; Picks'!$E$22),15,IF(OR('Games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Picks'!$E$22=""),"",IF(AND('Games &amp; Picks'!BF$13='Games &amp; Picks'!$E$13,'Games &amp; Picks'!BF$14='Games &amp; Picks'!$E$14,'Games &amp; Picks'!BF$15='Games &amp; Picks'!$E$15,'Games &amp; Picks'!BF$16='Games &amp; Picks'!$E$16,'Games &amp; Picks'!BF$17='Games &amp; Picks'!$E$17,'Games &amp; Picks'!BF$18='Games &amp; Picks'!$E$18,'Games &amp; Picks'!BF$19='Games &amp; Picks'!$E$19,'Games &amp; Picks'!BF$20='Games &amp; Picks'!$E$20,'Games &amp; Picks'!BF$21='Games &amp; Picks'!$E$21,'Games &amp; Picks'!BF$22='Games &amp; Picks'!$E$22),10,IF(OR('Games &amp; Picks'!$E$18="",'Games &amp; Picks'!$E$19="",'Games &amp; Picks'!$E$20="",'Games &amp; Picks'!$E$21="",'Games &amp; Picks'!$E$22=""),"",IF(AND('Games &amp; Picks'!BF$18='Games &amp; Picks'!$E$18,'Games &amp; Picks'!BF$19='Games &amp; Picks'!$E$19,'Games &amp; Picks'!BF$20='Games &amp; Picks'!$E$20,'Games &amp; Picks'!BF$21='Games &amp; Picks'!$E$21,'Games &amp; Picks'!BF$22='Games &amp; Picks'!$E$22),5,0))))))))</f>
        <v>0</v>
      </c>
      <c r="BC22" s="76">
        <f>IF('Games &amp; Picks'!$E22="x","",IF('Games &amp; Picks'!BG$1="","",IF(OR('Games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Picks'!$E$22=""),"",IF(AND('Games &amp; Picks'!BG$8='Games &amp; Picks'!$E$8,'Games &amp; Picks'!BG$9='Games &amp; Picks'!$E$9,'Games &amp; Picks'!BG$10='Games &amp; Picks'!$E$10,'Games &amp; Picks'!BG$11='Games &amp; Picks'!$E$11,'Games &amp; Picks'!BG$12='Games &amp; Picks'!$E$12,'Games &amp; Picks'!BG$13='Games &amp; Picks'!$E$13,'Games &amp; Picks'!BG$14='Games &amp; Picks'!$E$14,'Games &amp; Picks'!BG$15='Games &amp; Picks'!$E$15,'Games &amp; Picks'!BG$16='Games &amp; Picks'!$E$16,'Games &amp; Picks'!BG$17='Games &amp; Picks'!$E$17,'Games &amp; Picks'!BG$18='Games &amp; Picks'!$E$18,'Games &amp; Picks'!BG$19='Games &amp; Picks'!$E$19,'Games &amp; Picks'!BG$20='Games &amp; Picks'!$E$20,'Games &amp; Picks'!BG$21='Games &amp; Picks'!$E$21,'Games &amp; Picks'!BG$22='Games &amp; Picks'!$E$22),15,IF(OR('Games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Picks'!$E$22=""),"",IF(AND('Games &amp; Picks'!BG$13='Games &amp; Picks'!$E$13,'Games &amp; Picks'!BG$14='Games &amp; Picks'!$E$14,'Games &amp; Picks'!BG$15='Games &amp; Picks'!$E$15,'Games &amp; Picks'!BG$16='Games &amp; Picks'!$E$16,'Games &amp; Picks'!BG$17='Games &amp; Picks'!$E$17,'Games &amp; Picks'!BG$18='Games &amp; Picks'!$E$18,'Games &amp; Picks'!BG$19='Games &amp; Picks'!$E$19,'Games &amp; Picks'!BG$20='Games &amp; Picks'!$E$20,'Games &amp; Picks'!BG$21='Games &amp; Picks'!$E$21,'Games &amp; Picks'!BG$22='Games &amp; Picks'!$E$22),10,IF(OR('Games &amp; Picks'!$E$18="",'Games &amp; Picks'!$E$19="",'Games &amp; Picks'!$E$20="",'Games &amp; Picks'!$E$21="",'Games &amp; Picks'!$E$22=""),"",IF(AND('Games &amp; Picks'!BG$18='Games &amp; Picks'!$E$18,'Games &amp; Picks'!BG$19='Games &amp; Picks'!$E$19,'Games &amp; Picks'!BG$20='Games &amp; Picks'!$E$20,'Games &amp; Picks'!BG$21='Games &amp; Picks'!$E$21,'Games &amp; Picks'!BG$22='Games &amp; Picks'!$E$22),5,0))))))))</f>
        <v>0</v>
      </c>
      <c r="BD22" s="76">
        <f>IF('Games &amp; Picks'!$E22="x","",IF('Games &amp; Picks'!BH$1="","",IF(OR('Games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Picks'!$E$22=""),"",IF(AND('Games &amp; Picks'!BH$8='Games &amp; Picks'!$E$8,'Games &amp; Picks'!BH$9='Games &amp; Picks'!$E$9,'Games &amp; Picks'!BH$10='Games &amp; Picks'!$E$10,'Games &amp; Picks'!BH$11='Games &amp; Picks'!$E$11,'Games &amp; Picks'!BH$12='Games &amp; Picks'!$E$12,'Games &amp; Picks'!BH$13='Games &amp; Picks'!$E$13,'Games &amp; Picks'!BH$14='Games &amp; Picks'!$E$14,'Games &amp; Picks'!BH$15='Games &amp; Picks'!$E$15,'Games &amp; Picks'!BH$16='Games &amp; Picks'!$E$16,'Games &amp; Picks'!BH$17='Games &amp; Picks'!$E$17,'Games &amp; Picks'!BH$18='Games &amp; Picks'!$E$18,'Games &amp; Picks'!BH$19='Games &amp; Picks'!$E$19,'Games &amp; Picks'!BH$20='Games &amp; Picks'!$E$20,'Games &amp; Picks'!BH$21='Games &amp; Picks'!$E$21,'Games &amp; Picks'!BH$22='Games &amp; Picks'!$E$22),15,IF(OR('Games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Picks'!$E$22=""),"",IF(AND('Games &amp; Picks'!BH$13='Games &amp; Picks'!$E$13,'Games &amp; Picks'!BH$14='Games &amp; Picks'!$E$14,'Games &amp; Picks'!BH$15='Games &amp; Picks'!$E$15,'Games &amp; Picks'!BH$16='Games &amp; Picks'!$E$16,'Games &amp; Picks'!BH$17='Games &amp; Picks'!$E$17,'Games &amp; Picks'!BH$18='Games &amp; Picks'!$E$18,'Games &amp; Picks'!BH$19='Games &amp; Picks'!$E$19,'Games &amp; Picks'!BH$20='Games &amp; Picks'!$E$20,'Games &amp; Picks'!BH$21='Games &amp; Picks'!$E$21,'Games &amp; Picks'!BH$22='Games &amp; Picks'!$E$22),10,IF(OR('Games &amp; Picks'!$E$18="",'Games &amp; Picks'!$E$19="",'Games &amp; Picks'!$E$20="",'Games &amp; Picks'!$E$21="",'Games &amp; Picks'!$E$22=""),"",IF(AND('Games &amp; Picks'!BH$18='Games &amp; Picks'!$E$18,'Games &amp; Picks'!BH$19='Games &amp; Picks'!$E$19,'Games &amp; Picks'!BH$20='Games &amp; Picks'!$E$20,'Games &amp; Picks'!BH$21='Games &amp; Picks'!$E$21,'Games &amp; Picks'!BH$22='Games &amp; Picks'!$E$22),5,0))))))))</f>
        <v>0</v>
      </c>
      <c r="BE22" s="76">
        <f>IF('Games &amp; Picks'!$E22="x","",IF('Games &amp; Picks'!BI$1="","",IF(OR('Games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Picks'!$E$22=""),"",IF(AND('Games &amp; Picks'!BI$8='Games &amp; Picks'!$E$8,'Games &amp; Picks'!BI$9='Games &amp; Picks'!$E$9,'Games &amp; Picks'!BI$10='Games &amp; Picks'!$E$10,'Games &amp; Picks'!BI$11='Games &amp; Picks'!$E$11,'Games &amp; Picks'!BI$12='Games &amp; Picks'!$E$12,'Games &amp; Picks'!BI$13='Games &amp; Picks'!$E$13,'Games &amp; Picks'!BI$14='Games &amp; Picks'!$E$14,'Games &amp; Picks'!BI$15='Games &amp; Picks'!$E$15,'Games &amp; Picks'!BI$16='Games &amp; Picks'!$E$16,'Games &amp; Picks'!BI$17='Games &amp; Picks'!$E$17,'Games &amp; Picks'!BI$18='Games &amp; Picks'!$E$18,'Games &amp; Picks'!BI$19='Games &amp; Picks'!$E$19,'Games &amp; Picks'!BI$20='Games &amp; Picks'!$E$20,'Games &amp; Picks'!BI$21='Games &amp; Picks'!$E$21,'Games &amp; Picks'!BI$22='Games &amp; Picks'!$E$22),15,IF(OR('Games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Picks'!$E$22=""),"",IF(AND('Games &amp; Picks'!BI$13='Games &amp; Picks'!$E$13,'Games &amp; Picks'!BI$14='Games &amp; Picks'!$E$14,'Games &amp; Picks'!BI$15='Games &amp; Picks'!$E$15,'Games &amp; Picks'!BI$16='Games &amp; Picks'!$E$16,'Games &amp; Picks'!BI$17='Games &amp; Picks'!$E$17,'Games &amp; Picks'!BI$18='Games &amp; Picks'!$E$18,'Games &amp; Picks'!BI$19='Games &amp; Picks'!$E$19,'Games &amp; Picks'!BI$20='Games &amp; Picks'!$E$20,'Games &amp; Picks'!BI$21='Games &amp; Picks'!$E$21,'Games &amp; Picks'!BI$22='Games &amp; Picks'!$E$22),10,IF(OR('Games &amp; Picks'!$E$18="",'Games &amp; Picks'!$E$19="",'Games &amp; Picks'!$E$20="",'Games &amp; Picks'!$E$21="",'Games &amp; Picks'!$E$22=""),"",IF(AND('Games &amp; Picks'!BI$18='Games &amp; Picks'!$E$18,'Games &amp; Picks'!BI$19='Games &amp; Picks'!$E$19,'Games &amp; Picks'!BI$20='Games &amp; Picks'!$E$20,'Games &amp; Picks'!BI$21='Games &amp; Picks'!$E$21,'Games &amp; Picks'!BI$22='Games &amp; Picks'!$E$22),5,0))))))))</f>
        <v>0</v>
      </c>
      <c r="BF22" s="76">
        <f>IF('Games &amp; Picks'!$E22="x","",IF('Games &amp; Picks'!BJ$1="","",IF(OR('Games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Picks'!$E$22=""),"",IF(AND('Games &amp; Picks'!BJ$8='Games &amp; Picks'!$E$8,'Games &amp; Picks'!BJ$9='Games &amp; Picks'!$E$9,'Games &amp; Picks'!BJ$10='Games &amp; Picks'!$E$10,'Games &amp; Picks'!BJ$11='Games &amp; Picks'!$E$11,'Games &amp; Picks'!BJ$12='Games &amp; Picks'!$E$12,'Games &amp; Picks'!BJ$13='Games &amp; Picks'!$E$13,'Games &amp; Picks'!BJ$14='Games &amp; Picks'!$E$14,'Games &amp; Picks'!BJ$15='Games &amp; Picks'!$E$15,'Games &amp; Picks'!BJ$16='Games &amp; Picks'!$E$16,'Games &amp; Picks'!BJ$17='Games &amp; Picks'!$E$17,'Games &amp; Picks'!BJ$18='Games &amp; Picks'!$E$18,'Games &amp; Picks'!BJ$19='Games &amp; Picks'!$E$19,'Games &amp; Picks'!BJ$20='Games &amp; Picks'!$E$20,'Games &amp; Picks'!BJ$21='Games &amp; Picks'!$E$21,'Games &amp; Picks'!BJ$22='Games &amp; Picks'!$E$22),15,IF(OR('Games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Picks'!$E$22=""),"",IF(AND('Games &amp; Picks'!BJ$13='Games &amp; Picks'!$E$13,'Games &amp; Picks'!BJ$14='Games &amp; Picks'!$E$14,'Games &amp; Picks'!BJ$15='Games &amp; Picks'!$E$15,'Games &amp; Picks'!BJ$16='Games &amp; Picks'!$E$16,'Games &amp; Picks'!BJ$17='Games &amp; Picks'!$E$17,'Games &amp; Picks'!BJ$18='Games &amp; Picks'!$E$18,'Games &amp; Picks'!BJ$19='Games &amp; Picks'!$E$19,'Games &amp; Picks'!BJ$20='Games &amp; Picks'!$E$20,'Games &amp; Picks'!BJ$21='Games &amp; Picks'!$E$21,'Games &amp; Picks'!BJ$22='Games &amp; Picks'!$E$22),10,IF(OR('Games &amp; Picks'!$E$18="",'Games &amp; Picks'!$E$19="",'Games &amp; Picks'!$E$20="",'Games &amp; Picks'!$E$21="",'Games &amp; Picks'!$E$22=""),"",IF(AND('Games &amp; Picks'!BJ$18='Games &amp; Picks'!$E$18,'Games &amp; Picks'!BJ$19='Games &amp; Picks'!$E$19,'Games &amp; Picks'!BJ$20='Games &amp; Picks'!$E$20,'Games &amp; Picks'!BJ$21='Games &amp; Picks'!$E$21,'Games &amp; Picks'!BJ$22='Games &amp; Picks'!$E$22),5,0))))))))</f>
        <v>0</v>
      </c>
      <c r="BG22" s="76">
        <f>IF('Games &amp; Picks'!$E22="x","",IF('Games &amp; Picks'!BK$1="","",IF(OR('Games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Picks'!$E$22=""),"",IF(AND('Games &amp; Picks'!BK$8='Games &amp; Picks'!$E$8,'Games &amp; Picks'!BK$9='Games &amp; Picks'!$E$9,'Games &amp; Picks'!BK$10='Games &amp; Picks'!$E$10,'Games &amp; Picks'!BK$11='Games &amp; Picks'!$E$11,'Games &amp; Picks'!BK$12='Games &amp; Picks'!$E$12,'Games &amp; Picks'!BK$13='Games &amp; Picks'!$E$13,'Games &amp; Picks'!BK$14='Games &amp; Picks'!$E$14,'Games &amp; Picks'!BK$15='Games &amp; Picks'!$E$15,'Games &amp; Picks'!BK$16='Games &amp; Picks'!$E$16,'Games &amp; Picks'!BK$17='Games &amp; Picks'!$E$17,'Games &amp; Picks'!BK$18='Games &amp; Picks'!$E$18,'Games &amp; Picks'!BK$19='Games &amp; Picks'!$E$19,'Games &amp; Picks'!BK$20='Games &amp; Picks'!$E$20,'Games &amp; Picks'!BK$21='Games &amp; Picks'!$E$21,'Games &amp; Picks'!BK$22='Games &amp; Picks'!$E$22),15,IF(OR('Games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Picks'!$E$22=""),"",IF(AND('Games &amp; Picks'!BK$13='Games &amp; Picks'!$E$13,'Games &amp; Picks'!BK$14='Games &amp; Picks'!$E$14,'Games &amp; Picks'!BK$15='Games &amp; Picks'!$E$15,'Games &amp; Picks'!BK$16='Games &amp; Picks'!$E$16,'Games &amp; Picks'!BK$17='Games &amp; Picks'!$E$17,'Games &amp; Picks'!BK$18='Games &amp; Picks'!$E$18,'Games &amp; Picks'!BK$19='Games &amp; Picks'!$E$19,'Games &amp; Picks'!BK$20='Games &amp; Picks'!$E$20,'Games &amp; Picks'!BK$21='Games &amp; Picks'!$E$21,'Games &amp; Picks'!BK$22='Games &amp; Picks'!$E$22),10,IF(OR('Games &amp; Picks'!$E$18="",'Games &amp; Picks'!$E$19="",'Games &amp; Picks'!$E$20="",'Games &amp; Picks'!$E$21="",'Games &amp; Picks'!$E$22=""),"",IF(AND('Games &amp; Picks'!BK$18='Games &amp; Picks'!$E$18,'Games &amp; Picks'!BK$19='Games &amp; Picks'!$E$19,'Games &amp; Picks'!BK$20='Games &amp; Picks'!$E$20,'Games &amp; Picks'!BK$21='Games &amp; Picks'!$E$21,'Games &amp; Picks'!BK$22='Games &amp; Picks'!$E$22),5,0))))))))</f>
        <v>0</v>
      </c>
      <c r="BH22" s="76">
        <f>IF('Games &amp; Picks'!$E22="x","",IF('Games &amp; Picks'!BL$1="","",IF(OR('Games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Picks'!$E$22=""),"",IF(AND('Games &amp; Picks'!BL$8='Games &amp; Picks'!$E$8,'Games &amp; Picks'!BL$9='Games &amp; Picks'!$E$9,'Games &amp; Picks'!BL$10='Games &amp; Picks'!$E$10,'Games &amp; Picks'!BL$11='Games &amp; Picks'!$E$11,'Games &amp; Picks'!BL$12='Games &amp; Picks'!$E$12,'Games &amp; Picks'!BL$13='Games &amp; Picks'!$E$13,'Games &amp; Picks'!BL$14='Games &amp; Picks'!$E$14,'Games &amp; Picks'!BL$15='Games &amp; Picks'!$E$15,'Games &amp; Picks'!BL$16='Games &amp; Picks'!$E$16,'Games &amp; Picks'!BL$17='Games &amp; Picks'!$E$17,'Games &amp; Picks'!BL$18='Games &amp; Picks'!$E$18,'Games &amp; Picks'!BL$19='Games &amp; Picks'!$E$19,'Games &amp; Picks'!BL$20='Games &amp; Picks'!$E$20,'Games &amp; Picks'!BL$21='Games &amp; Picks'!$E$21,'Games &amp; Picks'!BL$22='Games &amp; Picks'!$E$22),15,IF(OR('Games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Picks'!$E$22=""),"",IF(AND('Games &amp; Picks'!BL$13='Games &amp; Picks'!$E$13,'Games &amp; Picks'!BL$14='Games &amp; Picks'!$E$14,'Games &amp; Picks'!BL$15='Games &amp; Picks'!$E$15,'Games &amp; Picks'!BL$16='Games &amp; Picks'!$E$16,'Games &amp; Picks'!BL$17='Games &amp; Picks'!$E$17,'Games &amp; Picks'!BL$18='Games &amp; Picks'!$E$18,'Games &amp; Picks'!BL$19='Games &amp; Picks'!$E$19,'Games &amp; Picks'!BL$20='Games &amp; Picks'!$E$20,'Games &amp; Picks'!BL$21='Games &amp; Picks'!$E$21,'Games &amp; Picks'!BL$22='Games &amp; Picks'!$E$22),10,IF(OR('Games &amp; Picks'!$E$18="",'Games &amp; Picks'!$E$19="",'Games &amp; Picks'!$E$20="",'Games &amp; Picks'!$E$21="",'Games &amp; Picks'!$E$22=""),"",IF(AND('Games &amp; Picks'!BL$18='Games &amp; Picks'!$E$18,'Games &amp; Picks'!BL$19='Games &amp; Picks'!$E$19,'Games &amp; Picks'!BL$20='Games &amp; Picks'!$E$20,'Games &amp; Picks'!BL$21='Games &amp; Picks'!$E$21,'Games &amp; Picks'!BL$22='Games &amp; Picks'!$E$22),5,0))))))))</f>
        <v>0</v>
      </c>
      <c r="BI22" s="76">
        <f>IF('Games &amp; Picks'!$E22="x","",IF('Games &amp; Picks'!BM$1="","",IF(OR('Games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Picks'!$E$22=""),"",IF(AND('Games &amp; Picks'!BM$8='Games &amp; Picks'!$E$8,'Games &amp; Picks'!BM$9='Games &amp; Picks'!$E$9,'Games &amp; Picks'!BM$10='Games &amp; Picks'!$E$10,'Games &amp; Picks'!BM$11='Games &amp; Picks'!$E$11,'Games &amp; Picks'!BM$12='Games &amp; Picks'!$E$12,'Games &amp; Picks'!BM$13='Games &amp; Picks'!$E$13,'Games &amp; Picks'!BM$14='Games &amp; Picks'!$E$14,'Games &amp; Picks'!BM$15='Games &amp; Picks'!$E$15,'Games &amp; Picks'!BM$16='Games &amp; Picks'!$E$16,'Games &amp; Picks'!BM$17='Games &amp; Picks'!$E$17,'Games &amp; Picks'!BM$18='Games &amp; Picks'!$E$18,'Games &amp; Picks'!BM$19='Games &amp; Picks'!$E$19,'Games &amp; Picks'!BM$20='Games &amp; Picks'!$E$20,'Games &amp; Picks'!BM$21='Games &amp; Picks'!$E$21,'Games &amp; Picks'!BM$22='Games &amp; Picks'!$E$22),15,IF(OR('Games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Picks'!$E$22=""),"",IF(AND('Games &amp; Picks'!BM$13='Games &amp; Picks'!$E$13,'Games &amp; Picks'!BM$14='Games &amp; Picks'!$E$14,'Games &amp; Picks'!BM$15='Games &amp; Picks'!$E$15,'Games &amp; Picks'!BM$16='Games &amp; Picks'!$E$16,'Games &amp; Picks'!BM$17='Games &amp; Picks'!$E$17,'Games &amp; Picks'!BM$18='Games &amp; Picks'!$E$18,'Games &amp; Picks'!BM$19='Games &amp; Picks'!$E$19,'Games &amp; Picks'!BM$20='Games &amp; Picks'!$E$20,'Games &amp; Picks'!BM$21='Games &amp; Picks'!$E$21,'Games &amp; Picks'!BM$22='Games &amp; Picks'!$E$22),10,IF(OR('Games &amp; Picks'!$E$18="",'Games &amp; Picks'!$E$19="",'Games &amp; Picks'!$E$20="",'Games &amp; Picks'!$E$21="",'Games &amp; Picks'!$E$22=""),"",IF(AND('Games &amp; Picks'!BM$18='Games &amp; Picks'!$E$18,'Games &amp; Picks'!BM$19='Games &amp; Picks'!$E$19,'Games &amp; Picks'!BM$20='Games &amp; Picks'!$E$20,'Games &amp; Picks'!BM$21='Games &amp; Picks'!$E$21,'Games &amp; Picks'!BM$22='Games &amp; Picks'!$E$22),5,0))))))))</f>
        <v>0</v>
      </c>
      <c r="BJ22" s="76">
        <f>IF('Games &amp; Picks'!$E22="x","",IF('Games &amp; Picks'!BN$1="","",IF(OR('Games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Picks'!$E$22=""),"",IF(AND('Games &amp; Picks'!BN$8='Games &amp; Picks'!$E$8,'Games &amp; Picks'!BN$9='Games &amp; Picks'!$E$9,'Games &amp; Picks'!BN$10='Games &amp; Picks'!$E$10,'Games &amp; Picks'!BN$11='Games &amp; Picks'!$E$11,'Games &amp; Picks'!BN$12='Games &amp; Picks'!$E$12,'Games &amp; Picks'!BN$13='Games &amp; Picks'!$E$13,'Games &amp; Picks'!BN$14='Games &amp; Picks'!$E$14,'Games &amp; Picks'!BN$15='Games &amp; Picks'!$E$15,'Games &amp; Picks'!BN$16='Games &amp; Picks'!$E$16,'Games &amp; Picks'!BN$17='Games &amp; Picks'!$E$17,'Games &amp; Picks'!BN$18='Games &amp; Picks'!$E$18,'Games &amp; Picks'!BN$19='Games &amp; Picks'!$E$19,'Games &amp; Picks'!BN$20='Games &amp; Picks'!$E$20,'Games &amp; Picks'!BN$21='Games &amp; Picks'!$E$21,'Games &amp; Picks'!BN$22='Games &amp; Picks'!$E$22),15,IF(OR('Games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Picks'!$E$22=""),"",IF(AND('Games &amp; Picks'!BN$13='Games &amp; Picks'!$E$13,'Games &amp; Picks'!BN$14='Games &amp; Picks'!$E$14,'Games &amp; Picks'!BN$15='Games &amp; Picks'!$E$15,'Games &amp; Picks'!BN$16='Games &amp; Picks'!$E$16,'Games &amp; Picks'!BN$17='Games &amp; Picks'!$E$17,'Games &amp; Picks'!BN$18='Games &amp; Picks'!$E$18,'Games &amp; Picks'!BN$19='Games &amp; Picks'!$E$19,'Games &amp; Picks'!BN$20='Games &amp; Picks'!$E$20,'Games &amp; Picks'!BN$21='Games &amp; Picks'!$E$21,'Games &amp; Picks'!BN$22='Games &amp; Picks'!$E$22),10,IF(OR('Games &amp; Picks'!$E$18="",'Games &amp; Picks'!$E$19="",'Games &amp; Picks'!$E$20="",'Games &amp; Picks'!$E$21="",'Games &amp; Picks'!$E$22=""),"",IF(AND('Games &amp; Picks'!BN$18='Games &amp; Picks'!$E$18,'Games &amp; Picks'!BN$19='Games &amp; Picks'!$E$19,'Games &amp; Picks'!BN$20='Games &amp; Picks'!$E$20,'Games &amp; Picks'!BN$21='Games &amp; Picks'!$E$21,'Games &amp; Picks'!BN$22='Games &amp; Picks'!$E$22),5,0))))))))</f>
        <v>0</v>
      </c>
      <c r="BK22" s="76">
        <f>IF('Games &amp; Picks'!$E22="x","",IF('Games &amp; Picks'!BO$1="","",IF(OR('Games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Picks'!$E$22=""),"",IF(AND('Games &amp; Picks'!BO$8='Games &amp; Picks'!$E$8,'Games &amp; Picks'!BO$9='Games &amp; Picks'!$E$9,'Games &amp; Picks'!BO$10='Games &amp; Picks'!$E$10,'Games &amp; Picks'!BO$11='Games &amp; Picks'!$E$11,'Games &amp; Picks'!BO$12='Games &amp; Picks'!$E$12,'Games &amp; Picks'!BO$13='Games &amp; Picks'!$E$13,'Games &amp; Picks'!BO$14='Games &amp; Picks'!$E$14,'Games &amp; Picks'!BO$15='Games &amp; Picks'!$E$15,'Games &amp; Picks'!BO$16='Games &amp; Picks'!$E$16,'Games &amp; Picks'!BO$17='Games &amp; Picks'!$E$17,'Games &amp; Picks'!BO$18='Games &amp; Picks'!$E$18,'Games &amp; Picks'!BO$19='Games &amp; Picks'!$E$19,'Games &amp; Picks'!BO$20='Games &amp; Picks'!$E$20,'Games &amp; Picks'!BO$21='Games &amp; Picks'!$E$21,'Games &amp; Picks'!BO$22='Games &amp; Picks'!$E$22),15,IF(OR('Games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Picks'!$E$22=""),"",IF(AND('Games &amp; Picks'!BO$13='Games &amp; Picks'!$E$13,'Games &amp; Picks'!BO$14='Games &amp; Picks'!$E$14,'Games &amp; Picks'!BO$15='Games &amp; Picks'!$E$15,'Games &amp; Picks'!BO$16='Games &amp; Picks'!$E$16,'Games &amp; Picks'!BO$17='Games &amp; Picks'!$E$17,'Games &amp; Picks'!BO$18='Games &amp; Picks'!$E$18,'Games &amp; Picks'!BO$19='Games &amp; Picks'!$E$19,'Games &amp; Picks'!BO$20='Games &amp; Picks'!$E$20,'Games &amp; Picks'!BO$21='Games &amp; Picks'!$E$21,'Games &amp; Picks'!BO$22='Games &amp; Picks'!$E$22),10,IF(OR('Games &amp; Picks'!$E$18="",'Games &amp; Picks'!$E$19="",'Games &amp; Picks'!$E$20="",'Games &amp; Picks'!$E$21="",'Games &amp; Picks'!$E$22=""),"",IF(AND('Games &amp; Picks'!BO$18='Games &amp; Picks'!$E$18,'Games &amp; Picks'!BO$19='Games &amp; Picks'!$E$19,'Games &amp; Picks'!BO$20='Games &amp; Picks'!$E$20,'Games &amp; Picks'!BO$21='Games &amp; Picks'!$E$21,'Games &amp; Picks'!BO$22='Games &amp; Picks'!$E$22),5,0))))))))</f>
        <v>0</v>
      </c>
      <c r="BL22" s="76">
        <f>IF('Games &amp; Picks'!$E22="x","",IF('Games &amp; Picks'!BP$1="","",IF(OR('Games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Picks'!$E$22=""),"",IF(AND('Games &amp; Picks'!BP$8='Games &amp; Picks'!$E$8,'Games &amp; Picks'!BP$9='Games &amp; Picks'!$E$9,'Games &amp; Picks'!BP$10='Games &amp; Picks'!$E$10,'Games &amp; Picks'!BP$11='Games &amp; Picks'!$E$11,'Games &amp; Picks'!BP$12='Games &amp; Picks'!$E$12,'Games &amp; Picks'!BP$13='Games &amp; Picks'!$E$13,'Games &amp; Picks'!BP$14='Games &amp; Picks'!$E$14,'Games &amp; Picks'!BP$15='Games &amp; Picks'!$E$15,'Games &amp; Picks'!BP$16='Games &amp; Picks'!$E$16,'Games &amp; Picks'!BP$17='Games &amp; Picks'!$E$17,'Games &amp; Picks'!BP$18='Games &amp; Picks'!$E$18,'Games &amp; Picks'!BP$19='Games &amp; Picks'!$E$19,'Games &amp; Picks'!BP$20='Games &amp; Picks'!$E$20,'Games &amp; Picks'!BP$21='Games &amp; Picks'!$E$21,'Games &amp; Picks'!BP$22='Games &amp; Picks'!$E$22),15,IF(OR('Games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Picks'!$E$22=""),"",IF(AND('Games &amp; Picks'!BP$13='Games &amp; Picks'!$E$13,'Games &amp; Picks'!BP$14='Games &amp; Picks'!$E$14,'Games &amp; Picks'!BP$15='Games &amp; Picks'!$E$15,'Games &amp; Picks'!BP$16='Games &amp; Picks'!$E$16,'Games &amp; Picks'!BP$17='Games &amp; Picks'!$E$17,'Games &amp; Picks'!BP$18='Games &amp; Picks'!$E$18,'Games &amp; Picks'!BP$19='Games &amp; Picks'!$E$19,'Games &amp; Picks'!BP$20='Games &amp; Picks'!$E$20,'Games &amp; Picks'!BP$21='Games &amp; Picks'!$E$21,'Games &amp; Picks'!BP$22='Games &amp; Picks'!$E$22),10,IF(OR('Games &amp; Picks'!$E$18="",'Games &amp; Picks'!$E$19="",'Games &amp; Picks'!$E$20="",'Games &amp; Picks'!$E$21="",'Games &amp; Picks'!$E$22=""),"",IF(AND('Games &amp; Picks'!BP$18='Games &amp; Picks'!$E$18,'Games &amp; Picks'!BP$19='Games &amp; Picks'!$E$19,'Games &amp; Picks'!BP$20='Games &amp; Picks'!$E$20,'Games &amp; Picks'!BP$21='Games &amp; Picks'!$E$21,'Games &amp; Picks'!BP$22='Games &amp; Picks'!$E$22),5,0))))))))</f>
        <v>0</v>
      </c>
      <c r="BM22" s="76">
        <f>IF('Games &amp; Picks'!$E22="x","",IF('Games &amp; Picks'!BQ$1="","",IF(OR('Games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Picks'!$E$22=""),"",IF(AND('Games &amp; Picks'!BQ$8='Games &amp; Picks'!$E$8,'Games &amp; Picks'!BQ$9='Games &amp; Picks'!$E$9,'Games &amp; Picks'!BQ$10='Games &amp; Picks'!$E$10,'Games &amp; Picks'!BQ$11='Games &amp; Picks'!$E$11,'Games &amp; Picks'!BQ$12='Games &amp; Picks'!$E$12,'Games &amp; Picks'!BQ$13='Games &amp; Picks'!$E$13,'Games &amp; Picks'!BQ$14='Games &amp; Picks'!$E$14,'Games &amp; Picks'!BQ$15='Games &amp; Picks'!$E$15,'Games &amp; Picks'!BQ$16='Games &amp; Picks'!$E$16,'Games &amp; Picks'!BQ$17='Games &amp; Picks'!$E$17,'Games &amp; Picks'!BQ$18='Games &amp; Picks'!$E$18,'Games &amp; Picks'!BQ$19='Games &amp; Picks'!$E$19,'Games &amp; Picks'!BQ$20='Games &amp; Picks'!$E$20,'Games &amp; Picks'!BQ$21='Games &amp; Picks'!$E$21,'Games &amp; Picks'!BQ$22='Games &amp; Picks'!$E$22),15,IF(OR('Games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Picks'!$E$22=""),"",IF(AND('Games &amp; Picks'!BQ$13='Games &amp; Picks'!$E$13,'Games &amp; Picks'!BQ$14='Games &amp; Picks'!$E$14,'Games &amp; Picks'!BQ$15='Games &amp; Picks'!$E$15,'Games &amp; Picks'!BQ$16='Games &amp; Picks'!$E$16,'Games &amp; Picks'!BQ$17='Games &amp; Picks'!$E$17,'Games &amp; Picks'!BQ$18='Games &amp; Picks'!$E$18,'Games &amp; Picks'!BQ$19='Games &amp; Picks'!$E$19,'Games &amp; Picks'!BQ$20='Games &amp; Picks'!$E$20,'Games &amp; Picks'!BQ$21='Games &amp; Picks'!$E$21,'Games &amp; Picks'!BQ$22='Games &amp; Picks'!$E$22),10,IF(OR('Games &amp; Picks'!$E$18="",'Games &amp; Picks'!$E$19="",'Games &amp; Picks'!$E$20="",'Games &amp; Picks'!$E$21="",'Games &amp; Picks'!$E$22=""),"",IF(AND('Games &amp; Picks'!BQ$18='Games &amp; Picks'!$E$18,'Games &amp; Picks'!BQ$19='Games &amp; Picks'!$E$19,'Games &amp; Picks'!BQ$20='Games &amp; Picks'!$E$20,'Games &amp; Picks'!BQ$21='Games &amp; Picks'!$E$21,'Games &amp; Picks'!BQ$22='Games &amp; Picks'!$E$22),5,0))))))))</f>
        <v>0</v>
      </c>
      <c r="BN22" s="76">
        <f>IF('Games &amp; Picks'!$E22="x","",IF('Games &amp; Picks'!BR$1="","",IF(OR('Games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Picks'!$E$22=""),"",IF(AND('Games &amp; Picks'!BR$8='Games &amp; Picks'!$E$8,'Games &amp; Picks'!BR$9='Games &amp; Picks'!$E$9,'Games &amp; Picks'!BR$10='Games &amp; Picks'!$E$10,'Games &amp; Picks'!BR$11='Games &amp; Picks'!$E$11,'Games &amp; Picks'!BR$12='Games &amp; Picks'!$E$12,'Games &amp; Picks'!BR$13='Games &amp; Picks'!$E$13,'Games &amp; Picks'!BR$14='Games &amp; Picks'!$E$14,'Games &amp; Picks'!BR$15='Games &amp; Picks'!$E$15,'Games &amp; Picks'!BR$16='Games &amp; Picks'!$E$16,'Games &amp; Picks'!BR$17='Games &amp; Picks'!$E$17,'Games &amp; Picks'!BR$18='Games &amp; Picks'!$E$18,'Games &amp; Picks'!BR$19='Games &amp; Picks'!$E$19,'Games &amp; Picks'!BR$20='Games &amp; Picks'!$E$20,'Games &amp; Picks'!BR$21='Games &amp; Picks'!$E$21,'Games &amp; Picks'!BR$22='Games &amp; Picks'!$E$22),15,IF(OR('Games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Picks'!$E$22=""),"",IF(AND('Games &amp; Picks'!BR$13='Games &amp; Picks'!$E$13,'Games &amp; Picks'!BR$14='Games &amp; Picks'!$E$14,'Games &amp; Picks'!BR$15='Games &amp; Picks'!$E$15,'Games &amp; Picks'!BR$16='Games &amp; Picks'!$E$16,'Games &amp; Picks'!BR$17='Games &amp; Picks'!$E$17,'Games &amp; Picks'!BR$18='Games &amp; Picks'!$E$18,'Games &amp; Picks'!BR$19='Games &amp; Picks'!$E$19,'Games &amp; Picks'!BR$20='Games &amp; Picks'!$E$20,'Games &amp; Picks'!BR$21='Games &amp; Picks'!$E$21,'Games &amp; Picks'!BR$22='Games &amp; Picks'!$E$22),10,IF(OR('Games &amp; Picks'!$E$18="",'Games &amp; Picks'!$E$19="",'Games &amp; Picks'!$E$20="",'Games &amp; Picks'!$E$21="",'Games &amp; Picks'!$E$22=""),"",IF(AND('Games &amp; Picks'!BR$18='Games &amp; Picks'!$E$18,'Games &amp; Picks'!BR$19='Games &amp; Picks'!$E$19,'Games &amp; Picks'!BR$20='Games &amp; Picks'!$E$20,'Games &amp; Picks'!BR$21='Games &amp; Picks'!$E$21,'Games &amp; Picks'!BR$22='Games &amp; Picks'!$E$22),5,0))))))))</f>
        <v>0</v>
      </c>
      <c r="BO22" s="76">
        <f>IF('Games &amp; Picks'!$E22="x","",IF('Games &amp; Picks'!BS$1="","",IF(OR('Games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Picks'!$E$22=""),"",IF(AND('Games &amp; Picks'!BS$8='Games &amp; Picks'!$E$8,'Games &amp; Picks'!BS$9='Games &amp; Picks'!$E$9,'Games &amp; Picks'!BS$10='Games &amp; Picks'!$E$10,'Games &amp; Picks'!BS$11='Games &amp; Picks'!$E$11,'Games &amp; Picks'!BS$12='Games &amp; Picks'!$E$12,'Games &amp; Picks'!BS$13='Games &amp; Picks'!$E$13,'Games &amp; Picks'!BS$14='Games &amp; Picks'!$E$14,'Games &amp; Picks'!BS$15='Games &amp; Picks'!$E$15,'Games &amp; Picks'!BS$16='Games &amp; Picks'!$E$16,'Games &amp; Picks'!BS$17='Games &amp; Picks'!$E$17,'Games &amp; Picks'!BS$18='Games &amp; Picks'!$E$18,'Games &amp; Picks'!BS$19='Games &amp; Picks'!$E$19,'Games &amp; Picks'!BS$20='Games &amp; Picks'!$E$20,'Games &amp; Picks'!BS$21='Games &amp; Picks'!$E$21,'Games &amp; Picks'!BS$22='Games &amp; Picks'!$E$22),15,IF(OR('Games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Picks'!$E$22=""),"",IF(AND('Games &amp; Picks'!BS$13='Games &amp; Picks'!$E$13,'Games &amp; Picks'!BS$14='Games &amp; Picks'!$E$14,'Games &amp; Picks'!BS$15='Games &amp; Picks'!$E$15,'Games &amp; Picks'!BS$16='Games &amp; Picks'!$E$16,'Games &amp; Picks'!BS$17='Games &amp; Picks'!$E$17,'Games &amp; Picks'!BS$18='Games &amp; Picks'!$E$18,'Games &amp; Picks'!BS$19='Games &amp; Picks'!$E$19,'Games &amp; Picks'!BS$20='Games &amp; Picks'!$E$20,'Games &amp; Picks'!BS$21='Games &amp; Picks'!$E$21,'Games &amp; Picks'!BS$22='Games &amp; Picks'!$E$22),10,IF(OR('Games &amp; Picks'!$E$18="",'Games &amp; Picks'!$E$19="",'Games &amp; Picks'!$E$20="",'Games &amp; Picks'!$E$21="",'Games &amp; Picks'!$E$22=""),"",IF(AND('Games &amp; Picks'!BS$18='Games &amp; Picks'!$E$18,'Games &amp; Picks'!BS$19='Games &amp; Picks'!$E$19,'Games &amp; Picks'!BS$20='Games &amp; Picks'!$E$20,'Games &amp; Picks'!BS$21='Games &amp; Picks'!$E$21,'Games &amp; Picks'!BS$22='Games &amp; Picks'!$E$22),5,0))))))))</f>
        <v>0</v>
      </c>
      <c r="BP22" s="76">
        <f>IF('Games &amp; Picks'!$E22="x","",IF('Games &amp; Picks'!BT$1="","",IF(OR('Games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Picks'!$E$22=""),"",IF(AND('Games &amp; Picks'!BT$8='Games &amp; Picks'!$E$8,'Games &amp; Picks'!BT$9='Games &amp; Picks'!$E$9,'Games &amp; Picks'!BT$10='Games &amp; Picks'!$E$10,'Games &amp; Picks'!BT$11='Games &amp; Picks'!$E$11,'Games &amp; Picks'!BT$12='Games &amp; Picks'!$E$12,'Games &amp; Picks'!BT$13='Games &amp; Picks'!$E$13,'Games &amp; Picks'!BT$14='Games &amp; Picks'!$E$14,'Games &amp; Picks'!BT$15='Games &amp; Picks'!$E$15,'Games &amp; Picks'!BT$16='Games &amp; Picks'!$E$16,'Games &amp; Picks'!BT$17='Games &amp; Picks'!$E$17,'Games &amp; Picks'!BT$18='Games &amp; Picks'!$E$18,'Games &amp; Picks'!BT$19='Games &amp; Picks'!$E$19,'Games &amp; Picks'!BT$20='Games &amp; Picks'!$E$20,'Games &amp; Picks'!BT$21='Games &amp; Picks'!$E$21,'Games &amp; Picks'!BT$22='Games &amp; Picks'!$E$22),15,IF(OR('Games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Picks'!$E$22=""),"",IF(AND('Games &amp; Picks'!BT$13='Games &amp; Picks'!$E$13,'Games &amp; Picks'!BT$14='Games &amp; Picks'!$E$14,'Games &amp; Picks'!BT$15='Games &amp; Picks'!$E$15,'Games &amp; Picks'!BT$16='Games &amp; Picks'!$E$16,'Games &amp; Picks'!BT$17='Games &amp; Picks'!$E$17,'Games &amp; Picks'!BT$18='Games &amp; Picks'!$E$18,'Games &amp; Picks'!BT$19='Games &amp; Picks'!$E$19,'Games &amp; Picks'!BT$20='Games &amp; Picks'!$E$20,'Games &amp; Picks'!BT$21='Games &amp; Picks'!$E$21,'Games &amp; Picks'!BT$22='Games &amp; Picks'!$E$22),10,IF(OR('Games &amp; Picks'!$E$18="",'Games &amp; Picks'!$E$19="",'Games &amp; Picks'!$E$20="",'Games &amp; Picks'!$E$21="",'Games &amp; Picks'!$E$22=""),"",IF(AND('Games &amp; Picks'!BT$18='Games &amp; Picks'!$E$18,'Games &amp; Picks'!BT$19='Games &amp; Picks'!$E$19,'Games &amp; Picks'!BT$20='Games &amp; Picks'!$E$20,'Games &amp; Picks'!BT$21='Games &amp; Picks'!$E$21,'Games &amp; Picks'!BT$22='Games &amp; Picks'!$E$22),5,0))))))))</f>
        <v>0</v>
      </c>
      <c r="BQ22" s="76">
        <f>IF('Games &amp; Picks'!$E22="x","",IF('Games &amp; Picks'!BU$1="","",IF(OR('Games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Picks'!$E$22=""),"",IF(AND('Games &amp; Picks'!BU$8='Games &amp; Picks'!$E$8,'Games &amp; Picks'!BU$9='Games &amp; Picks'!$E$9,'Games &amp; Picks'!BU$10='Games &amp; Picks'!$E$10,'Games &amp; Picks'!BU$11='Games &amp; Picks'!$E$11,'Games &amp; Picks'!BU$12='Games &amp; Picks'!$E$12,'Games &amp; Picks'!BU$13='Games &amp; Picks'!$E$13,'Games &amp; Picks'!BU$14='Games &amp; Picks'!$E$14,'Games &amp; Picks'!BU$15='Games &amp; Picks'!$E$15,'Games &amp; Picks'!BU$16='Games &amp; Picks'!$E$16,'Games &amp; Picks'!BU$17='Games &amp; Picks'!$E$17,'Games &amp; Picks'!BU$18='Games &amp; Picks'!$E$18,'Games &amp; Picks'!BU$19='Games &amp; Picks'!$E$19,'Games &amp; Picks'!BU$20='Games &amp; Picks'!$E$20,'Games &amp; Picks'!BU$21='Games &amp; Picks'!$E$21,'Games &amp; Picks'!BU$22='Games &amp; Picks'!$E$22),15,IF(OR('Games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Picks'!$E$22=""),"",IF(AND('Games &amp; Picks'!BU$13='Games &amp; Picks'!$E$13,'Games &amp; Picks'!BU$14='Games &amp; Picks'!$E$14,'Games &amp; Picks'!BU$15='Games &amp; Picks'!$E$15,'Games &amp; Picks'!BU$16='Games &amp; Picks'!$E$16,'Games &amp; Picks'!BU$17='Games &amp; Picks'!$E$17,'Games &amp; Picks'!BU$18='Games &amp; Picks'!$E$18,'Games &amp; Picks'!BU$19='Games &amp; Picks'!$E$19,'Games &amp; Picks'!BU$20='Games &amp; Picks'!$E$20,'Games &amp; Picks'!BU$21='Games &amp; Picks'!$E$21,'Games &amp; Picks'!BU$22='Games &amp; Picks'!$E$22),10,IF(OR('Games &amp; Picks'!$E$18="",'Games &amp; Picks'!$E$19="",'Games &amp; Picks'!$E$20="",'Games &amp; Picks'!$E$21="",'Games &amp; Picks'!$E$22=""),"",IF(AND('Games &amp; Picks'!BU$18='Games &amp; Picks'!$E$18,'Games &amp; Picks'!BU$19='Games &amp; Picks'!$E$19,'Games &amp; Picks'!BU$20='Games &amp; Picks'!$E$20,'Games &amp; Picks'!BU$21='Games &amp; Picks'!$E$21,'Games &amp; Picks'!BU$22='Games &amp; Picks'!$E$22),5,0))))))))</f>
        <v>0</v>
      </c>
      <c r="BR22" s="76">
        <f>IF('Games &amp; Picks'!$E22="x","",IF('Games &amp; Picks'!BV$1="","",IF(OR('Games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Picks'!$E$22=""),"",IF(AND('Games &amp; Picks'!BV$8='Games &amp; Picks'!$E$8,'Games &amp; Picks'!BV$9='Games &amp; Picks'!$E$9,'Games &amp; Picks'!BV$10='Games &amp; Picks'!$E$10,'Games &amp; Picks'!BV$11='Games &amp; Picks'!$E$11,'Games &amp; Picks'!BV$12='Games &amp; Picks'!$E$12,'Games &amp; Picks'!BV$13='Games &amp; Picks'!$E$13,'Games &amp; Picks'!BV$14='Games &amp; Picks'!$E$14,'Games &amp; Picks'!BV$15='Games &amp; Picks'!$E$15,'Games &amp; Picks'!BV$16='Games &amp; Picks'!$E$16,'Games &amp; Picks'!BV$17='Games &amp; Picks'!$E$17,'Games &amp; Picks'!BV$18='Games &amp; Picks'!$E$18,'Games &amp; Picks'!BV$19='Games &amp; Picks'!$E$19,'Games &amp; Picks'!BV$20='Games &amp; Picks'!$E$20,'Games &amp; Picks'!BV$21='Games &amp; Picks'!$E$21,'Games &amp; Picks'!BV$22='Games &amp; Picks'!$E$22),15,IF(OR('Games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Picks'!$E$22=""),"",IF(AND('Games &amp; Picks'!BV$13='Games &amp; Picks'!$E$13,'Games &amp; Picks'!BV$14='Games &amp; Picks'!$E$14,'Games &amp; Picks'!BV$15='Games &amp; Picks'!$E$15,'Games &amp; Picks'!BV$16='Games &amp; Picks'!$E$16,'Games &amp; Picks'!BV$17='Games &amp; Picks'!$E$17,'Games &amp; Picks'!BV$18='Games &amp; Picks'!$E$18,'Games &amp; Picks'!BV$19='Games &amp; Picks'!$E$19,'Games &amp; Picks'!BV$20='Games &amp; Picks'!$E$20,'Games &amp; Picks'!BV$21='Games &amp; Picks'!$E$21,'Games &amp; Picks'!BV$22='Games &amp; Picks'!$E$22),10,IF(OR('Games &amp; Picks'!$E$18="",'Games &amp; Picks'!$E$19="",'Games &amp; Picks'!$E$20="",'Games &amp; Picks'!$E$21="",'Games &amp; Picks'!$E$22=""),"",IF(AND('Games &amp; Picks'!BV$18='Games &amp; Picks'!$E$18,'Games &amp; Picks'!BV$19='Games &amp; Picks'!$E$19,'Games &amp; Picks'!BV$20='Games &amp; Picks'!$E$20,'Games &amp; Picks'!BV$21='Games &amp; Picks'!$E$21,'Games &amp; Picks'!BV$22='Games &amp; Picks'!$E$22),5,0))))))))</f>
        <v>0</v>
      </c>
      <c r="BS22" s="76">
        <f>IF('Games &amp; Picks'!$E22="x","",IF('Games &amp; Picks'!BW$1="","",IF(OR('Games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Picks'!$E$22=""),"",IF(AND('Games &amp; Picks'!BW$8='Games &amp; Picks'!$E$8,'Games &amp; Picks'!BW$9='Games &amp; Picks'!$E$9,'Games &amp; Picks'!BW$10='Games &amp; Picks'!$E$10,'Games &amp; Picks'!BW$11='Games &amp; Picks'!$E$11,'Games &amp; Picks'!BW$12='Games &amp; Picks'!$E$12,'Games &amp; Picks'!BW$13='Games &amp; Picks'!$E$13,'Games &amp; Picks'!BW$14='Games &amp; Picks'!$E$14,'Games &amp; Picks'!BW$15='Games &amp; Picks'!$E$15,'Games &amp; Picks'!BW$16='Games &amp; Picks'!$E$16,'Games &amp; Picks'!BW$17='Games &amp; Picks'!$E$17,'Games &amp; Picks'!BW$18='Games &amp; Picks'!$E$18,'Games &amp; Picks'!BW$19='Games &amp; Picks'!$E$19,'Games &amp; Picks'!BW$20='Games &amp; Picks'!$E$20,'Games &amp; Picks'!BW$21='Games &amp; Picks'!$E$21,'Games &amp; Picks'!BW$22='Games &amp; Picks'!$E$22),15,IF(OR('Games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Picks'!$E$22=""),"",IF(AND('Games &amp; Picks'!BW$13='Games &amp; Picks'!$E$13,'Games &amp; Picks'!BW$14='Games &amp; Picks'!$E$14,'Games &amp; Picks'!BW$15='Games &amp; Picks'!$E$15,'Games &amp; Picks'!BW$16='Games &amp; Picks'!$E$16,'Games &amp; Picks'!BW$17='Games &amp; Picks'!$E$17,'Games &amp; Picks'!BW$18='Games &amp; Picks'!$E$18,'Games &amp; Picks'!BW$19='Games &amp; Picks'!$E$19,'Games &amp; Picks'!BW$20='Games &amp; Picks'!$E$20,'Games &amp; Picks'!BW$21='Games &amp; Picks'!$E$21,'Games &amp; Picks'!BW$22='Games &amp; Picks'!$E$22),10,IF(OR('Games &amp; Picks'!$E$18="",'Games &amp; Picks'!$E$19="",'Games &amp; Picks'!$E$20="",'Games &amp; Picks'!$E$21="",'Games &amp; Picks'!$E$22=""),"",IF(AND('Games &amp; Picks'!BW$18='Games &amp; Picks'!$E$18,'Games &amp; Picks'!BW$19='Games &amp; Picks'!$E$19,'Games &amp; Picks'!BW$20='Games &amp; Picks'!$E$20,'Games &amp; Picks'!BW$21='Games &amp; Picks'!$E$21,'Games &amp; Picks'!BW$22='Games &amp; Picks'!$E$22),5,0))))))))</f>
        <v>0</v>
      </c>
      <c r="BT22" s="76">
        <f>IF('Games &amp; Picks'!$E22="x","",IF('Games &amp; Picks'!BX$1="","",IF(OR('Games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Picks'!$E$22=""),"",IF(AND('Games &amp; Picks'!BX$8='Games &amp; Picks'!$E$8,'Games &amp; Picks'!BX$9='Games &amp; Picks'!$E$9,'Games &amp; Picks'!BX$10='Games &amp; Picks'!$E$10,'Games &amp; Picks'!BX$11='Games &amp; Picks'!$E$11,'Games &amp; Picks'!BX$12='Games &amp; Picks'!$E$12,'Games &amp; Picks'!BX$13='Games &amp; Picks'!$E$13,'Games &amp; Picks'!BX$14='Games &amp; Picks'!$E$14,'Games &amp; Picks'!BX$15='Games &amp; Picks'!$E$15,'Games &amp; Picks'!BX$16='Games &amp; Picks'!$E$16,'Games &amp; Picks'!BX$17='Games &amp; Picks'!$E$17,'Games &amp; Picks'!BX$18='Games &amp; Picks'!$E$18,'Games &amp; Picks'!BX$19='Games &amp; Picks'!$E$19,'Games &amp; Picks'!BX$20='Games &amp; Picks'!$E$20,'Games &amp; Picks'!BX$21='Games &amp; Picks'!$E$21,'Games &amp; Picks'!BX$22='Games &amp; Picks'!$E$22),15,IF(OR('Games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Picks'!$E$22=""),"",IF(AND('Games &amp; Picks'!BX$13='Games &amp; Picks'!$E$13,'Games &amp; Picks'!BX$14='Games &amp; Picks'!$E$14,'Games &amp; Picks'!BX$15='Games &amp; Picks'!$E$15,'Games &amp; Picks'!BX$16='Games &amp; Picks'!$E$16,'Games &amp; Picks'!BX$17='Games &amp; Picks'!$E$17,'Games &amp; Picks'!BX$18='Games &amp; Picks'!$E$18,'Games &amp; Picks'!BX$19='Games &amp; Picks'!$E$19,'Games &amp; Picks'!BX$20='Games &amp; Picks'!$E$20,'Games &amp; Picks'!BX$21='Games &amp; Picks'!$E$21,'Games &amp; Picks'!BX$22='Games &amp; Picks'!$E$22),10,IF(OR('Games &amp; Picks'!$E$18="",'Games &amp; Picks'!$E$19="",'Games &amp; Picks'!$E$20="",'Games &amp; Picks'!$E$21="",'Games &amp; Picks'!$E$22=""),"",IF(AND('Games &amp; Picks'!BX$18='Games &amp; Picks'!$E$18,'Games &amp; Picks'!BX$19='Games &amp; Picks'!$E$19,'Games &amp; Picks'!BX$20='Games &amp; Picks'!$E$20,'Games &amp; Picks'!BX$21='Games &amp; Picks'!$E$21,'Games &amp; Picks'!BX$22='Games &amp; Picks'!$E$22),5,0))))))))</f>
        <v>0</v>
      </c>
      <c r="BU22" s="76">
        <f>IF('Games &amp; Picks'!$E22="x","",IF('Games &amp; Picks'!BY$1="","",IF(OR('Games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Picks'!$E$22=""),"",IF(AND('Games &amp; Picks'!BY$8='Games &amp; Picks'!$E$8,'Games &amp; Picks'!BY$9='Games &amp; Picks'!$E$9,'Games &amp; Picks'!BY$10='Games &amp; Picks'!$E$10,'Games &amp; Picks'!BY$11='Games &amp; Picks'!$E$11,'Games &amp; Picks'!BY$12='Games &amp; Picks'!$E$12,'Games &amp; Picks'!BY$13='Games &amp; Picks'!$E$13,'Games &amp; Picks'!BY$14='Games &amp; Picks'!$E$14,'Games &amp; Picks'!BY$15='Games &amp; Picks'!$E$15,'Games &amp; Picks'!BY$16='Games &amp; Picks'!$E$16,'Games &amp; Picks'!BY$17='Games &amp; Picks'!$E$17,'Games &amp; Picks'!BY$18='Games &amp; Picks'!$E$18,'Games &amp; Picks'!BY$19='Games &amp; Picks'!$E$19,'Games &amp; Picks'!BY$20='Games &amp; Picks'!$E$20,'Games &amp; Picks'!BY$21='Games &amp; Picks'!$E$21,'Games &amp; Picks'!BY$22='Games &amp; Picks'!$E$22),15,IF(OR('Games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Picks'!$E$22=""),"",IF(AND('Games &amp; Picks'!BY$13='Games &amp; Picks'!$E$13,'Games &amp; Picks'!BY$14='Games &amp; Picks'!$E$14,'Games &amp; Picks'!BY$15='Games &amp; Picks'!$E$15,'Games &amp; Picks'!BY$16='Games &amp; Picks'!$E$16,'Games &amp; Picks'!BY$17='Games &amp; Picks'!$E$17,'Games &amp; Picks'!BY$18='Games &amp; Picks'!$E$18,'Games &amp; Picks'!BY$19='Games &amp; Picks'!$E$19,'Games &amp; Picks'!BY$20='Games &amp; Picks'!$E$20,'Games &amp; Picks'!BY$21='Games &amp; Picks'!$E$21,'Games &amp; Picks'!BY$22='Games &amp; Picks'!$E$22),10,IF(OR('Games &amp; Picks'!$E$18="",'Games &amp; Picks'!$E$19="",'Games &amp; Picks'!$E$20="",'Games &amp; Picks'!$E$21="",'Games &amp; Picks'!$E$22=""),"",IF(AND('Games &amp; Picks'!BY$18='Games &amp; Picks'!$E$18,'Games &amp; Picks'!BY$19='Games &amp; Picks'!$E$19,'Games &amp; Picks'!BY$20='Games &amp; Picks'!$E$20,'Games &amp; Picks'!BY$21='Games &amp; Picks'!$E$21,'Games &amp; Picks'!BY$22='Games &amp; Picks'!$E$22),5,0))))))))</f>
        <v>0</v>
      </c>
      <c r="BV22" s="76">
        <f>IF('Games &amp; Picks'!$E22="x","",IF('Games &amp; Picks'!BZ$1="","",IF(OR('Games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Picks'!$E$22=""),"",IF(AND('Games &amp; Picks'!BZ$8='Games &amp; Picks'!$E$8,'Games &amp; Picks'!BZ$9='Games &amp; Picks'!$E$9,'Games &amp; Picks'!BZ$10='Games &amp; Picks'!$E$10,'Games &amp; Picks'!BZ$11='Games &amp; Picks'!$E$11,'Games &amp; Picks'!BZ$12='Games &amp; Picks'!$E$12,'Games &amp; Picks'!BZ$13='Games &amp; Picks'!$E$13,'Games &amp; Picks'!BZ$14='Games &amp; Picks'!$E$14,'Games &amp; Picks'!BZ$15='Games &amp; Picks'!$E$15,'Games &amp; Picks'!BZ$16='Games &amp; Picks'!$E$16,'Games &amp; Picks'!BZ$17='Games &amp; Picks'!$E$17,'Games &amp; Picks'!BZ$18='Games &amp; Picks'!$E$18,'Games &amp; Picks'!BZ$19='Games &amp; Picks'!$E$19,'Games &amp; Picks'!BZ$20='Games &amp; Picks'!$E$20,'Games &amp; Picks'!BZ$21='Games &amp; Picks'!$E$21,'Games &amp; Picks'!BZ$22='Games &amp; Picks'!$E$22),15,IF(OR('Games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Picks'!$E$22=""),"",IF(AND('Games &amp; Picks'!BZ$13='Games &amp; Picks'!$E$13,'Games &amp; Picks'!BZ$14='Games &amp; Picks'!$E$14,'Games &amp; Picks'!BZ$15='Games &amp; Picks'!$E$15,'Games &amp; Picks'!BZ$16='Games &amp; Picks'!$E$16,'Games &amp; Picks'!BZ$17='Games &amp; Picks'!$E$17,'Games &amp; Picks'!BZ$18='Games &amp; Picks'!$E$18,'Games &amp; Picks'!BZ$19='Games &amp; Picks'!$E$19,'Games &amp; Picks'!BZ$20='Games &amp; Picks'!$E$20,'Games &amp; Picks'!BZ$21='Games &amp; Picks'!$E$21,'Games &amp; Picks'!BZ$22='Games &amp; Picks'!$E$22),10,IF(OR('Games &amp; Picks'!$E$18="",'Games &amp; Picks'!$E$19="",'Games &amp; Picks'!$E$20="",'Games &amp; Picks'!$E$21="",'Games &amp; Picks'!$E$22=""),"",IF(AND('Games &amp; Picks'!BZ$18='Games &amp; Picks'!$E$18,'Games &amp; Picks'!BZ$19='Games &amp; Picks'!$E$19,'Games &amp; Picks'!BZ$20='Games &amp; Picks'!$E$20,'Games &amp; Picks'!BZ$21='Games &amp; Picks'!$E$21,'Games &amp; Picks'!BZ$22='Games &amp; Picks'!$E$22),5,0))))))))</f>
        <v>0</v>
      </c>
      <c r="BW22" s="76">
        <f>IF('Games &amp; Picks'!$E22="x","",IF('Games &amp; Picks'!CA$1="","",IF(OR('Games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Picks'!$E$22=""),"",IF(AND('Games &amp; Picks'!CA$8='Games &amp; Picks'!$E$8,'Games &amp; Picks'!CA$9='Games &amp; Picks'!$E$9,'Games &amp; Picks'!CA$10='Games &amp; Picks'!$E$10,'Games &amp; Picks'!CA$11='Games &amp; Picks'!$E$11,'Games &amp; Picks'!CA$12='Games &amp; Picks'!$E$12,'Games &amp; Picks'!CA$13='Games &amp; Picks'!$E$13,'Games &amp; Picks'!CA$14='Games &amp; Picks'!$E$14,'Games &amp; Picks'!CA$15='Games &amp; Picks'!$E$15,'Games &amp; Picks'!CA$16='Games &amp; Picks'!$E$16,'Games &amp; Picks'!CA$17='Games &amp; Picks'!$E$17,'Games &amp; Picks'!CA$18='Games &amp; Picks'!$E$18,'Games &amp; Picks'!CA$19='Games &amp; Picks'!$E$19,'Games &amp; Picks'!CA$20='Games &amp; Picks'!$E$20,'Games &amp; Picks'!CA$21='Games &amp; Picks'!$E$21,'Games &amp; Picks'!CA$22='Games &amp; Picks'!$E$22),15,IF(OR('Games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Picks'!$E$22=""),"",IF(AND('Games &amp; Picks'!CA$13='Games &amp; Picks'!$E$13,'Games &amp; Picks'!CA$14='Games &amp; Picks'!$E$14,'Games &amp; Picks'!CA$15='Games &amp; Picks'!$E$15,'Games &amp; Picks'!CA$16='Games &amp; Picks'!$E$16,'Games &amp; Picks'!CA$17='Games &amp; Picks'!$E$17,'Games &amp; Picks'!CA$18='Games &amp; Picks'!$E$18,'Games &amp; Picks'!CA$19='Games &amp; Picks'!$E$19,'Games &amp; Picks'!CA$20='Games &amp; Picks'!$E$20,'Games &amp; Picks'!CA$21='Games &amp; Picks'!$E$21,'Games &amp; Picks'!CA$22='Games &amp; Picks'!$E$22),10,IF(OR('Games &amp; Picks'!$E$18="",'Games &amp; Picks'!$E$19="",'Games &amp; Picks'!$E$20="",'Games &amp; Picks'!$E$21="",'Games &amp; Picks'!$E$22=""),"",IF(AND('Games &amp; Picks'!CA$18='Games &amp; Picks'!$E$18,'Games &amp; Picks'!CA$19='Games &amp; Picks'!$E$19,'Games &amp; Picks'!CA$20='Games &amp; Picks'!$E$20,'Games &amp; Picks'!CA$21='Games &amp; Picks'!$E$21,'Games &amp; Picks'!CA$22='Games &amp; Picks'!$E$22),5,0))))))))</f>
        <v>0</v>
      </c>
      <c r="BX22" s="76">
        <f>IF('Games &amp; Picks'!$E22="x","",IF('Games &amp; Picks'!CB$1="","",IF(OR('Games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Picks'!$E$22=""),"",IF(AND('Games &amp; Picks'!CB$8='Games &amp; Picks'!$E$8,'Games &amp; Picks'!CB$9='Games &amp; Picks'!$E$9,'Games &amp; Picks'!CB$10='Games &amp; Picks'!$E$10,'Games &amp; Picks'!CB$11='Games &amp; Picks'!$E$11,'Games &amp; Picks'!CB$12='Games &amp; Picks'!$E$12,'Games &amp; Picks'!CB$13='Games &amp; Picks'!$E$13,'Games &amp; Picks'!CB$14='Games &amp; Picks'!$E$14,'Games &amp; Picks'!CB$15='Games &amp; Picks'!$E$15,'Games &amp; Picks'!CB$16='Games &amp; Picks'!$E$16,'Games &amp; Picks'!CB$17='Games &amp; Picks'!$E$17,'Games &amp; Picks'!CB$18='Games &amp; Picks'!$E$18,'Games &amp; Picks'!CB$19='Games &amp; Picks'!$E$19,'Games &amp; Picks'!CB$20='Games &amp; Picks'!$E$20,'Games &amp; Picks'!CB$21='Games &amp; Picks'!$E$21,'Games &amp; Picks'!CB$22='Games &amp; Picks'!$E$22),15,IF(OR('Games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Picks'!$E$22=""),"",IF(AND('Games &amp; Picks'!CB$13='Games &amp; Picks'!$E$13,'Games &amp; Picks'!CB$14='Games &amp; Picks'!$E$14,'Games &amp; Picks'!CB$15='Games &amp; Picks'!$E$15,'Games &amp; Picks'!CB$16='Games &amp; Picks'!$E$16,'Games &amp; Picks'!CB$17='Games &amp; Picks'!$E$17,'Games &amp; Picks'!CB$18='Games &amp; Picks'!$E$18,'Games &amp; Picks'!CB$19='Games &amp; Picks'!$E$19,'Games &amp; Picks'!CB$20='Games &amp; Picks'!$E$20,'Games &amp; Picks'!CB$21='Games &amp; Picks'!$E$21,'Games &amp; Picks'!CB$22='Games &amp; Picks'!$E$22),10,IF(OR('Games &amp; Picks'!$E$18="",'Games &amp; Picks'!$E$19="",'Games &amp; Picks'!$E$20="",'Games &amp; Picks'!$E$21="",'Games &amp; Picks'!$E$22=""),"",IF(AND('Games &amp; Picks'!CB$18='Games &amp; Picks'!$E$18,'Games &amp; Picks'!CB$19='Games &amp; Picks'!$E$19,'Games &amp; Picks'!CB$20='Games &amp; Picks'!$E$20,'Games &amp; Picks'!CB$21='Games &amp; Picks'!$E$21,'Games &amp; Picks'!CB$22='Games &amp; Picks'!$E$22),5,0))))))))</f>
        <v>0</v>
      </c>
      <c r="BY22" s="4">
        <f>IF('Games &amp; Picks'!$E22="x","",IF('Games &amp; Picks'!CC$1="","",IF(OR('Games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Picks'!$E$22=""),"",IF(AND('Games &amp; Picks'!CC$8='Games &amp; Picks'!$E$8,'Games &amp; Picks'!CC$9='Games &amp; Picks'!$E$9,'Games &amp; Picks'!CC$10='Games &amp; Picks'!$E$10,'Games &amp; Picks'!CC$11='Games &amp; Picks'!$E$11,'Games &amp; Picks'!CC$12='Games &amp; Picks'!$E$12,'Games &amp; Picks'!CC$13='Games &amp; Picks'!$E$13,'Games &amp; Picks'!CC$14='Games &amp; Picks'!$E$14,'Games &amp; Picks'!CC$15='Games &amp; Picks'!$E$15,'Games &amp; Picks'!CC$16='Games &amp; Picks'!$E$16,'Games &amp; Picks'!CC$17='Games &amp; Picks'!$E$17,'Games &amp; Picks'!CC$18='Games &amp; Picks'!$E$18,'Games &amp; Picks'!CC$19='Games &amp; Picks'!$E$19,'Games &amp; Picks'!CC$20='Games &amp; Picks'!$E$20,'Games &amp; Picks'!CC$21='Games &amp; Picks'!$E$21,'Games &amp; Picks'!CC$22='Games &amp; Picks'!$E$22),15,IF(OR('Games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Picks'!$E$22=""),"",IF(AND('Games &amp; Picks'!CC$13='Games &amp; Picks'!$E$13,'Games &amp; Picks'!CC$14='Games &amp; Picks'!$E$14,'Games &amp; Picks'!CC$15='Games &amp; Picks'!$E$15,'Games &amp; Picks'!CC$16='Games &amp; Picks'!$E$16,'Games &amp; Picks'!CC$17='Games &amp; Picks'!$E$17,'Games &amp; Picks'!CC$18='Games &amp; Picks'!$E$18,'Games &amp; Picks'!CC$19='Games &amp; Picks'!$E$19,'Games &amp; Picks'!CC$20='Games &amp; Picks'!$E$20,'Games &amp; Picks'!CC$21='Games &amp; Picks'!$E$21,'Games &amp; Picks'!CC$22='Games &amp; Picks'!$E$22),10,IF(OR('Games &amp; Picks'!$E$18="",'Games &amp; Picks'!$E$19="",'Games &amp; Picks'!$E$20="",'Games &amp; Picks'!$E$21="",'Games &amp; Picks'!$E$22=""),"",IF(AND('Games &amp; Picks'!CC$18='Games &amp; Picks'!$E$18,'Games &amp; Picks'!CC$19='Games &amp; Picks'!$E$19,'Games &amp; Picks'!CC$20='Games &amp; Picks'!$E$20,'Games &amp; Picks'!CC$21='Games &amp; Picks'!$E$21,'Games &amp; Picks'!CC$22='Games &amp; Picks'!$E$22),5,0))))))))</f>
        <v>0</v>
      </c>
    </row>
    <row r="23" spans="1:77">
      <c r="A23" s="14" t="str">
        <f>'Games &amp; Picks'!A23</f>
        <v>Chick-fil-A</v>
      </c>
      <c r="B23">
        <f>IF('Games &amp; Picks'!$E23="x","",IF('Games &amp; Picks'!F$1="","",IF(OR('Games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Picks'!$E$23=""),"",IF(AND('Games &amp; Picks'!F$9='Games &amp; Picks'!$E$9,'Games &amp; Picks'!F$10='Games &amp; Picks'!$E$10,'Games &amp; Picks'!F$11='Games &amp; Picks'!$E$11,'Games &amp; Picks'!F$12='Games &amp; Picks'!$E$12,'Games &amp; Picks'!F$13='Games &amp; Picks'!$E$13,'Games &amp; Picks'!F$14='Games &amp; Picks'!$E$14,'Games &amp; Picks'!F$15='Games &amp; Picks'!$E$15,'Games &amp; Picks'!F$16='Games &amp; Picks'!$E$16,'Games &amp; Picks'!F$17='Games &amp; Picks'!$E$17,'Games &amp; Picks'!F$18='Games &amp; Picks'!$E$18,'Games &amp; Picks'!F$19='Games &amp; Picks'!$E$19,'Games &amp; Picks'!F$20='Games &amp; Picks'!$E$20,'Games &amp; Picks'!F$21='Games &amp; Picks'!$E$21,'Games &amp; Picks'!F$22='Games &amp; Picks'!$E$22,'Games &amp; Picks'!F$23='Games &amp; Picks'!$E$23),15,IF(OR('Games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Picks'!$E$23=""),"",IF(AND('Games &amp; Picks'!F$14='Games &amp; Picks'!$E$14,'Games &amp; Picks'!F$15='Games &amp; Picks'!$E$15,'Games &amp; Picks'!F$16='Games &amp; Picks'!$E$16,'Games &amp; Picks'!F$17='Games &amp; Picks'!$E$17,'Games &amp; Picks'!F$18='Games &amp; Picks'!$E$18,'Games &amp; Picks'!F$19='Games &amp; Picks'!$E$19,'Games &amp; Picks'!F$20='Games &amp; Picks'!$E$20,'Games &amp; Picks'!F$21='Games &amp; Picks'!$E$21,'Games &amp; Picks'!F$22='Games &amp; Picks'!$E$22,'Games &amp; Picks'!F$23='Games &amp; Picks'!$E$23),10,IF(OR('Games &amp; Picks'!$E$19="",'Games &amp; Picks'!$E$20="",'Games &amp; Picks'!$E$21="",'Games &amp; Picks'!$E$22="",'Games &amp; Picks'!$E$23=""),"",IF(AND('Games &amp; Picks'!F$19='Games &amp; Picks'!$E$19,'Games &amp; Picks'!F$20='Games &amp; Picks'!$E$20,'Games &amp; Picks'!F$21='Games &amp; Picks'!$E$21,'Games &amp; Picks'!F$22='Games &amp; Picks'!$E$22,'Games &amp; Picks'!F$23='Games &amp; Picks'!$E$23),5,0))))))))</f>
        <v>0</v>
      </c>
      <c r="C23">
        <f>IF('Games &amp; Picks'!$E23="x","",IF('Games &amp; Picks'!G$1="","",IF(OR('Games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Picks'!$E$23=""),"",IF(AND('Games &amp; Picks'!G$9='Games &amp; Picks'!$E$9,'Games &amp; Picks'!G$10='Games &amp; Picks'!$E$10,'Games &amp; Picks'!G$11='Games &amp; Picks'!$E$11,'Games &amp; Picks'!G$12='Games &amp; Picks'!$E$12,'Games &amp; Picks'!G$13='Games &amp; Picks'!$E$13,'Games &amp; Picks'!G$14='Games &amp; Picks'!$E$14,'Games &amp; Picks'!G$15='Games &amp; Picks'!$E$15,'Games &amp; Picks'!G$16='Games &amp; Picks'!$E$16,'Games &amp; Picks'!G$17='Games &amp; Picks'!$E$17,'Games &amp; Picks'!G$18='Games &amp; Picks'!$E$18,'Games &amp; Picks'!G$19='Games &amp; Picks'!$E$19,'Games &amp; Picks'!G$20='Games &amp; Picks'!$E$20,'Games &amp; Picks'!G$21='Games &amp; Picks'!$E$21,'Games &amp; Picks'!G$22='Games &amp; Picks'!$E$22,'Games &amp; Picks'!G$23='Games &amp; Picks'!$E$23),15,IF(OR('Games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Picks'!$E$23=""),"",IF(AND('Games &amp; Picks'!G$14='Games &amp; Picks'!$E$14,'Games &amp; Picks'!G$15='Games &amp; Picks'!$E$15,'Games &amp; Picks'!G$16='Games &amp; Picks'!$E$16,'Games &amp; Picks'!G$17='Games &amp; Picks'!$E$17,'Games &amp; Picks'!G$18='Games &amp; Picks'!$E$18,'Games &amp; Picks'!G$19='Games &amp; Picks'!$E$19,'Games &amp; Picks'!G$20='Games &amp; Picks'!$E$20,'Games &amp; Picks'!G$21='Games &amp; Picks'!$E$21,'Games &amp; Picks'!G$22='Games &amp; Picks'!$E$22,'Games &amp; Picks'!G$23='Games &amp; Picks'!$E$23),10,IF(OR('Games &amp; Picks'!$E$19="",'Games &amp; Picks'!$E$20="",'Games &amp; Picks'!$E$21="",'Games &amp; Picks'!$E$22="",'Games &amp; Picks'!$E$23=""),"",IF(AND('Games &amp; Picks'!G$19='Games &amp; Picks'!$E$19,'Games &amp; Picks'!G$20='Games &amp; Picks'!$E$20,'Games &amp; Picks'!G$21='Games &amp; Picks'!$E$21,'Games &amp; Picks'!G$22='Games &amp; Picks'!$E$22,'Games &amp; Picks'!G$23='Games &amp; Picks'!$E$23),5,0))))))))</f>
        <v>0</v>
      </c>
      <c r="D23">
        <f>IF('Games &amp; Picks'!$E23="x","",IF('Games &amp; Picks'!H$1="","",IF(OR('Games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Picks'!$E$23=""),"",IF(AND('Games &amp; Picks'!H$9='Games &amp; Picks'!$E$9,'Games &amp; Picks'!H$10='Games &amp; Picks'!$E$10,'Games &amp; Picks'!H$11='Games &amp; Picks'!$E$11,'Games &amp; Picks'!H$12='Games &amp; Picks'!$E$12,'Games &amp; Picks'!H$13='Games &amp; Picks'!$E$13,'Games &amp; Picks'!H$14='Games &amp; Picks'!$E$14,'Games &amp; Picks'!H$15='Games &amp; Picks'!$E$15,'Games &amp; Picks'!H$16='Games &amp; Picks'!$E$16,'Games &amp; Picks'!H$17='Games &amp; Picks'!$E$17,'Games &amp; Picks'!H$18='Games &amp; Picks'!$E$18,'Games &amp; Picks'!H$19='Games &amp; Picks'!$E$19,'Games &amp; Picks'!H$20='Games &amp; Picks'!$E$20,'Games &amp; Picks'!H$21='Games &amp; Picks'!$E$21,'Games &amp; Picks'!H$22='Games &amp; Picks'!$E$22,'Games &amp; Picks'!H$23='Games &amp; Picks'!$E$23),15,IF(OR('Games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Picks'!$E$23=""),"",IF(AND('Games &amp; Picks'!H$14='Games &amp; Picks'!$E$14,'Games &amp; Picks'!H$15='Games &amp; Picks'!$E$15,'Games &amp; Picks'!H$16='Games &amp; Picks'!$E$16,'Games &amp; Picks'!H$17='Games &amp; Picks'!$E$17,'Games &amp; Picks'!H$18='Games &amp; Picks'!$E$18,'Games &amp; Picks'!H$19='Games &amp; Picks'!$E$19,'Games &amp; Picks'!H$20='Games &amp; Picks'!$E$20,'Games &amp; Picks'!H$21='Games &amp; Picks'!$E$21,'Games &amp; Picks'!H$22='Games &amp; Picks'!$E$22,'Games &amp; Picks'!H$23='Games &amp; Picks'!$E$23),10,IF(OR('Games &amp; Picks'!$E$19="",'Games &amp; Picks'!$E$20="",'Games &amp; Picks'!$E$21="",'Games &amp; Picks'!$E$22="",'Games &amp; Picks'!$E$23=""),"",IF(AND('Games &amp; Picks'!H$19='Games &amp; Picks'!$E$19,'Games &amp; Picks'!H$20='Games &amp; Picks'!$E$20,'Games &amp; Picks'!H$21='Games &amp; Picks'!$E$21,'Games &amp; Picks'!H$22='Games &amp; Picks'!$E$22,'Games &amp; Picks'!H$23='Games &amp; Picks'!$E$23),5,0))))))))</f>
        <v>0</v>
      </c>
      <c r="E23">
        <f>IF('Games &amp; Picks'!$E23="x","",IF('Games &amp; Picks'!I$1="","",IF(OR('Games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Picks'!$E$23=""),"",IF(AND('Games &amp; Picks'!I$9='Games &amp; Picks'!$E$9,'Games &amp; Picks'!I$10='Games &amp; Picks'!$E$10,'Games &amp; Picks'!I$11='Games &amp; Picks'!$E$11,'Games &amp; Picks'!I$12='Games &amp; Picks'!$E$12,'Games &amp; Picks'!I$13='Games &amp; Picks'!$E$13,'Games &amp; Picks'!I$14='Games &amp; Picks'!$E$14,'Games &amp; Picks'!I$15='Games &amp; Picks'!$E$15,'Games &amp; Picks'!I$16='Games &amp; Picks'!$E$16,'Games &amp; Picks'!I$17='Games &amp; Picks'!$E$17,'Games &amp; Picks'!I$18='Games &amp; Picks'!$E$18,'Games &amp; Picks'!I$19='Games &amp; Picks'!$E$19,'Games &amp; Picks'!I$20='Games &amp; Picks'!$E$20,'Games &amp; Picks'!I$21='Games &amp; Picks'!$E$21,'Games &amp; Picks'!I$22='Games &amp; Picks'!$E$22,'Games &amp; Picks'!I$23='Games &amp; Picks'!$E$23),15,IF(OR('Games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Picks'!$E$23=""),"",IF(AND('Games &amp; Picks'!I$14='Games &amp; Picks'!$E$14,'Games &amp; Picks'!I$15='Games &amp; Picks'!$E$15,'Games &amp; Picks'!I$16='Games &amp; Picks'!$E$16,'Games &amp; Picks'!I$17='Games &amp; Picks'!$E$17,'Games &amp; Picks'!I$18='Games &amp; Picks'!$E$18,'Games &amp; Picks'!I$19='Games &amp; Picks'!$E$19,'Games &amp; Picks'!I$20='Games &amp; Picks'!$E$20,'Games &amp; Picks'!I$21='Games &amp; Picks'!$E$21,'Games &amp; Picks'!I$22='Games &amp; Picks'!$E$22,'Games &amp; Picks'!I$23='Games &amp; Picks'!$E$23),10,IF(OR('Games &amp; Picks'!$E$19="",'Games &amp; Picks'!$E$20="",'Games &amp; Picks'!$E$21="",'Games &amp; Picks'!$E$22="",'Games &amp; Picks'!$E$23=""),"",IF(AND('Games &amp; Picks'!I$19='Games &amp; Picks'!$E$19,'Games &amp; Picks'!I$20='Games &amp; Picks'!$E$20,'Games &amp; Picks'!I$21='Games &amp; Picks'!$E$21,'Games &amp; Picks'!I$22='Games &amp; Picks'!$E$22,'Games &amp; Picks'!I$23='Games &amp; Picks'!$E$23),5,0))))))))</f>
        <v>0</v>
      </c>
      <c r="F23">
        <f>IF('Games &amp; Picks'!$E23="x","",IF('Games &amp; Picks'!J$1="","",IF(OR('Games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Picks'!$E$23=""),"",IF(AND('Games &amp; Picks'!J$9='Games &amp; Picks'!$E$9,'Games &amp; Picks'!J$10='Games &amp; Picks'!$E$10,'Games &amp; Picks'!J$11='Games &amp; Picks'!$E$11,'Games &amp; Picks'!J$12='Games &amp; Picks'!$E$12,'Games &amp; Picks'!J$13='Games &amp; Picks'!$E$13,'Games &amp; Picks'!J$14='Games &amp; Picks'!$E$14,'Games &amp; Picks'!J$15='Games &amp; Picks'!$E$15,'Games &amp; Picks'!J$16='Games &amp; Picks'!$E$16,'Games &amp; Picks'!J$17='Games &amp; Picks'!$E$17,'Games &amp; Picks'!J$18='Games &amp; Picks'!$E$18,'Games &amp; Picks'!J$19='Games &amp; Picks'!$E$19,'Games &amp; Picks'!J$20='Games &amp; Picks'!$E$20,'Games &amp; Picks'!J$21='Games &amp; Picks'!$E$21,'Games &amp; Picks'!J$22='Games &amp; Picks'!$E$22,'Games &amp; Picks'!J$23='Games &amp; Picks'!$E$23),15,IF(OR('Games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Picks'!$E$23=""),"",IF(AND('Games &amp; Picks'!J$14='Games &amp; Picks'!$E$14,'Games &amp; Picks'!J$15='Games &amp; Picks'!$E$15,'Games &amp; Picks'!J$16='Games &amp; Picks'!$E$16,'Games &amp; Picks'!J$17='Games &amp; Picks'!$E$17,'Games &amp; Picks'!J$18='Games &amp; Picks'!$E$18,'Games &amp; Picks'!J$19='Games &amp; Picks'!$E$19,'Games &amp; Picks'!J$20='Games &amp; Picks'!$E$20,'Games &amp; Picks'!J$21='Games &amp; Picks'!$E$21,'Games &amp; Picks'!J$22='Games &amp; Picks'!$E$22,'Games &amp; Picks'!J$23='Games &amp; Picks'!$E$23),10,IF(OR('Games &amp; Picks'!$E$19="",'Games &amp; Picks'!$E$20="",'Games &amp; Picks'!$E$21="",'Games &amp; Picks'!$E$22="",'Games &amp; Picks'!$E$23=""),"",IF(AND('Games &amp; Picks'!J$19='Games &amp; Picks'!$E$19,'Games &amp; Picks'!J$20='Games &amp; Picks'!$E$20,'Games &amp; Picks'!J$21='Games &amp; Picks'!$E$21,'Games &amp; Picks'!J$22='Games &amp; Picks'!$E$22,'Games &amp; Picks'!J$23='Games &amp; Picks'!$E$23),5,0))))))))</f>
        <v>0</v>
      </c>
      <c r="G23">
        <f>IF('Games &amp; Picks'!$E23="x","",IF('Games &amp; Picks'!K$1="","",IF(OR('Games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Picks'!$E$23=""),"",IF(AND('Games &amp; Picks'!K$9='Games &amp; Picks'!$E$9,'Games &amp; Picks'!K$10='Games &amp; Picks'!$E$10,'Games &amp; Picks'!K$11='Games &amp; Picks'!$E$11,'Games &amp; Picks'!K$12='Games &amp; Picks'!$E$12,'Games &amp; Picks'!K$13='Games &amp; Picks'!$E$13,'Games &amp; Picks'!K$14='Games &amp; Picks'!$E$14,'Games &amp; Picks'!K$15='Games &amp; Picks'!$E$15,'Games &amp; Picks'!K$16='Games &amp; Picks'!$E$16,'Games &amp; Picks'!K$17='Games &amp; Picks'!$E$17,'Games &amp; Picks'!K$18='Games &amp; Picks'!$E$18,'Games &amp; Picks'!K$19='Games &amp; Picks'!$E$19,'Games &amp; Picks'!K$20='Games &amp; Picks'!$E$20,'Games &amp; Picks'!K$21='Games &amp; Picks'!$E$21,'Games &amp; Picks'!K$22='Games &amp; Picks'!$E$22,'Games &amp; Picks'!K$23='Games &amp; Picks'!$E$23),15,IF(OR('Games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Picks'!$E$23=""),"",IF(AND('Games &amp; Picks'!K$14='Games &amp; Picks'!$E$14,'Games &amp; Picks'!K$15='Games &amp; Picks'!$E$15,'Games &amp; Picks'!K$16='Games &amp; Picks'!$E$16,'Games &amp; Picks'!K$17='Games &amp; Picks'!$E$17,'Games &amp; Picks'!K$18='Games &amp; Picks'!$E$18,'Games &amp; Picks'!K$19='Games &amp; Picks'!$E$19,'Games &amp; Picks'!K$20='Games &amp; Picks'!$E$20,'Games &amp; Picks'!K$21='Games &amp; Picks'!$E$21,'Games &amp; Picks'!K$22='Games &amp; Picks'!$E$22,'Games &amp; Picks'!K$23='Games &amp; Picks'!$E$23),10,IF(OR('Games &amp; Picks'!$E$19="",'Games &amp; Picks'!$E$20="",'Games &amp; Picks'!$E$21="",'Games &amp; Picks'!$E$22="",'Games &amp; Picks'!$E$23=""),"",IF(AND('Games &amp; Picks'!K$19='Games &amp; Picks'!$E$19,'Games &amp; Picks'!K$20='Games &amp; Picks'!$E$20,'Games &amp; Picks'!K$21='Games &amp; Picks'!$E$21,'Games &amp; Picks'!K$22='Games &amp; Picks'!$E$22,'Games &amp; Picks'!K$23='Games &amp; Picks'!$E$23),5,0))))))))</f>
        <v>0</v>
      </c>
      <c r="H23">
        <f>IF('Games &amp; Picks'!$E23="x","",IF('Games &amp; Picks'!L$1="","",IF(OR('Games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Picks'!$E$23=""),"",IF(AND('Games &amp; Picks'!L$9='Games &amp; Picks'!$E$9,'Games &amp; Picks'!L$10='Games &amp; Picks'!$E$10,'Games &amp; Picks'!L$11='Games &amp; Picks'!$E$11,'Games &amp; Picks'!L$12='Games &amp; Picks'!$E$12,'Games &amp; Picks'!L$13='Games &amp; Picks'!$E$13,'Games &amp; Picks'!L$14='Games &amp; Picks'!$E$14,'Games &amp; Picks'!L$15='Games &amp; Picks'!$E$15,'Games &amp; Picks'!L$16='Games &amp; Picks'!$E$16,'Games &amp; Picks'!L$17='Games &amp; Picks'!$E$17,'Games &amp; Picks'!L$18='Games &amp; Picks'!$E$18,'Games &amp; Picks'!L$19='Games &amp; Picks'!$E$19,'Games &amp; Picks'!L$20='Games &amp; Picks'!$E$20,'Games &amp; Picks'!L$21='Games &amp; Picks'!$E$21,'Games &amp; Picks'!L$22='Games &amp; Picks'!$E$22,'Games &amp; Picks'!L$23='Games &amp; Picks'!$E$23),15,IF(OR('Games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Picks'!$E$23=""),"",IF(AND('Games &amp; Picks'!L$14='Games &amp; Picks'!$E$14,'Games &amp; Picks'!L$15='Games &amp; Picks'!$E$15,'Games &amp; Picks'!L$16='Games &amp; Picks'!$E$16,'Games &amp; Picks'!L$17='Games &amp; Picks'!$E$17,'Games &amp; Picks'!L$18='Games &amp; Picks'!$E$18,'Games &amp; Picks'!L$19='Games &amp; Picks'!$E$19,'Games &amp; Picks'!L$20='Games &amp; Picks'!$E$20,'Games &amp; Picks'!L$21='Games &amp; Picks'!$E$21,'Games &amp; Picks'!L$22='Games &amp; Picks'!$E$22,'Games &amp; Picks'!L$23='Games &amp; Picks'!$E$23),10,IF(OR('Games &amp; Picks'!$E$19="",'Games &amp; Picks'!$E$20="",'Games &amp; Picks'!$E$21="",'Games &amp; Picks'!$E$22="",'Games &amp; Picks'!$E$23=""),"",IF(AND('Games &amp; Picks'!L$19='Games &amp; Picks'!$E$19,'Games &amp; Picks'!L$20='Games &amp; Picks'!$E$20,'Games &amp; Picks'!L$21='Games &amp; Picks'!$E$21,'Games &amp; Picks'!L$22='Games &amp; Picks'!$E$22,'Games &amp; Picks'!L$23='Games &amp; Picks'!$E$23),5,0))))))))</f>
        <v>0</v>
      </c>
      <c r="I23">
        <f>IF('Games &amp; Picks'!$E23="x","",IF('Games &amp; Picks'!M$1="","",IF(OR('Games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Picks'!$E$23=""),"",IF(AND('Games &amp; Picks'!M$9='Games &amp; Picks'!$E$9,'Games &amp; Picks'!M$10='Games &amp; Picks'!$E$10,'Games &amp; Picks'!M$11='Games &amp; Picks'!$E$11,'Games &amp; Picks'!M$12='Games &amp; Picks'!$E$12,'Games &amp; Picks'!M$13='Games &amp; Picks'!$E$13,'Games &amp; Picks'!M$14='Games &amp; Picks'!$E$14,'Games &amp; Picks'!M$15='Games &amp; Picks'!$E$15,'Games &amp; Picks'!M$16='Games &amp; Picks'!$E$16,'Games &amp; Picks'!M$17='Games &amp; Picks'!$E$17,'Games &amp; Picks'!M$18='Games &amp; Picks'!$E$18,'Games &amp; Picks'!M$19='Games &amp; Picks'!$E$19,'Games &amp; Picks'!M$20='Games &amp; Picks'!$E$20,'Games &amp; Picks'!M$21='Games &amp; Picks'!$E$21,'Games &amp; Picks'!M$22='Games &amp; Picks'!$E$22,'Games &amp; Picks'!M$23='Games &amp; Picks'!$E$23),15,IF(OR('Games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Picks'!$E$23=""),"",IF(AND('Games &amp; Picks'!M$14='Games &amp; Picks'!$E$14,'Games &amp; Picks'!M$15='Games &amp; Picks'!$E$15,'Games &amp; Picks'!M$16='Games &amp; Picks'!$E$16,'Games &amp; Picks'!M$17='Games &amp; Picks'!$E$17,'Games &amp; Picks'!M$18='Games &amp; Picks'!$E$18,'Games &amp; Picks'!M$19='Games &amp; Picks'!$E$19,'Games &amp; Picks'!M$20='Games &amp; Picks'!$E$20,'Games &amp; Picks'!M$21='Games &amp; Picks'!$E$21,'Games &amp; Picks'!M$22='Games &amp; Picks'!$E$22,'Games &amp; Picks'!M$23='Games &amp; Picks'!$E$23),10,IF(OR('Games &amp; Picks'!$E$19="",'Games &amp; Picks'!$E$20="",'Games &amp; Picks'!$E$21="",'Games &amp; Picks'!$E$22="",'Games &amp; Picks'!$E$23=""),"",IF(AND('Games &amp; Picks'!M$19='Games &amp; Picks'!$E$19,'Games &amp; Picks'!M$20='Games &amp; Picks'!$E$20,'Games &amp; Picks'!M$21='Games &amp; Picks'!$E$21,'Games &amp; Picks'!M$22='Games &amp; Picks'!$E$22,'Games &amp; Picks'!M$23='Games &amp; Picks'!$E$23),5,0))))))))</f>
        <v>0</v>
      </c>
      <c r="J23">
        <f>IF('Games &amp; Picks'!$E23="x","",IF('Games &amp; Picks'!N$1="","",IF(OR('Games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Picks'!$E$23=""),"",IF(AND('Games &amp; Picks'!N$9='Games &amp; Picks'!$E$9,'Games &amp; Picks'!N$10='Games &amp; Picks'!$E$10,'Games &amp; Picks'!N$11='Games &amp; Picks'!$E$11,'Games &amp; Picks'!N$12='Games &amp; Picks'!$E$12,'Games &amp; Picks'!N$13='Games &amp; Picks'!$E$13,'Games &amp; Picks'!N$14='Games &amp; Picks'!$E$14,'Games &amp; Picks'!N$15='Games &amp; Picks'!$E$15,'Games &amp; Picks'!N$16='Games &amp; Picks'!$E$16,'Games &amp; Picks'!N$17='Games &amp; Picks'!$E$17,'Games &amp; Picks'!N$18='Games &amp; Picks'!$E$18,'Games &amp; Picks'!N$19='Games &amp; Picks'!$E$19,'Games &amp; Picks'!N$20='Games &amp; Picks'!$E$20,'Games &amp; Picks'!N$21='Games &amp; Picks'!$E$21,'Games &amp; Picks'!N$22='Games &amp; Picks'!$E$22,'Games &amp; Picks'!N$23='Games &amp; Picks'!$E$23),15,IF(OR('Games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Picks'!$E$23=""),"",IF(AND('Games &amp; Picks'!N$14='Games &amp; Picks'!$E$14,'Games &amp; Picks'!N$15='Games &amp; Picks'!$E$15,'Games &amp; Picks'!N$16='Games &amp; Picks'!$E$16,'Games &amp; Picks'!N$17='Games &amp; Picks'!$E$17,'Games &amp; Picks'!N$18='Games &amp; Picks'!$E$18,'Games &amp; Picks'!N$19='Games &amp; Picks'!$E$19,'Games &amp; Picks'!N$20='Games &amp; Picks'!$E$20,'Games &amp; Picks'!N$21='Games &amp; Picks'!$E$21,'Games &amp; Picks'!N$22='Games &amp; Picks'!$E$22,'Games &amp; Picks'!N$23='Games &amp; Picks'!$E$23),10,IF(OR('Games &amp; Picks'!$E$19="",'Games &amp; Picks'!$E$20="",'Games &amp; Picks'!$E$21="",'Games &amp; Picks'!$E$22="",'Games &amp; Picks'!$E$23=""),"",IF(AND('Games &amp; Picks'!N$19='Games &amp; Picks'!$E$19,'Games &amp; Picks'!N$20='Games &amp; Picks'!$E$20,'Games &amp; Picks'!N$21='Games &amp; Picks'!$E$21,'Games &amp; Picks'!N$22='Games &amp; Picks'!$E$22,'Games &amp; Picks'!N$23='Games &amp; Picks'!$E$23),5,0))))))))</f>
        <v>0</v>
      </c>
      <c r="K23">
        <f>IF('Games &amp; Picks'!$E23="x","",IF('Games &amp; Picks'!O$1="","",IF(OR('Games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Picks'!$E$23=""),"",IF(AND('Games &amp; Picks'!O$9='Games &amp; Picks'!$E$9,'Games &amp; Picks'!O$10='Games &amp; Picks'!$E$10,'Games &amp; Picks'!O$11='Games &amp; Picks'!$E$11,'Games &amp; Picks'!O$12='Games &amp; Picks'!$E$12,'Games &amp; Picks'!O$13='Games &amp; Picks'!$E$13,'Games &amp; Picks'!O$14='Games &amp; Picks'!$E$14,'Games &amp; Picks'!O$15='Games &amp; Picks'!$E$15,'Games &amp; Picks'!O$16='Games &amp; Picks'!$E$16,'Games &amp; Picks'!O$17='Games &amp; Picks'!$E$17,'Games &amp; Picks'!O$18='Games &amp; Picks'!$E$18,'Games &amp; Picks'!O$19='Games &amp; Picks'!$E$19,'Games &amp; Picks'!O$20='Games &amp; Picks'!$E$20,'Games &amp; Picks'!O$21='Games &amp; Picks'!$E$21,'Games &amp; Picks'!O$22='Games &amp; Picks'!$E$22,'Games &amp; Picks'!O$23='Games &amp; Picks'!$E$23),15,IF(OR('Games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Picks'!$E$23=""),"",IF(AND('Games &amp; Picks'!O$14='Games &amp; Picks'!$E$14,'Games &amp; Picks'!O$15='Games &amp; Picks'!$E$15,'Games &amp; Picks'!O$16='Games &amp; Picks'!$E$16,'Games &amp; Picks'!O$17='Games &amp; Picks'!$E$17,'Games &amp; Picks'!O$18='Games &amp; Picks'!$E$18,'Games &amp; Picks'!O$19='Games &amp; Picks'!$E$19,'Games &amp; Picks'!O$20='Games &amp; Picks'!$E$20,'Games &amp; Picks'!O$21='Games &amp; Picks'!$E$21,'Games &amp; Picks'!O$22='Games &amp; Picks'!$E$22,'Games &amp; Picks'!O$23='Games &amp; Picks'!$E$23),10,IF(OR('Games &amp; Picks'!$E$19="",'Games &amp; Picks'!$E$20="",'Games &amp; Picks'!$E$21="",'Games &amp; Picks'!$E$22="",'Games &amp; Picks'!$E$23=""),"",IF(AND('Games &amp; Picks'!O$19='Games &amp; Picks'!$E$19,'Games &amp; Picks'!O$20='Games &amp; Picks'!$E$20,'Games &amp; Picks'!O$21='Games &amp; Picks'!$E$21,'Games &amp; Picks'!O$22='Games &amp; Picks'!$E$22,'Games &amp; Picks'!O$23='Games &amp; Picks'!$E$23),5,0))))))))</f>
        <v>0</v>
      </c>
      <c r="L23">
        <f>IF('Games &amp; Picks'!$E23="x","",IF('Games &amp; Picks'!P$1="","",IF(OR('Games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Picks'!$E$23=""),"",IF(AND('Games &amp; Picks'!P$9='Games &amp; Picks'!$E$9,'Games &amp; Picks'!P$10='Games &amp; Picks'!$E$10,'Games &amp; Picks'!P$11='Games &amp; Picks'!$E$11,'Games &amp; Picks'!P$12='Games &amp; Picks'!$E$12,'Games &amp; Picks'!P$13='Games &amp; Picks'!$E$13,'Games &amp; Picks'!P$14='Games &amp; Picks'!$E$14,'Games &amp; Picks'!P$15='Games &amp; Picks'!$E$15,'Games &amp; Picks'!P$16='Games &amp; Picks'!$E$16,'Games &amp; Picks'!P$17='Games &amp; Picks'!$E$17,'Games &amp; Picks'!P$18='Games &amp; Picks'!$E$18,'Games &amp; Picks'!P$19='Games &amp; Picks'!$E$19,'Games &amp; Picks'!P$20='Games &amp; Picks'!$E$20,'Games &amp; Picks'!P$21='Games &amp; Picks'!$E$21,'Games &amp; Picks'!P$22='Games &amp; Picks'!$E$22,'Games &amp; Picks'!P$23='Games &amp; Picks'!$E$23),15,IF(OR('Games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Picks'!$E$23=""),"",IF(AND('Games &amp; Picks'!P$14='Games &amp; Picks'!$E$14,'Games &amp; Picks'!P$15='Games &amp; Picks'!$E$15,'Games &amp; Picks'!P$16='Games &amp; Picks'!$E$16,'Games &amp; Picks'!P$17='Games &amp; Picks'!$E$17,'Games &amp; Picks'!P$18='Games &amp; Picks'!$E$18,'Games &amp; Picks'!P$19='Games &amp; Picks'!$E$19,'Games &amp; Picks'!P$20='Games &amp; Picks'!$E$20,'Games &amp; Picks'!P$21='Games &amp; Picks'!$E$21,'Games &amp; Picks'!P$22='Games &amp; Picks'!$E$22,'Games &amp; Picks'!P$23='Games &amp; Picks'!$E$23),10,IF(OR('Games &amp; Picks'!$E$19="",'Games &amp; Picks'!$E$20="",'Games &amp; Picks'!$E$21="",'Games &amp; Picks'!$E$22="",'Games &amp; Picks'!$E$23=""),"",IF(AND('Games &amp; Picks'!P$19='Games &amp; Picks'!$E$19,'Games &amp; Picks'!P$20='Games &amp; Picks'!$E$20,'Games &amp; Picks'!P$21='Games &amp; Picks'!$E$21,'Games &amp; Picks'!P$22='Games &amp; Picks'!$E$22,'Games &amp; Picks'!P$23='Games &amp; Picks'!$E$23),5,0))))))))</f>
        <v>0</v>
      </c>
      <c r="M23">
        <f>IF('Games &amp; Picks'!$E23="x","",IF('Games &amp; Picks'!Q$1="","",IF(OR('Games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Picks'!$E$23=""),"",IF(AND('Games &amp; Picks'!Q$9='Games &amp; Picks'!$E$9,'Games &amp; Picks'!Q$10='Games &amp; Picks'!$E$10,'Games &amp; Picks'!Q$11='Games &amp; Picks'!$E$11,'Games &amp; Picks'!Q$12='Games &amp; Picks'!$E$12,'Games &amp; Picks'!Q$13='Games &amp; Picks'!$E$13,'Games &amp; Picks'!Q$14='Games &amp; Picks'!$E$14,'Games &amp; Picks'!Q$15='Games &amp; Picks'!$E$15,'Games &amp; Picks'!Q$16='Games &amp; Picks'!$E$16,'Games &amp; Picks'!Q$17='Games &amp; Picks'!$E$17,'Games &amp; Picks'!Q$18='Games &amp; Picks'!$E$18,'Games &amp; Picks'!Q$19='Games &amp; Picks'!$E$19,'Games &amp; Picks'!Q$20='Games &amp; Picks'!$E$20,'Games &amp; Picks'!Q$21='Games &amp; Picks'!$E$21,'Games &amp; Picks'!Q$22='Games &amp; Picks'!$E$22,'Games &amp; Picks'!Q$23='Games &amp; Picks'!$E$23),15,IF(OR('Games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Picks'!$E$23=""),"",IF(AND('Games &amp; Picks'!Q$14='Games &amp; Picks'!$E$14,'Games &amp; Picks'!Q$15='Games &amp; Picks'!$E$15,'Games &amp; Picks'!Q$16='Games &amp; Picks'!$E$16,'Games &amp; Picks'!Q$17='Games &amp; Picks'!$E$17,'Games &amp; Picks'!Q$18='Games &amp; Picks'!$E$18,'Games &amp; Picks'!Q$19='Games &amp; Picks'!$E$19,'Games &amp; Picks'!Q$20='Games &amp; Picks'!$E$20,'Games &amp; Picks'!Q$21='Games &amp; Picks'!$E$21,'Games &amp; Picks'!Q$22='Games &amp; Picks'!$E$22,'Games &amp; Picks'!Q$23='Games &amp; Picks'!$E$23),10,IF(OR('Games &amp; Picks'!$E$19="",'Games &amp; Picks'!$E$20="",'Games &amp; Picks'!$E$21="",'Games &amp; Picks'!$E$22="",'Games &amp; Picks'!$E$23=""),"",IF(AND('Games &amp; Picks'!Q$19='Games &amp; Picks'!$E$19,'Games &amp; Picks'!Q$20='Games &amp; Picks'!$E$20,'Games &amp; Picks'!Q$21='Games &amp; Picks'!$E$21,'Games &amp; Picks'!Q$22='Games &amp; Picks'!$E$22,'Games &amp; Picks'!Q$23='Games &amp; Picks'!$E$23),5,0))))))))</f>
        <v>0</v>
      </c>
      <c r="N23">
        <f>IF('Games &amp; Picks'!$E23="x","",IF('Games &amp; Picks'!R$1="","",IF(OR('Games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Picks'!$E$23=""),"",IF(AND('Games &amp; Picks'!R$9='Games &amp; Picks'!$E$9,'Games &amp; Picks'!R$10='Games &amp; Picks'!$E$10,'Games &amp; Picks'!R$11='Games &amp; Picks'!$E$11,'Games &amp; Picks'!R$12='Games &amp; Picks'!$E$12,'Games &amp; Picks'!R$13='Games &amp; Picks'!$E$13,'Games &amp; Picks'!R$14='Games &amp; Picks'!$E$14,'Games &amp; Picks'!R$15='Games &amp; Picks'!$E$15,'Games &amp; Picks'!R$16='Games &amp; Picks'!$E$16,'Games &amp; Picks'!R$17='Games &amp; Picks'!$E$17,'Games &amp; Picks'!R$18='Games &amp; Picks'!$E$18,'Games &amp; Picks'!R$19='Games &amp; Picks'!$E$19,'Games &amp; Picks'!R$20='Games &amp; Picks'!$E$20,'Games &amp; Picks'!R$21='Games &amp; Picks'!$E$21,'Games &amp; Picks'!R$22='Games &amp; Picks'!$E$22,'Games &amp; Picks'!R$23='Games &amp; Picks'!$E$23),15,IF(OR('Games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Picks'!$E$23=""),"",IF(AND('Games &amp; Picks'!R$14='Games &amp; Picks'!$E$14,'Games &amp; Picks'!R$15='Games &amp; Picks'!$E$15,'Games &amp; Picks'!R$16='Games &amp; Picks'!$E$16,'Games &amp; Picks'!R$17='Games &amp; Picks'!$E$17,'Games &amp; Picks'!R$18='Games &amp; Picks'!$E$18,'Games &amp; Picks'!R$19='Games &amp; Picks'!$E$19,'Games &amp; Picks'!R$20='Games &amp; Picks'!$E$20,'Games &amp; Picks'!R$21='Games &amp; Picks'!$E$21,'Games &amp; Picks'!R$22='Games &amp; Picks'!$E$22,'Games &amp; Picks'!R$23='Games &amp; Picks'!$E$23),10,IF(OR('Games &amp; Picks'!$E$19="",'Games &amp; Picks'!$E$20="",'Games &amp; Picks'!$E$21="",'Games &amp; Picks'!$E$22="",'Games &amp; Picks'!$E$23=""),"",IF(AND('Games &amp; Picks'!R$19='Games &amp; Picks'!$E$19,'Games &amp; Picks'!R$20='Games &amp; Picks'!$E$20,'Games &amp; Picks'!R$21='Games &amp; Picks'!$E$21,'Games &amp; Picks'!R$22='Games &amp; Picks'!$E$22,'Games &amp; Picks'!R$23='Games &amp; Picks'!$E$23),5,0))))))))</f>
        <v>0</v>
      </c>
      <c r="O23">
        <f>IF('Games &amp; Picks'!$E23="x","",IF('Games &amp; Picks'!S$1="","",IF(OR('Games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Picks'!$E$23=""),"",IF(AND('Games &amp; Picks'!S$9='Games &amp; Picks'!$E$9,'Games &amp; Picks'!S$10='Games &amp; Picks'!$E$10,'Games &amp; Picks'!S$11='Games &amp; Picks'!$E$11,'Games &amp; Picks'!S$12='Games &amp; Picks'!$E$12,'Games &amp; Picks'!S$13='Games &amp; Picks'!$E$13,'Games &amp; Picks'!S$14='Games &amp; Picks'!$E$14,'Games &amp; Picks'!S$15='Games &amp; Picks'!$E$15,'Games &amp; Picks'!S$16='Games &amp; Picks'!$E$16,'Games &amp; Picks'!S$17='Games &amp; Picks'!$E$17,'Games &amp; Picks'!S$18='Games &amp; Picks'!$E$18,'Games &amp; Picks'!S$19='Games &amp; Picks'!$E$19,'Games &amp; Picks'!S$20='Games &amp; Picks'!$E$20,'Games &amp; Picks'!S$21='Games &amp; Picks'!$E$21,'Games &amp; Picks'!S$22='Games &amp; Picks'!$E$22,'Games &amp; Picks'!S$23='Games &amp; Picks'!$E$23),15,IF(OR('Games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Picks'!$E$23=""),"",IF(AND('Games &amp; Picks'!S$14='Games &amp; Picks'!$E$14,'Games &amp; Picks'!S$15='Games &amp; Picks'!$E$15,'Games &amp; Picks'!S$16='Games &amp; Picks'!$E$16,'Games &amp; Picks'!S$17='Games &amp; Picks'!$E$17,'Games &amp; Picks'!S$18='Games &amp; Picks'!$E$18,'Games &amp; Picks'!S$19='Games &amp; Picks'!$E$19,'Games &amp; Picks'!S$20='Games &amp; Picks'!$E$20,'Games &amp; Picks'!S$21='Games &amp; Picks'!$E$21,'Games &amp; Picks'!S$22='Games &amp; Picks'!$E$22,'Games &amp; Picks'!S$23='Games &amp; Picks'!$E$23),10,IF(OR('Games &amp; Picks'!$E$19="",'Games &amp; Picks'!$E$20="",'Games &amp; Picks'!$E$21="",'Games &amp; Picks'!$E$22="",'Games &amp; Picks'!$E$23=""),"",IF(AND('Games &amp; Picks'!S$19='Games &amp; Picks'!$E$19,'Games &amp; Picks'!S$20='Games &amp; Picks'!$E$20,'Games &amp; Picks'!S$21='Games &amp; Picks'!$E$21,'Games &amp; Picks'!S$22='Games &amp; Picks'!$E$22,'Games &amp; Picks'!S$23='Games &amp; Picks'!$E$23),5,0))))))))</f>
        <v>0</v>
      </c>
      <c r="P23">
        <f>IF('Games &amp; Picks'!$E23="x","",IF('Games &amp; Picks'!T$1="","",IF(OR('Games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Picks'!$E$23=""),"",IF(AND('Games &amp; Picks'!T$9='Games &amp; Picks'!$E$9,'Games &amp; Picks'!T$10='Games &amp; Picks'!$E$10,'Games &amp; Picks'!T$11='Games &amp; Picks'!$E$11,'Games &amp; Picks'!T$12='Games &amp; Picks'!$E$12,'Games &amp; Picks'!T$13='Games &amp; Picks'!$E$13,'Games &amp; Picks'!T$14='Games &amp; Picks'!$E$14,'Games &amp; Picks'!T$15='Games &amp; Picks'!$E$15,'Games &amp; Picks'!T$16='Games &amp; Picks'!$E$16,'Games &amp; Picks'!T$17='Games &amp; Picks'!$E$17,'Games &amp; Picks'!T$18='Games &amp; Picks'!$E$18,'Games &amp; Picks'!T$19='Games &amp; Picks'!$E$19,'Games &amp; Picks'!T$20='Games &amp; Picks'!$E$20,'Games &amp; Picks'!T$21='Games &amp; Picks'!$E$21,'Games &amp; Picks'!T$22='Games &amp; Picks'!$E$22,'Games &amp; Picks'!T$23='Games &amp; Picks'!$E$23),15,IF(OR('Games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Picks'!$E$23=""),"",IF(AND('Games &amp; Picks'!T$14='Games &amp; Picks'!$E$14,'Games &amp; Picks'!T$15='Games &amp; Picks'!$E$15,'Games &amp; Picks'!T$16='Games &amp; Picks'!$E$16,'Games &amp; Picks'!T$17='Games &amp; Picks'!$E$17,'Games &amp; Picks'!T$18='Games &amp; Picks'!$E$18,'Games &amp; Picks'!T$19='Games &amp; Picks'!$E$19,'Games &amp; Picks'!T$20='Games &amp; Picks'!$E$20,'Games &amp; Picks'!T$21='Games &amp; Picks'!$E$21,'Games &amp; Picks'!T$22='Games &amp; Picks'!$E$22,'Games &amp; Picks'!T$23='Games &amp; Picks'!$E$23),10,IF(OR('Games &amp; Picks'!$E$19="",'Games &amp; Picks'!$E$20="",'Games &amp; Picks'!$E$21="",'Games &amp; Picks'!$E$22="",'Games &amp; Picks'!$E$23=""),"",IF(AND('Games &amp; Picks'!T$19='Games &amp; Picks'!$E$19,'Games &amp; Picks'!T$20='Games &amp; Picks'!$E$20,'Games &amp; Picks'!T$21='Games &amp; Picks'!$E$21,'Games &amp; Picks'!T$22='Games &amp; Picks'!$E$22,'Games &amp; Picks'!T$23='Games &amp; Picks'!$E$23),5,0))))))))</f>
        <v>0</v>
      </c>
      <c r="Q23">
        <f>IF('Games &amp; Picks'!$E23="x","",IF('Games &amp; Picks'!U$1="","",IF(OR('Games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Picks'!$E$23=""),"",IF(AND('Games &amp; Picks'!U$9='Games &amp; Picks'!$E$9,'Games &amp; Picks'!U$10='Games &amp; Picks'!$E$10,'Games &amp; Picks'!U$11='Games &amp; Picks'!$E$11,'Games &amp; Picks'!U$12='Games &amp; Picks'!$E$12,'Games &amp; Picks'!U$13='Games &amp; Picks'!$E$13,'Games &amp; Picks'!U$14='Games &amp; Picks'!$E$14,'Games &amp; Picks'!U$15='Games &amp; Picks'!$E$15,'Games &amp; Picks'!U$16='Games &amp; Picks'!$E$16,'Games &amp; Picks'!U$17='Games &amp; Picks'!$E$17,'Games &amp; Picks'!U$18='Games &amp; Picks'!$E$18,'Games &amp; Picks'!U$19='Games &amp; Picks'!$E$19,'Games &amp; Picks'!U$20='Games &amp; Picks'!$E$20,'Games &amp; Picks'!U$21='Games &amp; Picks'!$E$21,'Games &amp; Picks'!U$22='Games &amp; Picks'!$E$22,'Games &amp; Picks'!U$23='Games &amp; Picks'!$E$23),15,IF(OR('Games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Picks'!$E$23=""),"",IF(AND('Games &amp; Picks'!U$14='Games &amp; Picks'!$E$14,'Games &amp; Picks'!U$15='Games &amp; Picks'!$E$15,'Games &amp; Picks'!U$16='Games &amp; Picks'!$E$16,'Games &amp; Picks'!U$17='Games &amp; Picks'!$E$17,'Games &amp; Picks'!U$18='Games &amp; Picks'!$E$18,'Games &amp; Picks'!U$19='Games &amp; Picks'!$E$19,'Games &amp; Picks'!U$20='Games &amp; Picks'!$E$20,'Games &amp; Picks'!U$21='Games &amp; Picks'!$E$21,'Games &amp; Picks'!U$22='Games &amp; Picks'!$E$22,'Games &amp; Picks'!U$23='Games &amp; Picks'!$E$23),10,IF(OR('Games &amp; Picks'!$E$19="",'Games &amp; Picks'!$E$20="",'Games &amp; Picks'!$E$21="",'Games &amp; Picks'!$E$22="",'Games &amp; Picks'!$E$23=""),"",IF(AND('Games &amp; Picks'!U$19='Games &amp; Picks'!$E$19,'Games &amp; Picks'!U$20='Games &amp; Picks'!$E$20,'Games &amp; Picks'!U$21='Games &amp; Picks'!$E$21,'Games &amp; Picks'!U$22='Games &amp; Picks'!$E$22,'Games &amp; Picks'!U$23='Games &amp; Picks'!$E$23),5,0))))))))</f>
        <v>0</v>
      </c>
      <c r="R23">
        <f>IF('Games &amp; Picks'!$E23="x","",IF('Games &amp; Picks'!V$1="","",IF(OR('Games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Picks'!$E$23=""),"",IF(AND('Games &amp; Picks'!V$9='Games &amp; Picks'!$E$9,'Games &amp; Picks'!V$10='Games &amp; Picks'!$E$10,'Games &amp; Picks'!V$11='Games &amp; Picks'!$E$11,'Games &amp; Picks'!V$12='Games &amp; Picks'!$E$12,'Games &amp; Picks'!V$13='Games &amp; Picks'!$E$13,'Games &amp; Picks'!V$14='Games &amp; Picks'!$E$14,'Games &amp; Picks'!V$15='Games &amp; Picks'!$E$15,'Games &amp; Picks'!V$16='Games &amp; Picks'!$E$16,'Games &amp; Picks'!V$17='Games &amp; Picks'!$E$17,'Games &amp; Picks'!V$18='Games &amp; Picks'!$E$18,'Games &amp; Picks'!V$19='Games &amp; Picks'!$E$19,'Games &amp; Picks'!V$20='Games &amp; Picks'!$E$20,'Games &amp; Picks'!V$21='Games &amp; Picks'!$E$21,'Games &amp; Picks'!V$22='Games &amp; Picks'!$E$22,'Games &amp; Picks'!V$23='Games &amp; Picks'!$E$23),15,IF(OR('Games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Picks'!$E$23=""),"",IF(AND('Games &amp; Picks'!V$14='Games &amp; Picks'!$E$14,'Games &amp; Picks'!V$15='Games &amp; Picks'!$E$15,'Games &amp; Picks'!V$16='Games &amp; Picks'!$E$16,'Games &amp; Picks'!V$17='Games &amp; Picks'!$E$17,'Games &amp; Picks'!V$18='Games &amp; Picks'!$E$18,'Games &amp; Picks'!V$19='Games &amp; Picks'!$E$19,'Games &amp; Picks'!V$20='Games &amp; Picks'!$E$20,'Games &amp; Picks'!V$21='Games &amp; Picks'!$E$21,'Games &amp; Picks'!V$22='Games &amp; Picks'!$E$22,'Games &amp; Picks'!V$23='Games &amp; Picks'!$E$23),10,IF(OR('Games &amp; Picks'!$E$19="",'Games &amp; Picks'!$E$20="",'Games &amp; Picks'!$E$21="",'Games &amp; Picks'!$E$22="",'Games &amp; Picks'!$E$23=""),"",IF(AND('Games &amp; Picks'!V$19='Games &amp; Picks'!$E$19,'Games &amp; Picks'!V$20='Games &amp; Picks'!$E$20,'Games &amp; Picks'!V$21='Games &amp; Picks'!$E$21,'Games &amp; Picks'!V$22='Games &amp; Picks'!$E$22,'Games &amp; Picks'!V$23='Games &amp; Picks'!$E$23),5,0))))))))</f>
        <v>0</v>
      </c>
      <c r="S23">
        <f>IF('Games &amp; Picks'!$E23="x","",IF('Games &amp; Picks'!W$1="","",IF(OR('Games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Picks'!$E$23=""),"",IF(AND('Games &amp; Picks'!W$9='Games &amp; Picks'!$E$9,'Games &amp; Picks'!W$10='Games &amp; Picks'!$E$10,'Games &amp; Picks'!W$11='Games &amp; Picks'!$E$11,'Games &amp; Picks'!W$12='Games &amp; Picks'!$E$12,'Games &amp; Picks'!W$13='Games &amp; Picks'!$E$13,'Games &amp; Picks'!W$14='Games &amp; Picks'!$E$14,'Games &amp; Picks'!W$15='Games &amp; Picks'!$E$15,'Games &amp; Picks'!W$16='Games &amp; Picks'!$E$16,'Games &amp; Picks'!W$17='Games &amp; Picks'!$E$17,'Games &amp; Picks'!W$18='Games &amp; Picks'!$E$18,'Games &amp; Picks'!W$19='Games &amp; Picks'!$E$19,'Games &amp; Picks'!W$20='Games &amp; Picks'!$E$20,'Games &amp; Picks'!W$21='Games &amp; Picks'!$E$21,'Games &amp; Picks'!W$22='Games &amp; Picks'!$E$22,'Games &amp; Picks'!W$23='Games &amp; Picks'!$E$23),15,IF(OR('Games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Picks'!$E$23=""),"",IF(AND('Games &amp; Picks'!W$14='Games &amp; Picks'!$E$14,'Games &amp; Picks'!W$15='Games &amp; Picks'!$E$15,'Games &amp; Picks'!W$16='Games &amp; Picks'!$E$16,'Games &amp; Picks'!W$17='Games &amp; Picks'!$E$17,'Games &amp; Picks'!W$18='Games &amp; Picks'!$E$18,'Games &amp; Picks'!W$19='Games &amp; Picks'!$E$19,'Games &amp; Picks'!W$20='Games &amp; Picks'!$E$20,'Games &amp; Picks'!W$21='Games &amp; Picks'!$E$21,'Games &amp; Picks'!W$22='Games &amp; Picks'!$E$22,'Games &amp; Picks'!W$23='Games &amp; Picks'!$E$23),10,IF(OR('Games &amp; Picks'!$E$19="",'Games &amp; Picks'!$E$20="",'Games &amp; Picks'!$E$21="",'Games &amp; Picks'!$E$22="",'Games &amp; Picks'!$E$23=""),"",IF(AND('Games &amp; Picks'!W$19='Games &amp; Picks'!$E$19,'Games &amp; Picks'!W$20='Games &amp; Picks'!$E$20,'Games &amp; Picks'!W$21='Games &amp; Picks'!$E$21,'Games &amp; Picks'!W$22='Games &amp; Picks'!$E$22,'Games &amp; Picks'!W$23='Games &amp; Picks'!$E$23),5,0))))))))</f>
        <v>0</v>
      </c>
      <c r="T23">
        <f>IF('Games &amp; Picks'!$E23="x","",IF('Games &amp; Picks'!X$1="","",IF(OR('Games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Picks'!$E$23=""),"",IF(AND('Games &amp; Picks'!X$9='Games &amp; Picks'!$E$9,'Games &amp; Picks'!X$10='Games &amp; Picks'!$E$10,'Games &amp; Picks'!X$11='Games &amp; Picks'!$E$11,'Games &amp; Picks'!X$12='Games &amp; Picks'!$E$12,'Games &amp; Picks'!X$13='Games &amp; Picks'!$E$13,'Games &amp; Picks'!X$14='Games &amp; Picks'!$E$14,'Games &amp; Picks'!X$15='Games &amp; Picks'!$E$15,'Games &amp; Picks'!X$16='Games &amp; Picks'!$E$16,'Games &amp; Picks'!X$17='Games &amp; Picks'!$E$17,'Games &amp; Picks'!X$18='Games &amp; Picks'!$E$18,'Games &amp; Picks'!X$19='Games &amp; Picks'!$E$19,'Games &amp; Picks'!X$20='Games &amp; Picks'!$E$20,'Games &amp; Picks'!X$21='Games &amp; Picks'!$E$21,'Games &amp; Picks'!X$22='Games &amp; Picks'!$E$22,'Games &amp; Picks'!X$23='Games &amp; Picks'!$E$23),15,IF(OR('Games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Picks'!$E$23=""),"",IF(AND('Games &amp; Picks'!X$14='Games &amp; Picks'!$E$14,'Games &amp; Picks'!X$15='Games &amp; Picks'!$E$15,'Games &amp; Picks'!X$16='Games &amp; Picks'!$E$16,'Games &amp; Picks'!X$17='Games &amp; Picks'!$E$17,'Games &amp; Picks'!X$18='Games &amp; Picks'!$E$18,'Games &amp; Picks'!X$19='Games &amp; Picks'!$E$19,'Games &amp; Picks'!X$20='Games &amp; Picks'!$E$20,'Games &amp; Picks'!X$21='Games &amp; Picks'!$E$21,'Games &amp; Picks'!X$22='Games &amp; Picks'!$E$22,'Games &amp; Picks'!X$23='Games &amp; Picks'!$E$23),10,IF(OR('Games &amp; Picks'!$E$19="",'Games &amp; Picks'!$E$20="",'Games &amp; Picks'!$E$21="",'Games &amp; Picks'!$E$22="",'Games &amp; Picks'!$E$23=""),"",IF(AND('Games &amp; Picks'!X$19='Games &amp; Picks'!$E$19,'Games &amp; Picks'!X$20='Games &amp; Picks'!$E$20,'Games &amp; Picks'!X$21='Games &amp; Picks'!$E$21,'Games &amp; Picks'!X$22='Games &amp; Picks'!$E$22,'Games &amp; Picks'!X$23='Games &amp; Picks'!$E$23),5,0))))))))</f>
        <v>0</v>
      </c>
      <c r="U23">
        <f>IF('Games &amp; Picks'!$E23="x","",IF('Games &amp; Picks'!Y$1="","",IF(OR('Games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Picks'!$E$23=""),"",IF(AND('Games &amp; Picks'!Y$9='Games &amp; Picks'!$E$9,'Games &amp; Picks'!Y$10='Games &amp; Picks'!$E$10,'Games &amp; Picks'!Y$11='Games &amp; Picks'!$E$11,'Games &amp; Picks'!Y$12='Games &amp; Picks'!$E$12,'Games &amp; Picks'!Y$13='Games &amp; Picks'!$E$13,'Games &amp; Picks'!Y$14='Games &amp; Picks'!$E$14,'Games &amp; Picks'!Y$15='Games &amp; Picks'!$E$15,'Games &amp; Picks'!Y$16='Games &amp; Picks'!$E$16,'Games &amp; Picks'!Y$17='Games &amp; Picks'!$E$17,'Games &amp; Picks'!Y$18='Games &amp; Picks'!$E$18,'Games &amp; Picks'!Y$19='Games &amp; Picks'!$E$19,'Games &amp; Picks'!Y$20='Games &amp; Picks'!$E$20,'Games &amp; Picks'!Y$21='Games &amp; Picks'!$E$21,'Games &amp; Picks'!Y$22='Games &amp; Picks'!$E$22,'Games &amp; Picks'!Y$23='Games &amp; Picks'!$E$23),15,IF(OR('Games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Picks'!$E$23=""),"",IF(AND('Games &amp; Picks'!Y$14='Games &amp; Picks'!$E$14,'Games &amp; Picks'!Y$15='Games &amp; Picks'!$E$15,'Games &amp; Picks'!Y$16='Games &amp; Picks'!$E$16,'Games &amp; Picks'!Y$17='Games &amp; Picks'!$E$17,'Games &amp; Picks'!Y$18='Games &amp; Picks'!$E$18,'Games &amp; Picks'!Y$19='Games &amp; Picks'!$E$19,'Games &amp; Picks'!Y$20='Games &amp; Picks'!$E$20,'Games &amp; Picks'!Y$21='Games &amp; Picks'!$E$21,'Games &amp; Picks'!Y$22='Games &amp; Picks'!$E$22,'Games &amp; Picks'!Y$23='Games &amp; Picks'!$E$23),10,IF(OR('Games &amp; Picks'!$E$19="",'Games &amp; Picks'!$E$20="",'Games &amp; Picks'!$E$21="",'Games &amp; Picks'!$E$22="",'Games &amp; Picks'!$E$23=""),"",IF(AND('Games &amp; Picks'!Y$19='Games &amp; Picks'!$E$19,'Games &amp; Picks'!Y$20='Games &amp; Picks'!$E$20,'Games &amp; Picks'!Y$21='Games &amp; Picks'!$E$21,'Games &amp; Picks'!Y$22='Games &amp; Picks'!$E$22,'Games &amp; Picks'!Y$23='Games &amp; Picks'!$E$23),5,0))))))))</f>
        <v>0</v>
      </c>
      <c r="V23">
        <f>IF('Games &amp; Picks'!$E23="x","",IF('Games &amp; Picks'!Z$1="","",IF(OR('Games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Picks'!$E$23=""),"",IF(AND('Games &amp; Picks'!Z$9='Games &amp; Picks'!$E$9,'Games &amp; Picks'!Z$10='Games &amp; Picks'!$E$10,'Games &amp; Picks'!Z$11='Games &amp; Picks'!$E$11,'Games &amp; Picks'!Z$12='Games &amp; Picks'!$E$12,'Games &amp; Picks'!Z$13='Games &amp; Picks'!$E$13,'Games &amp; Picks'!Z$14='Games &amp; Picks'!$E$14,'Games &amp; Picks'!Z$15='Games &amp; Picks'!$E$15,'Games &amp; Picks'!Z$16='Games &amp; Picks'!$E$16,'Games &amp; Picks'!Z$17='Games &amp; Picks'!$E$17,'Games &amp; Picks'!Z$18='Games &amp; Picks'!$E$18,'Games &amp; Picks'!Z$19='Games &amp; Picks'!$E$19,'Games &amp; Picks'!Z$20='Games &amp; Picks'!$E$20,'Games &amp; Picks'!Z$21='Games &amp; Picks'!$E$21,'Games &amp; Picks'!Z$22='Games &amp; Picks'!$E$22,'Games &amp; Picks'!Z$23='Games &amp; Picks'!$E$23),15,IF(OR('Games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Picks'!$E$23=""),"",IF(AND('Games &amp; Picks'!Z$14='Games &amp; Picks'!$E$14,'Games &amp; Picks'!Z$15='Games &amp; Picks'!$E$15,'Games &amp; Picks'!Z$16='Games &amp; Picks'!$E$16,'Games &amp; Picks'!Z$17='Games &amp; Picks'!$E$17,'Games &amp; Picks'!Z$18='Games &amp; Picks'!$E$18,'Games &amp; Picks'!Z$19='Games &amp; Picks'!$E$19,'Games &amp; Picks'!Z$20='Games &amp; Picks'!$E$20,'Games &amp; Picks'!Z$21='Games &amp; Picks'!$E$21,'Games &amp; Picks'!Z$22='Games &amp; Picks'!$E$22,'Games &amp; Picks'!Z$23='Games &amp; Picks'!$E$23),10,IF(OR('Games &amp; Picks'!$E$19="",'Games &amp; Picks'!$E$20="",'Games &amp; Picks'!$E$21="",'Games &amp; Picks'!$E$22="",'Games &amp; Picks'!$E$23=""),"",IF(AND('Games &amp; Picks'!Z$19='Games &amp; Picks'!$E$19,'Games &amp; Picks'!Z$20='Games &amp; Picks'!$E$20,'Games &amp; Picks'!Z$21='Games &amp; Picks'!$E$21,'Games &amp; Picks'!Z$22='Games &amp; Picks'!$E$22,'Games &amp; Picks'!Z$23='Games &amp; Picks'!$E$23),5,0))))))))</f>
        <v>0</v>
      </c>
      <c r="W23">
        <f>IF('Games &amp; Picks'!$E23="x","",IF('Games &amp; Picks'!AA$1="","",IF(OR('Games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Picks'!$E$23=""),"",IF(AND('Games &amp; Picks'!AA$9='Games &amp; Picks'!$E$9,'Games &amp; Picks'!AA$10='Games &amp; Picks'!$E$10,'Games &amp; Picks'!AA$11='Games &amp; Picks'!$E$11,'Games &amp; Picks'!AA$12='Games &amp; Picks'!$E$12,'Games &amp; Picks'!AA$13='Games &amp; Picks'!$E$13,'Games &amp; Picks'!AA$14='Games &amp; Picks'!$E$14,'Games &amp; Picks'!AA$15='Games &amp; Picks'!$E$15,'Games &amp; Picks'!AA$16='Games &amp; Picks'!$E$16,'Games &amp; Picks'!AA$17='Games &amp; Picks'!$E$17,'Games &amp; Picks'!AA$18='Games &amp; Picks'!$E$18,'Games &amp; Picks'!AA$19='Games &amp; Picks'!$E$19,'Games &amp; Picks'!AA$20='Games &amp; Picks'!$E$20,'Games &amp; Picks'!AA$21='Games &amp; Picks'!$E$21,'Games &amp; Picks'!AA$22='Games &amp; Picks'!$E$22,'Games &amp; Picks'!AA$23='Games &amp; Picks'!$E$23),15,IF(OR('Games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Picks'!$E$23=""),"",IF(AND('Games &amp; Picks'!AA$14='Games &amp; Picks'!$E$14,'Games &amp; Picks'!AA$15='Games &amp; Picks'!$E$15,'Games &amp; Picks'!AA$16='Games &amp; Picks'!$E$16,'Games &amp; Picks'!AA$17='Games &amp; Picks'!$E$17,'Games &amp; Picks'!AA$18='Games &amp; Picks'!$E$18,'Games &amp; Picks'!AA$19='Games &amp; Picks'!$E$19,'Games &amp; Picks'!AA$20='Games &amp; Picks'!$E$20,'Games &amp; Picks'!AA$21='Games &amp; Picks'!$E$21,'Games &amp; Picks'!AA$22='Games &amp; Picks'!$E$22,'Games &amp; Picks'!AA$23='Games &amp; Picks'!$E$23),10,IF(OR('Games &amp; Picks'!$E$19="",'Games &amp; Picks'!$E$20="",'Games &amp; Picks'!$E$21="",'Games &amp; Picks'!$E$22="",'Games &amp; Picks'!$E$23=""),"",IF(AND('Games &amp; Picks'!AA$19='Games &amp; Picks'!$E$19,'Games &amp; Picks'!AA$20='Games &amp; Picks'!$E$20,'Games &amp; Picks'!AA$21='Games &amp; Picks'!$E$21,'Games &amp; Picks'!AA$22='Games &amp; Picks'!$E$22,'Games &amp; Picks'!AA$23='Games &amp; Picks'!$E$23),5,0))))))))</f>
        <v>0</v>
      </c>
      <c r="X23">
        <f>IF('Games &amp; Picks'!$E23="x","",IF('Games &amp; Picks'!AB$1="","",IF(OR('Games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Picks'!$E$23=""),"",IF(AND('Games &amp; Picks'!AB$9='Games &amp; Picks'!$E$9,'Games &amp; Picks'!AB$10='Games &amp; Picks'!$E$10,'Games &amp; Picks'!AB$11='Games &amp; Picks'!$E$11,'Games &amp; Picks'!AB$12='Games &amp; Picks'!$E$12,'Games &amp; Picks'!AB$13='Games &amp; Picks'!$E$13,'Games &amp; Picks'!AB$14='Games &amp; Picks'!$E$14,'Games &amp; Picks'!AB$15='Games &amp; Picks'!$E$15,'Games &amp; Picks'!AB$16='Games &amp; Picks'!$E$16,'Games &amp; Picks'!AB$17='Games &amp; Picks'!$E$17,'Games &amp; Picks'!AB$18='Games &amp; Picks'!$E$18,'Games &amp; Picks'!AB$19='Games &amp; Picks'!$E$19,'Games &amp; Picks'!AB$20='Games &amp; Picks'!$E$20,'Games &amp; Picks'!AB$21='Games &amp; Picks'!$E$21,'Games &amp; Picks'!AB$22='Games &amp; Picks'!$E$22,'Games &amp; Picks'!AB$23='Games &amp; Picks'!$E$23),15,IF(OR('Games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Picks'!$E$23=""),"",IF(AND('Games &amp; Picks'!AB$14='Games &amp; Picks'!$E$14,'Games &amp; Picks'!AB$15='Games &amp; Picks'!$E$15,'Games &amp; Picks'!AB$16='Games &amp; Picks'!$E$16,'Games &amp; Picks'!AB$17='Games &amp; Picks'!$E$17,'Games &amp; Picks'!AB$18='Games &amp; Picks'!$E$18,'Games &amp; Picks'!AB$19='Games &amp; Picks'!$E$19,'Games &amp; Picks'!AB$20='Games &amp; Picks'!$E$20,'Games &amp; Picks'!AB$21='Games &amp; Picks'!$E$21,'Games &amp; Picks'!AB$22='Games &amp; Picks'!$E$22,'Games &amp; Picks'!AB$23='Games &amp; Picks'!$E$23),10,IF(OR('Games &amp; Picks'!$E$19="",'Games &amp; Picks'!$E$20="",'Games &amp; Picks'!$E$21="",'Games &amp; Picks'!$E$22="",'Games &amp; Picks'!$E$23=""),"",IF(AND('Games &amp; Picks'!AB$19='Games &amp; Picks'!$E$19,'Games &amp; Picks'!AB$20='Games &amp; Picks'!$E$20,'Games &amp; Picks'!AB$21='Games &amp; Picks'!$E$21,'Games &amp; Picks'!AB$22='Games &amp; Picks'!$E$22,'Games &amp; Picks'!AB$23='Games &amp; Picks'!$E$23),5,0))))))))</f>
        <v>0</v>
      </c>
      <c r="Y23">
        <f>IF('Games &amp; Picks'!$E23="x","",IF('Games &amp; Picks'!AC$1="","",IF(OR('Games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Picks'!$E$23=""),"",IF(AND('Games &amp; Picks'!AC$9='Games &amp; Picks'!$E$9,'Games &amp; Picks'!AC$10='Games &amp; Picks'!$E$10,'Games &amp; Picks'!AC$11='Games &amp; Picks'!$E$11,'Games &amp; Picks'!AC$12='Games &amp; Picks'!$E$12,'Games &amp; Picks'!AC$13='Games &amp; Picks'!$E$13,'Games &amp; Picks'!AC$14='Games &amp; Picks'!$E$14,'Games &amp; Picks'!AC$15='Games &amp; Picks'!$E$15,'Games &amp; Picks'!AC$16='Games &amp; Picks'!$E$16,'Games &amp; Picks'!AC$17='Games &amp; Picks'!$E$17,'Games &amp; Picks'!AC$18='Games &amp; Picks'!$E$18,'Games &amp; Picks'!AC$19='Games &amp; Picks'!$E$19,'Games &amp; Picks'!AC$20='Games &amp; Picks'!$E$20,'Games &amp; Picks'!AC$21='Games &amp; Picks'!$E$21,'Games &amp; Picks'!AC$22='Games &amp; Picks'!$E$22,'Games &amp; Picks'!AC$23='Games &amp; Picks'!$E$23),15,IF(OR('Games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Picks'!$E$23=""),"",IF(AND('Games &amp; Picks'!AC$14='Games &amp; Picks'!$E$14,'Games &amp; Picks'!AC$15='Games &amp; Picks'!$E$15,'Games &amp; Picks'!AC$16='Games &amp; Picks'!$E$16,'Games &amp; Picks'!AC$17='Games &amp; Picks'!$E$17,'Games &amp; Picks'!AC$18='Games &amp; Picks'!$E$18,'Games &amp; Picks'!AC$19='Games &amp; Picks'!$E$19,'Games &amp; Picks'!AC$20='Games &amp; Picks'!$E$20,'Games &amp; Picks'!AC$21='Games &amp; Picks'!$E$21,'Games &amp; Picks'!AC$22='Games &amp; Picks'!$E$22,'Games &amp; Picks'!AC$23='Games &amp; Picks'!$E$23),10,IF(OR('Games &amp; Picks'!$E$19="",'Games &amp; Picks'!$E$20="",'Games &amp; Picks'!$E$21="",'Games &amp; Picks'!$E$22="",'Games &amp; Picks'!$E$23=""),"",IF(AND('Games &amp; Picks'!AC$19='Games &amp; Picks'!$E$19,'Games &amp; Picks'!AC$20='Games &amp; Picks'!$E$20,'Games &amp; Picks'!AC$21='Games &amp; Picks'!$E$21,'Games &amp; Picks'!AC$22='Games &amp; Picks'!$E$22,'Games &amp; Picks'!AC$23='Games &amp; Picks'!$E$23),5,0))))))))</f>
        <v>0</v>
      </c>
      <c r="Z23">
        <f>IF('Games &amp; Picks'!$E23="x","",IF('Games &amp; Picks'!AD$1="","",IF(OR('Games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Picks'!$E$23=""),"",IF(AND('Games &amp; Picks'!AD$9='Games &amp; Picks'!$E$9,'Games &amp; Picks'!AD$10='Games &amp; Picks'!$E$10,'Games &amp; Picks'!AD$11='Games &amp; Picks'!$E$11,'Games &amp; Picks'!AD$12='Games &amp; Picks'!$E$12,'Games &amp; Picks'!AD$13='Games &amp; Picks'!$E$13,'Games &amp; Picks'!AD$14='Games &amp; Picks'!$E$14,'Games &amp; Picks'!AD$15='Games &amp; Picks'!$E$15,'Games &amp; Picks'!AD$16='Games &amp; Picks'!$E$16,'Games &amp; Picks'!AD$17='Games &amp; Picks'!$E$17,'Games &amp; Picks'!AD$18='Games &amp; Picks'!$E$18,'Games &amp; Picks'!AD$19='Games &amp; Picks'!$E$19,'Games &amp; Picks'!AD$20='Games &amp; Picks'!$E$20,'Games &amp; Picks'!AD$21='Games &amp; Picks'!$E$21,'Games &amp; Picks'!AD$22='Games &amp; Picks'!$E$22,'Games &amp; Picks'!AD$23='Games &amp; Picks'!$E$23),15,IF(OR('Games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Picks'!$E$23=""),"",IF(AND('Games &amp; Picks'!AD$14='Games &amp; Picks'!$E$14,'Games &amp; Picks'!AD$15='Games &amp; Picks'!$E$15,'Games &amp; Picks'!AD$16='Games &amp; Picks'!$E$16,'Games &amp; Picks'!AD$17='Games &amp; Picks'!$E$17,'Games &amp; Picks'!AD$18='Games &amp; Picks'!$E$18,'Games &amp; Picks'!AD$19='Games &amp; Picks'!$E$19,'Games &amp; Picks'!AD$20='Games &amp; Picks'!$E$20,'Games &amp; Picks'!AD$21='Games &amp; Picks'!$E$21,'Games &amp; Picks'!AD$22='Games &amp; Picks'!$E$22,'Games &amp; Picks'!AD$23='Games &amp; Picks'!$E$23),10,IF(OR('Games &amp; Picks'!$E$19="",'Games &amp; Picks'!$E$20="",'Games &amp; Picks'!$E$21="",'Games &amp; Picks'!$E$22="",'Games &amp; Picks'!$E$23=""),"",IF(AND('Games &amp; Picks'!AD$19='Games &amp; Picks'!$E$19,'Games &amp; Picks'!AD$20='Games &amp; Picks'!$E$20,'Games &amp; Picks'!AD$21='Games &amp; Picks'!$E$21,'Games &amp; Picks'!AD$22='Games &amp; Picks'!$E$22,'Games &amp; Picks'!AD$23='Games &amp; Picks'!$E$23),5,0))))))))</f>
        <v>0</v>
      </c>
      <c r="AA23">
        <f>IF('Games &amp; Picks'!$E23="x","",IF('Games &amp; Picks'!AE$1="","",IF(OR('Games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Picks'!$E$23=""),"",IF(AND('Games &amp; Picks'!AE$9='Games &amp; Picks'!$E$9,'Games &amp; Picks'!AE$10='Games &amp; Picks'!$E$10,'Games &amp; Picks'!AE$11='Games &amp; Picks'!$E$11,'Games &amp; Picks'!AE$12='Games &amp; Picks'!$E$12,'Games &amp; Picks'!AE$13='Games &amp; Picks'!$E$13,'Games &amp; Picks'!AE$14='Games &amp; Picks'!$E$14,'Games &amp; Picks'!AE$15='Games &amp; Picks'!$E$15,'Games &amp; Picks'!AE$16='Games &amp; Picks'!$E$16,'Games &amp; Picks'!AE$17='Games &amp; Picks'!$E$17,'Games &amp; Picks'!AE$18='Games &amp; Picks'!$E$18,'Games &amp; Picks'!AE$19='Games &amp; Picks'!$E$19,'Games &amp; Picks'!AE$20='Games &amp; Picks'!$E$20,'Games &amp; Picks'!AE$21='Games &amp; Picks'!$E$21,'Games &amp; Picks'!AE$22='Games &amp; Picks'!$E$22,'Games &amp; Picks'!AE$23='Games &amp; Picks'!$E$23),15,IF(OR('Games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Picks'!$E$23=""),"",IF(AND('Games &amp; Picks'!AE$14='Games &amp; Picks'!$E$14,'Games &amp; Picks'!AE$15='Games &amp; Picks'!$E$15,'Games &amp; Picks'!AE$16='Games &amp; Picks'!$E$16,'Games &amp; Picks'!AE$17='Games &amp; Picks'!$E$17,'Games &amp; Picks'!AE$18='Games &amp; Picks'!$E$18,'Games &amp; Picks'!AE$19='Games &amp; Picks'!$E$19,'Games &amp; Picks'!AE$20='Games &amp; Picks'!$E$20,'Games &amp; Picks'!AE$21='Games &amp; Picks'!$E$21,'Games &amp; Picks'!AE$22='Games &amp; Picks'!$E$22,'Games &amp; Picks'!AE$23='Games &amp; Picks'!$E$23),10,IF(OR('Games &amp; Picks'!$E$19="",'Games &amp; Picks'!$E$20="",'Games &amp; Picks'!$E$21="",'Games &amp; Picks'!$E$22="",'Games &amp; Picks'!$E$23=""),"",IF(AND('Games &amp; Picks'!AE$19='Games &amp; Picks'!$E$19,'Games &amp; Picks'!AE$20='Games &amp; Picks'!$E$20,'Games &amp; Picks'!AE$21='Games &amp; Picks'!$E$21,'Games &amp; Picks'!AE$22='Games &amp; Picks'!$E$22,'Games &amp; Picks'!AE$23='Games &amp; Picks'!$E$23),5,0))))))))</f>
        <v>0</v>
      </c>
      <c r="AB23">
        <f>IF('Games &amp; Picks'!$E23="x","",IF('Games &amp; Picks'!AF$1="","",IF(OR('Games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Picks'!$E$23=""),"",IF(AND('Games &amp; Picks'!AF$9='Games &amp; Picks'!$E$9,'Games &amp; Picks'!AF$10='Games &amp; Picks'!$E$10,'Games &amp; Picks'!AF$11='Games &amp; Picks'!$E$11,'Games &amp; Picks'!AF$12='Games &amp; Picks'!$E$12,'Games &amp; Picks'!AF$13='Games &amp; Picks'!$E$13,'Games &amp; Picks'!AF$14='Games &amp; Picks'!$E$14,'Games &amp; Picks'!AF$15='Games &amp; Picks'!$E$15,'Games &amp; Picks'!AF$16='Games &amp; Picks'!$E$16,'Games &amp; Picks'!AF$17='Games &amp; Picks'!$E$17,'Games &amp; Picks'!AF$18='Games &amp; Picks'!$E$18,'Games &amp; Picks'!AF$19='Games &amp; Picks'!$E$19,'Games &amp; Picks'!AF$20='Games &amp; Picks'!$E$20,'Games &amp; Picks'!AF$21='Games &amp; Picks'!$E$21,'Games &amp; Picks'!AF$22='Games &amp; Picks'!$E$22,'Games &amp; Picks'!AF$23='Games &amp; Picks'!$E$23),15,IF(OR('Games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Picks'!$E$23=""),"",IF(AND('Games &amp; Picks'!AF$14='Games &amp; Picks'!$E$14,'Games &amp; Picks'!AF$15='Games &amp; Picks'!$E$15,'Games &amp; Picks'!AF$16='Games &amp; Picks'!$E$16,'Games &amp; Picks'!AF$17='Games &amp; Picks'!$E$17,'Games &amp; Picks'!AF$18='Games &amp; Picks'!$E$18,'Games &amp; Picks'!AF$19='Games &amp; Picks'!$E$19,'Games &amp; Picks'!AF$20='Games &amp; Picks'!$E$20,'Games &amp; Picks'!AF$21='Games &amp; Picks'!$E$21,'Games &amp; Picks'!AF$22='Games &amp; Picks'!$E$22,'Games &amp; Picks'!AF$23='Games &amp; Picks'!$E$23),10,IF(OR('Games &amp; Picks'!$E$19="",'Games &amp; Picks'!$E$20="",'Games &amp; Picks'!$E$21="",'Games &amp; Picks'!$E$22="",'Games &amp; Picks'!$E$23=""),"",IF(AND('Games &amp; Picks'!AF$19='Games &amp; Picks'!$E$19,'Games &amp; Picks'!AF$20='Games &amp; Picks'!$E$20,'Games &amp; Picks'!AF$21='Games &amp; Picks'!$E$21,'Games &amp; Picks'!AF$22='Games &amp; Picks'!$E$22,'Games &amp; Picks'!AF$23='Games &amp; Picks'!$E$23),5,0))))))))</f>
        <v>0</v>
      </c>
      <c r="AC23">
        <f>IF('Games &amp; Picks'!$E23="x","",IF('Games &amp; Picks'!AG$1="","",IF(OR('Games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Picks'!$E$23=""),"",IF(AND('Games &amp; Picks'!AG$9='Games &amp; Picks'!$E$9,'Games &amp; Picks'!AG$10='Games &amp; Picks'!$E$10,'Games &amp; Picks'!AG$11='Games &amp; Picks'!$E$11,'Games &amp; Picks'!AG$12='Games &amp; Picks'!$E$12,'Games &amp; Picks'!AG$13='Games &amp; Picks'!$E$13,'Games &amp; Picks'!AG$14='Games &amp; Picks'!$E$14,'Games &amp; Picks'!AG$15='Games &amp; Picks'!$E$15,'Games &amp; Picks'!AG$16='Games &amp; Picks'!$E$16,'Games &amp; Picks'!AG$17='Games &amp; Picks'!$E$17,'Games &amp; Picks'!AG$18='Games &amp; Picks'!$E$18,'Games &amp; Picks'!AG$19='Games &amp; Picks'!$E$19,'Games &amp; Picks'!AG$20='Games &amp; Picks'!$E$20,'Games &amp; Picks'!AG$21='Games &amp; Picks'!$E$21,'Games &amp; Picks'!AG$22='Games &amp; Picks'!$E$22,'Games &amp; Picks'!AG$23='Games &amp; Picks'!$E$23),15,IF(OR('Games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Picks'!$E$23=""),"",IF(AND('Games &amp; Picks'!AG$14='Games &amp; Picks'!$E$14,'Games &amp; Picks'!AG$15='Games &amp; Picks'!$E$15,'Games &amp; Picks'!AG$16='Games &amp; Picks'!$E$16,'Games &amp; Picks'!AG$17='Games &amp; Picks'!$E$17,'Games &amp; Picks'!AG$18='Games &amp; Picks'!$E$18,'Games &amp; Picks'!AG$19='Games &amp; Picks'!$E$19,'Games &amp; Picks'!AG$20='Games &amp; Picks'!$E$20,'Games &amp; Picks'!AG$21='Games &amp; Picks'!$E$21,'Games &amp; Picks'!AG$22='Games &amp; Picks'!$E$22,'Games &amp; Picks'!AG$23='Games &amp; Picks'!$E$23),10,IF(OR('Games &amp; Picks'!$E$19="",'Games &amp; Picks'!$E$20="",'Games &amp; Picks'!$E$21="",'Games &amp; Picks'!$E$22="",'Games &amp; Picks'!$E$23=""),"",IF(AND('Games &amp; Picks'!AG$19='Games &amp; Picks'!$E$19,'Games &amp; Picks'!AG$20='Games &amp; Picks'!$E$20,'Games &amp; Picks'!AG$21='Games &amp; Picks'!$E$21,'Games &amp; Picks'!AG$22='Games &amp; Picks'!$E$22,'Games &amp; Picks'!AG$23='Games &amp; Picks'!$E$23),5,0))))))))</f>
        <v>0</v>
      </c>
      <c r="AD23">
        <f>IF('Games &amp; Picks'!$E23="x","",IF('Games &amp; Picks'!AH$1="","",IF(OR('Games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Picks'!$E$23=""),"",IF(AND('Games &amp; Picks'!AH$9='Games &amp; Picks'!$E$9,'Games &amp; Picks'!AH$10='Games &amp; Picks'!$E$10,'Games &amp; Picks'!AH$11='Games &amp; Picks'!$E$11,'Games &amp; Picks'!AH$12='Games &amp; Picks'!$E$12,'Games &amp; Picks'!AH$13='Games &amp; Picks'!$E$13,'Games &amp; Picks'!AH$14='Games &amp; Picks'!$E$14,'Games &amp; Picks'!AH$15='Games &amp; Picks'!$E$15,'Games &amp; Picks'!AH$16='Games &amp; Picks'!$E$16,'Games &amp; Picks'!AH$17='Games &amp; Picks'!$E$17,'Games &amp; Picks'!AH$18='Games &amp; Picks'!$E$18,'Games &amp; Picks'!AH$19='Games &amp; Picks'!$E$19,'Games &amp; Picks'!AH$20='Games &amp; Picks'!$E$20,'Games &amp; Picks'!AH$21='Games &amp; Picks'!$E$21,'Games &amp; Picks'!AH$22='Games &amp; Picks'!$E$22,'Games &amp; Picks'!AH$23='Games &amp; Picks'!$E$23),15,IF(OR('Games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Picks'!$E$23=""),"",IF(AND('Games &amp; Picks'!AH$14='Games &amp; Picks'!$E$14,'Games &amp; Picks'!AH$15='Games &amp; Picks'!$E$15,'Games &amp; Picks'!AH$16='Games &amp; Picks'!$E$16,'Games &amp; Picks'!AH$17='Games &amp; Picks'!$E$17,'Games &amp; Picks'!AH$18='Games &amp; Picks'!$E$18,'Games &amp; Picks'!AH$19='Games &amp; Picks'!$E$19,'Games &amp; Picks'!AH$20='Games &amp; Picks'!$E$20,'Games &amp; Picks'!AH$21='Games &amp; Picks'!$E$21,'Games &amp; Picks'!AH$22='Games &amp; Picks'!$E$22,'Games &amp; Picks'!AH$23='Games &amp; Picks'!$E$23),10,IF(OR('Games &amp; Picks'!$E$19="",'Games &amp; Picks'!$E$20="",'Games &amp; Picks'!$E$21="",'Games &amp; Picks'!$E$22="",'Games &amp; Picks'!$E$23=""),"",IF(AND('Games &amp; Picks'!AH$19='Games &amp; Picks'!$E$19,'Games &amp; Picks'!AH$20='Games &amp; Picks'!$E$20,'Games &amp; Picks'!AH$21='Games &amp; Picks'!$E$21,'Games &amp; Picks'!AH$22='Games &amp; Picks'!$E$22,'Games &amp; Picks'!AH$23='Games &amp; Picks'!$E$23),5,0))))))))</f>
        <v>0</v>
      </c>
      <c r="AE23">
        <f>IF('Games &amp; Picks'!$E23="x","",IF('Games &amp; Picks'!AI$1="","",IF(OR('Games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Picks'!$E$23=""),"",IF(AND('Games &amp; Picks'!AI$9='Games &amp; Picks'!$E$9,'Games &amp; Picks'!AI$10='Games &amp; Picks'!$E$10,'Games &amp; Picks'!AI$11='Games &amp; Picks'!$E$11,'Games &amp; Picks'!AI$12='Games &amp; Picks'!$E$12,'Games &amp; Picks'!AI$13='Games &amp; Picks'!$E$13,'Games &amp; Picks'!AI$14='Games &amp; Picks'!$E$14,'Games &amp; Picks'!AI$15='Games &amp; Picks'!$E$15,'Games &amp; Picks'!AI$16='Games &amp; Picks'!$E$16,'Games &amp; Picks'!AI$17='Games &amp; Picks'!$E$17,'Games &amp; Picks'!AI$18='Games &amp; Picks'!$E$18,'Games &amp; Picks'!AI$19='Games &amp; Picks'!$E$19,'Games &amp; Picks'!AI$20='Games &amp; Picks'!$E$20,'Games &amp; Picks'!AI$21='Games &amp; Picks'!$E$21,'Games &amp; Picks'!AI$22='Games &amp; Picks'!$E$22,'Games &amp; Picks'!AI$23='Games &amp; Picks'!$E$23),15,IF(OR('Games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Picks'!$E$23=""),"",IF(AND('Games &amp; Picks'!AI$14='Games &amp; Picks'!$E$14,'Games &amp; Picks'!AI$15='Games &amp; Picks'!$E$15,'Games &amp; Picks'!AI$16='Games &amp; Picks'!$E$16,'Games &amp; Picks'!AI$17='Games &amp; Picks'!$E$17,'Games &amp; Picks'!AI$18='Games &amp; Picks'!$E$18,'Games &amp; Picks'!AI$19='Games &amp; Picks'!$E$19,'Games &amp; Picks'!AI$20='Games &amp; Picks'!$E$20,'Games &amp; Picks'!AI$21='Games &amp; Picks'!$E$21,'Games &amp; Picks'!AI$22='Games &amp; Picks'!$E$22,'Games &amp; Picks'!AI$23='Games &amp; Picks'!$E$23),10,IF(OR('Games &amp; Picks'!$E$19="",'Games &amp; Picks'!$E$20="",'Games &amp; Picks'!$E$21="",'Games &amp; Picks'!$E$22="",'Games &amp; Picks'!$E$23=""),"",IF(AND('Games &amp; Picks'!AI$19='Games &amp; Picks'!$E$19,'Games &amp; Picks'!AI$20='Games &amp; Picks'!$E$20,'Games &amp; Picks'!AI$21='Games &amp; Picks'!$E$21,'Games &amp; Picks'!AI$22='Games &amp; Picks'!$E$22,'Games &amp; Picks'!AI$23='Games &amp; Picks'!$E$23),5,0))))))))</f>
        <v>0</v>
      </c>
      <c r="AF23">
        <f>IF('Games &amp; Picks'!$E23="x","",IF('Games &amp; Picks'!AJ$1="","",IF(OR('Games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Picks'!$E$23=""),"",IF(AND('Games &amp; Picks'!AJ$9='Games &amp; Picks'!$E$9,'Games &amp; Picks'!AJ$10='Games &amp; Picks'!$E$10,'Games &amp; Picks'!AJ$11='Games &amp; Picks'!$E$11,'Games &amp; Picks'!AJ$12='Games &amp; Picks'!$E$12,'Games &amp; Picks'!AJ$13='Games &amp; Picks'!$E$13,'Games &amp; Picks'!AJ$14='Games &amp; Picks'!$E$14,'Games &amp; Picks'!AJ$15='Games &amp; Picks'!$E$15,'Games &amp; Picks'!AJ$16='Games &amp; Picks'!$E$16,'Games &amp; Picks'!AJ$17='Games &amp; Picks'!$E$17,'Games &amp; Picks'!AJ$18='Games &amp; Picks'!$E$18,'Games &amp; Picks'!AJ$19='Games &amp; Picks'!$E$19,'Games &amp; Picks'!AJ$20='Games &amp; Picks'!$E$20,'Games &amp; Picks'!AJ$21='Games &amp; Picks'!$E$21,'Games &amp; Picks'!AJ$22='Games &amp; Picks'!$E$22,'Games &amp; Picks'!AJ$23='Games &amp; Picks'!$E$23),15,IF(OR('Games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Picks'!$E$23=""),"",IF(AND('Games &amp; Picks'!AJ$14='Games &amp; Picks'!$E$14,'Games &amp; Picks'!AJ$15='Games &amp; Picks'!$E$15,'Games &amp; Picks'!AJ$16='Games &amp; Picks'!$E$16,'Games &amp; Picks'!AJ$17='Games &amp; Picks'!$E$17,'Games &amp; Picks'!AJ$18='Games &amp; Picks'!$E$18,'Games &amp; Picks'!AJ$19='Games &amp; Picks'!$E$19,'Games &amp; Picks'!AJ$20='Games &amp; Picks'!$E$20,'Games &amp; Picks'!AJ$21='Games &amp; Picks'!$E$21,'Games &amp; Picks'!AJ$22='Games &amp; Picks'!$E$22,'Games &amp; Picks'!AJ$23='Games &amp; Picks'!$E$23),10,IF(OR('Games &amp; Picks'!$E$19="",'Games &amp; Picks'!$E$20="",'Games &amp; Picks'!$E$21="",'Games &amp; Picks'!$E$22="",'Games &amp; Picks'!$E$23=""),"",IF(AND('Games &amp; Picks'!AJ$19='Games &amp; Picks'!$E$19,'Games &amp; Picks'!AJ$20='Games &amp; Picks'!$E$20,'Games &amp; Picks'!AJ$21='Games &amp; Picks'!$E$21,'Games &amp; Picks'!AJ$22='Games &amp; Picks'!$E$22,'Games &amp; Picks'!AJ$23='Games &amp; Picks'!$E$23),5,0))))))))</f>
        <v>0</v>
      </c>
      <c r="AG23">
        <f>IF('Games &amp; Picks'!$E23="x","",IF('Games &amp; Picks'!AK$1="","",IF(OR('Games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Picks'!$E$23=""),"",IF(AND('Games &amp; Picks'!AK$9='Games &amp; Picks'!$E$9,'Games &amp; Picks'!AK$10='Games &amp; Picks'!$E$10,'Games &amp; Picks'!AK$11='Games &amp; Picks'!$E$11,'Games &amp; Picks'!AK$12='Games &amp; Picks'!$E$12,'Games &amp; Picks'!AK$13='Games &amp; Picks'!$E$13,'Games &amp; Picks'!AK$14='Games &amp; Picks'!$E$14,'Games &amp; Picks'!AK$15='Games &amp; Picks'!$E$15,'Games &amp; Picks'!AK$16='Games &amp; Picks'!$E$16,'Games &amp; Picks'!AK$17='Games &amp; Picks'!$E$17,'Games &amp; Picks'!AK$18='Games &amp; Picks'!$E$18,'Games &amp; Picks'!AK$19='Games &amp; Picks'!$E$19,'Games &amp; Picks'!AK$20='Games &amp; Picks'!$E$20,'Games &amp; Picks'!AK$21='Games &amp; Picks'!$E$21,'Games &amp; Picks'!AK$22='Games &amp; Picks'!$E$22,'Games &amp; Picks'!AK$23='Games &amp; Picks'!$E$23),15,IF(OR('Games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Picks'!$E$23=""),"",IF(AND('Games &amp; Picks'!AK$14='Games &amp; Picks'!$E$14,'Games &amp; Picks'!AK$15='Games &amp; Picks'!$E$15,'Games &amp; Picks'!AK$16='Games &amp; Picks'!$E$16,'Games &amp; Picks'!AK$17='Games &amp; Picks'!$E$17,'Games &amp; Picks'!AK$18='Games &amp; Picks'!$E$18,'Games &amp; Picks'!AK$19='Games &amp; Picks'!$E$19,'Games &amp; Picks'!AK$20='Games &amp; Picks'!$E$20,'Games &amp; Picks'!AK$21='Games &amp; Picks'!$E$21,'Games &amp; Picks'!AK$22='Games &amp; Picks'!$E$22,'Games &amp; Picks'!AK$23='Games &amp; Picks'!$E$23),10,IF(OR('Games &amp; Picks'!$E$19="",'Games &amp; Picks'!$E$20="",'Games &amp; Picks'!$E$21="",'Games &amp; Picks'!$E$22="",'Games &amp; Picks'!$E$23=""),"",IF(AND('Games &amp; Picks'!AK$19='Games &amp; Picks'!$E$19,'Games &amp; Picks'!AK$20='Games &amp; Picks'!$E$20,'Games &amp; Picks'!AK$21='Games &amp; Picks'!$E$21,'Games &amp; Picks'!AK$22='Games &amp; Picks'!$E$22,'Games &amp; Picks'!AK$23='Games &amp; Picks'!$E$23),5,0))))))))</f>
        <v>0</v>
      </c>
      <c r="AH23">
        <f>IF('Games &amp; Picks'!$E23="x","",IF('Games &amp; Picks'!AL$1="","",IF(OR('Games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Picks'!$E$23=""),"",IF(AND('Games &amp; Picks'!AL$9='Games &amp; Picks'!$E$9,'Games &amp; Picks'!AL$10='Games &amp; Picks'!$E$10,'Games &amp; Picks'!AL$11='Games &amp; Picks'!$E$11,'Games &amp; Picks'!AL$12='Games &amp; Picks'!$E$12,'Games &amp; Picks'!AL$13='Games &amp; Picks'!$E$13,'Games &amp; Picks'!AL$14='Games &amp; Picks'!$E$14,'Games &amp; Picks'!AL$15='Games &amp; Picks'!$E$15,'Games &amp; Picks'!AL$16='Games &amp; Picks'!$E$16,'Games &amp; Picks'!AL$17='Games &amp; Picks'!$E$17,'Games &amp; Picks'!AL$18='Games &amp; Picks'!$E$18,'Games &amp; Picks'!AL$19='Games &amp; Picks'!$E$19,'Games &amp; Picks'!AL$20='Games &amp; Picks'!$E$20,'Games &amp; Picks'!AL$21='Games &amp; Picks'!$E$21,'Games &amp; Picks'!AL$22='Games &amp; Picks'!$E$22,'Games &amp; Picks'!AL$23='Games &amp; Picks'!$E$23),15,IF(OR('Games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Picks'!$E$23=""),"",IF(AND('Games &amp; Picks'!AL$14='Games &amp; Picks'!$E$14,'Games &amp; Picks'!AL$15='Games &amp; Picks'!$E$15,'Games &amp; Picks'!AL$16='Games &amp; Picks'!$E$16,'Games &amp; Picks'!AL$17='Games &amp; Picks'!$E$17,'Games &amp; Picks'!AL$18='Games &amp; Picks'!$E$18,'Games &amp; Picks'!AL$19='Games &amp; Picks'!$E$19,'Games &amp; Picks'!AL$20='Games &amp; Picks'!$E$20,'Games &amp; Picks'!AL$21='Games &amp; Picks'!$E$21,'Games &amp; Picks'!AL$22='Games &amp; Picks'!$E$22,'Games &amp; Picks'!AL$23='Games &amp; Picks'!$E$23),10,IF(OR('Games &amp; Picks'!$E$19="",'Games &amp; Picks'!$E$20="",'Games &amp; Picks'!$E$21="",'Games &amp; Picks'!$E$22="",'Games &amp; Picks'!$E$23=""),"",IF(AND('Games &amp; Picks'!AL$19='Games &amp; Picks'!$E$19,'Games &amp; Picks'!AL$20='Games &amp; Picks'!$E$20,'Games &amp; Picks'!AL$21='Games &amp; Picks'!$E$21,'Games &amp; Picks'!AL$22='Games &amp; Picks'!$E$22,'Games &amp; Picks'!AL$23='Games &amp; Picks'!$E$23),5,0))))))))</f>
        <v>0</v>
      </c>
      <c r="AI23">
        <f>IF('Games &amp; Picks'!$E23="x","",IF('Games &amp; Picks'!AM$1="","",IF(OR('Games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Picks'!$E$23=""),"",IF(AND('Games &amp; Picks'!AM$9='Games &amp; Picks'!$E$9,'Games &amp; Picks'!AM$10='Games &amp; Picks'!$E$10,'Games &amp; Picks'!AM$11='Games &amp; Picks'!$E$11,'Games &amp; Picks'!AM$12='Games &amp; Picks'!$E$12,'Games &amp; Picks'!AM$13='Games &amp; Picks'!$E$13,'Games &amp; Picks'!AM$14='Games &amp; Picks'!$E$14,'Games &amp; Picks'!AM$15='Games &amp; Picks'!$E$15,'Games &amp; Picks'!AM$16='Games &amp; Picks'!$E$16,'Games &amp; Picks'!AM$17='Games &amp; Picks'!$E$17,'Games &amp; Picks'!AM$18='Games &amp; Picks'!$E$18,'Games &amp; Picks'!AM$19='Games &amp; Picks'!$E$19,'Games &amp; Picks'!AM$20='Games &amp; Picks'!$E$20,'Games &amp; Picks'!AM$21='Games &amp; Picks'!$E$21,'Games &amp; Picks'!AM$22='Games &amp; Picks'!$E$22,'Games &amp; Picks'!AM$23='Games &amp; Picks'!$E$23),15,IF(OR('Games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Picks'!$E$23=""),"",IF(AND('Games &amp; Picks'!AM$14='Games &amp; Picks'!$E$14,'Games &amp; Picks'!AM$15='Games &amp; Picks'!$E$15,'Games &amp; Picks'!AM$16='Games &amp; Picks'!$E$16,'Games &amp; Picks'!AM$17='Games &amp; Picks'!$E$17,'Games &amp; Picks'!AM$18='Games &amp; Picks'!$E$18,'Games &amp; Picks'!AM$19='Games &amp; Picks'!$E$19,'Games &amp; Picks'!AM$20='Games &amp; Picks'!$E$20,'Games &amp; Picks'!AM$21='Games &amp; Picks'!$E$21,'Games &amp; Picks'!AM$22='Games &amp; Picks'!$E$22,'Games &amp; Picks'!AM$23='Games &amp; Picks'!$E$23),10,IF(OR('Games &amp; Picks'!$E$19="",'Games &amp; Picks'!$E$20="",'Games &amp; Picks'!$E$21="",'Games &amp; Picks'!$E$22="",'Games &amp; Picks'!$E$23=""),"",IF(AND('Games &amp; Picks'!AM$19='Games &amp; Picks'!$E$19,'Games &amp; Picks'!AM$20='Games &amp; Picks'!$E$20,'Games &amp; Picks'!AM$21='Games &amp; Picks'!$E$21,'Games &amp; Picks'!AM$22='Games &amp; Picks'!$E$22,'Games &amp; Picks'!AM$23='Games &amp; Picks'!$E$23),5,0))))))))</f>
        <v>0</v>
      </c>
      <c r="AJ23">
        <f>IF('Games &amp; Picks'!$E23="x","",IF('Games &amp; Picks'!AN$1="","",IF(OR('Games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Picks'!$E$23=""),"",IF(AND('Games &amp; Picks'!AN$9='Games &amp; Picks'!$E$9,'Games &amp; Picks'!AN$10='Games &amp; Picks'!$E$10,'Games &amp; Picks'!AN$11='Games &amp; Picks'!$E$11,'Games &amp; Picks'!AN$12='Games &amp; Picks'!$E$12,'Games &amp; Picks'!AN$13='Games &amp; Picks'!$E$13,'Games &amp; Picks'!AN$14='Games &amp; Picks'!$E$14,'Games &amp; Picks'!AN$15='Games &amp; Picks'!$E$15,'Games &amp; Picks'!AN$16='Games &amp; Picks'!$E$16,'Games &amp; Picks'!AN$17='Games &amp; Picks'!$E$17,'Games &amp; Picks'!AN$18='Games &amp; Picks'!$E$18,'Games &amp; Picks'!AN$19='Games &amp; Picks'!$E$19,'Games &amp; Picks'!AN$20='Games &amp; Picks'!$E$20,'Games &amp; Picks'!AN$21='Games &amp; Picks'!$E$21,'Games &amp; Picks'!AN$22='Games &amp; Picks'!$E$22,'Games &amp; Picks'!AN$23='Games &amp; Picks'!$E$23),15,IF(OR('Games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Picks'!$E$23=""),"",IF(AND('Games &amp; Picks'!AN$14='Games &amp; Picks'!$E$14,'Games &amp; Picks'!AN$15='Games &amp; Picks'!$E$15,'Games &amp; Picks'!AN$16='Games &amp; Picks'!$E$16,'Games &amp; Picks'!AN$17='Games &amp; Picks'!$E$17,'Games &amp; Picks'!AN$18='Games &amp; Picks'!$E$18,'Games &amp; Picks'!AN$19='Games &amp; Picks'!$E$19,'Games &amp; Picks'!AN$20='Games &amp; Picks'!$E$20,'Games &amp; Picks'!AN$21='Games &amp; Picks'!$E$21,'Games &amp; Picks'!AN$22='Games &amp; Picks'!$E$22,'Games &amp; Picks'!AN$23='Games &amp; Picks'!$E$23),10,IF(OR('Games &amp; Picks'!$E$19="",'Games &amp; Picks'!$E$20="",'Games &amp; Picks'!$E$21="",'Games &amp; Picks'!$E$22="",'Games &amp; Picks'!$E$23=""),"",IF(AND('Games &amp; Picks'!AN$19='Games &amp; Picks'!$E$19,'Games &amp; Picks'!AN$20='Games &amp; Picks'!$E$20,'Games &amp; Picks'!AN$21='Games &amp; Picks'!$E$21,'Games &amp; Picks'!AN$22='Games &amp; Picks'!$E$22,'Games &amp; Picks'!AN$23='Games &amp; Picks'!$E$23),5,0))))))))</f>
        <v>0</v>
      </c>
      <c r="AK23">
        <f>IF('Games &amp; Picks'!$E23="x","",IF('Games &amp; Picks'!AO$1="","",IF(OR('Games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Picks'!$E$23=""),"",IF(AND('Games &amp; Picks'!AO$9='Games &amp; Picks'!$E$9,'Games &amp; Picks'!AO$10='Games &amp; Picks'!$E$10,'Games &amp; Picks'!AO$11='Games &amp; Picks'!$E$11,'Games &amp; Picks'!AO$12='Games &amp; Picks'!$E$12,'Games &amp; Picks'!AO$13='Games &amp; Picks'!$E$13,'Games &amp; Picks'!AO$14='Games &amp; Picks'!$E$14,'Games &amp; Picks'!AO$15='Games &amp; Picks'!$E$15,'Games &amp; Picks'!AO$16='Games &amp; Picks'!$E$16,'Games &amp; Picks'!AO$17='Games &amp; Picks'!$E$17,'Games &amp; Picks'!AO$18='Games &amp; Picks'!$E$18,'Games &amp; Picks'!AO$19='Games &amp; Picks'!$E$19,'Games &amp; Picks'!AO$20='Games &amp; Picks'!$E$20,'Games &amp; Picks'!AO$21='Games &amp; Picks'!$E$21,'Games &amp; Picks'!AO$22='Games &amp; Picks'!$E$22,'Games &amp; Picks'!AO$23='Games &amp; Picks'!$E$23),15,IF(OR('Games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Picks'!$E$23=""),"",IF(AND('Games &amp; Picks'!AO$14='Games &amp; Picks'!$E$14,'Games &amp; Picks'!AO$15='Games &amp; Picks'!$E$15,'Games &amp; Picks'!AO$16='Games &amp; Picks'!$E$16,'Games &amp; Picks'!AO$17='Games &amp; Picks'!$E$17,'Games &amp; Picks'!AO$18='Games &amp; Picks'!$E$18,'Games &amp; Picks'!AO$19='Games &amp; Picks'!$E$19,'Games &amp; Picks'!AO$20='Games &amp; Picks'!$E$20,'Games &amp; Picks'!AO$21='Games &amp; Picks'!$E$21,'Games &amp; Picks'!AO$22='Games &amp; Picks'!$E$22,'Games &amp; Picks'!AO$23='Games &amp; Picks'!$E$23),10,IF(OR('Games &amp; Picks'!$E$19="",'Games &amp; Picks'!$E$20="",'Games &amp; Picks'!$E$21="",'Games &amp; Picks'!$E$22="",'Games &amp; Picks'!$E$23=""),"",IF(AND('Games &amp; Picks'!AO$19='Games &amp; Picks'!$E$19,'Games &amp; Picks'!AO$20='Games &amp; Picks'!$E$20,'Games &amp; Picks'!AO$21='Games &amp; Picks'!$E$21,'Games &amp; Picks'!AO$22='Games &amp; Picks'!$E$22,'Games &amp; Picks'!AO$23='Games &amp; Picks'!$E$23),5,0))))))))</f>
        <v>0</v>
      </c>
      <c r="AL23">
        <f>IF('Games &amp; Picks'!$E23="x","",IF('Games &amp; Picks'!AP$1="","",IF(OR('Games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Picks'!$E$23=""),"",IF(AND('Games &amp; Picks'!AP$9='Games &amp; Picks'!$E$9,'Games &amp; Picks'!AP$10='Games &amp; Picks'!$E$10,'Games &amp; Picks'!AP$11='Games &amp; Picks'!$E$11,'Games &amp; Picks'!AP$12='Games &amp; Picks'!$E$12,'Games &amp; Picks'!AP$13='Games &amp; Picks'!$E$13,'Games &amp; Picks'!AP$14='Games &amp; Picks'!$E$14,'Games &amp; Picks'!AP$15='Games &amp; Picks'!$E$15,'Games &amp; Picks'!AP$16='Games &amp; Picks'!$E$16,'Games &amp; Picks'!AP$17='Games &amp; Picks'!$E$17,'Games &amp; Picks'!AP$18='Games &amp; Picks'!$E$18,'Games &amp; Picks'!AP$19='Games &amp; Picks'!$E$19,'Games &amp; Picks'!AP$20='Games &amp; Picks'!$E$20,'Games &amp; Picks'!AP$21='Games &amp; Picks'!$E$21,'Games &amp; Picks'!AP$22='Games &amp; Picks'!$E$22,'Games &amp; Picks'!AP$23='Games &amp; Picks'!$E$23),15,IF(OR('Games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Picks'!$E$23=""),"",IF(AND('Games &amp; Picks'!AP$14='Games &amp; Picks'!$E$14,'Games &amp; Picks'!AP$15='Games &amp; Picks'!$E$15,'Games &amp; Picks'!AP$16='Games &amp; Picks'!$E$16,'Games &amp; Picks'!AP$17='Games &amp; Picks'!$E$17,'Games &amp; Picks'!AP$18='Games &amp; Picks'!$E$18,'Games &amp; Picks'!AP$19='Games &amp; Picks'!$E$19,'Games &amp; Picks'!AP$20='Games &amp; Picks'!$E$20,'Games &amp; Picks'!AP$21='Games &amp; Picks'!$E$21,'Games &amp; Picks'!AP$22='Games &amp; Picks'!$E$22,'Games &amp; Picks'!AP$23='Games &amp; Picks'!$E$23),10,IF(OR('Games &amp; Picks'!$E$19="",'Games &amp; Picks'!$E$20="",'Games &amp; Picks'!$E$21="",'Games &amp; Picks'!$E$22="",'Games &amp; Picks'!$E$23=""),"",IF(AND('Games &amp; Picks'!AP$19='Games &amp; Picks'!$E$19,'Games &amp; Picks'!AP$20='Games &amp; Picks'!$E$20,'Games &amp; Picks'!AP$21='Games &amp; Picks'!$E$21,'Games &amp; Picks'!AP$22='Games &amp; Picks'!$E$22,'Games &amp; Picks'!AP$23='Games &amp; Picks'!$E$23),5,0))))))))</f>
        <v>0</v>
      </c>
      <c r="AM23">
        <f>IF('Games &amp; Picks'!$E23="x","",IF('Games &amp; Picks'!AQ$1="","",IF(OR('Games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Picks'!$E$23=""),"",IF(AND('Games &amp; Picks'!AQ$9='Games &amp; Picks'!$E$9,'Games &amp; Picks'!AQ$10='Games &amp; Picks'!$E$10,'Games &amp; Picks'!AQ$11='Games &amp; Picks'!$E$11,'Games &amp; Picks'!AQ$12='Games &amp; Picks'!$E$12,'Games &amp; Picks'!AQ$13='Games &amp; Picks'!$E$13,'Games &amp; Picks'!AQ$14='Games &amp; Picks'!$E$14,'Games &amp; Picks'!AQ$15='Games &amp; Picks'!$E$15,'Games &amp; Picks'!AQ$16='Games &amp; Picks'!$E$16,'Games &amp; Picks'!AQ$17='Games &amp; Picks'!$E$17,'Games &amp; Picks'!AQ$18='Games &amp; Picks'!$E$18,'Games &amp; Picks'!AQ$19='Games &amp; Picks'!$E$19,'Games &amp; Picks'!AQ$20='Games &amp; Picks'!$E$20,'Games &amp; Picks'!AQ$21='Games &amp; Picks'!$E$21,'Games &amp; Picks'!AQ$22='Games &amp; Picks'!$E$22,'Games &amp; Picks'!AQ$23='Games &amp; Picks'!$E$23),15,IF(OR('Games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Picks'!$E$23=""),"",IF(AND('Games &amp; Picks'!AQ$14='Games &amp; Picks'!$E$14,'Games &amp; Picks'!AQ$15='Games &amp; Picks'!$E$15,'Games &amp; Picks'!AQ$16='Games &amp; Picks'!$E$16,'Games &amp; Picks'!AQ$17='Games &amp; Picks'!$E$17,'Games &amp; Picks'!AQ$18='Games &amp; Picks'!$E$18,'Games &amp; Picks'!AQ$19='Games &amp; Picks'!$E$19,'Games &amp; Picks'!AQ$20='Games &amp; Picks'!$E$20,'Games &amp; Picks'!AQ$21='Games &amp; Picks'!$E$21,'Games &amp; Picks'!AQ$22='Games &amp; Picks'!$E$22,'Games &amp; Picks'!AQ$23='Games &amp; Picks'!$E$23),10,IF(OR('Games &amp; Picks'!$E$19="",'Games &amp; Picks'!$E$20="",'Games &amp; Picks'!$E$21="",'Games &amp; Picks'!$E$22="",'Games &amp; Picks'!$E$23=""),"",IF(AND('Games &amp; Picks'!AQ$19='Games &amp; Picks'!$E$19,'Games &amp; Picks'!AQ$20='Games &amp; Picks'!$E$20,'Games &amp; Picks'!AQ$21='Games &amp; Picks'!$E$21,'Games &amp; Picks'!AQ$22='Games &amp; Picks'!$E$22,'Games &amp; Picks'!AQ$23='Games &amp; Picks'!$E$23),5,0))))))))</f>
        <v>0</v>
      </c>
      <c r="AN23">
        <f>IF('Games &amp; Picks'!$E23="x","",IF('Games &amp; Picks'!AR$1="","",IF(OR('Games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Picks'!$E$23=""),"",IF(AND('Games &amp; Picks'!AR$9='Games &amp; Picks'!$E$9,'Games &amp; Picks'!AR$10='Games &amp; Picks'!$E$10,'Games &amp; Picks'!AR$11='Games &amp; Picks'!$E$11,'Games &amp; Picks'!AR$12='Games &amp; Picks'!$E$12,'Games &amp; Picks'!AR$13='Games &amp; Picks'!$E$13,'Games &amp; Picks'!AR$14='Games &amp; Picks'!$E$14,'Games &amp; Picks'!AR$15='Games &amp; Picks'!$E$15,'Games &amp; Picks'!AR$16='Games &amp; Picks'!$E$16,'Games &amp; Picks'!AR$17='Games &amp; Picks'!$E$17,'Games &amp; Picks'!AR$18='Games &amp; Picks'!$E$18,'Games &amp; Picks'!AR$19='Games &amp; Picks'!$E$19,'Games &amp; Picks'!AR$20='Games &amp; Picks'!$E$20,'Games &amp; Picks'!AR$21='Games &amp; Picks'!$E$21,'Games &amp; Picks'!AR$22='Games &amp; Picks'!$E$22,'Games &amp; Picks'!AR$23='Games &amp; Picks'!$E$23),15,IF(OR('Games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Picks'!$E$23=""),"",IF(AND('Games &amp; Picks'!AR$14='Games &amp; Picks'!$E$14,'Games &amp; Picks'!AR$15='Games &amp; Picks'!$E$15,'Games &amp; Picks'!AR$16='Games &amp; Picks'!$E$16,'Games &amp; Picks'!AR$17='Games &amp; Picks'!$E$17,'Games &amp; Picks'!AR$18='Games &amp; Picks'!$E$18,'Games &amp; Picks'!AR$19='Games &amp; Picks'!$E$19,'Games &amp; Picks'!AR$20='Games &amp; Picks'!$E$20,'Games &amp; Picks'!AR$21='Games &amp; Picks'!$E$21,'Games &amp; Picks'!AR$22='Games &amp; Picks'!$E$22,'Games &amp; Picks'!AR$23='Games &amp; Picks'!$E$23),10,IF(OR('Games &amp; Picks'!$E$19="",'Games &amp; Picks'!$E$20="",'Games &amp; Picks'!$E$21="",'Games &amp; Picks'!$E$22="",'Games &amp; Picks'!$E$23=""),"",IF(AND('Games &amp; Picks'!AR$19='Games &amp; Picks'!$E$19,'Games &amp; Picks'!AR$20='Games &amp; Picks'!$E$20,'Games &amp; Picks'!AR$21='Games &amp; Picks'!$E$21,'Games &amp; Picks'!AR$22='Games &amp; Picks'!$E$22,'Games &amp; Picks'!AR$23='Games &amp; Picks'!$E$23),5,0))))))))</f>
        <v>0</v>
      </c>
      <c r="AO23">
        <f>IF('Games &amp; Picks'!$E23="x","",IF('Games &amp; Picks'!AS$1="","",IF(OR('Games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Picks'!$E$23=""),"",IF(AND('Games &amp; Picks'!AS$9='Games &amp; Picks'!$E$9,'Games &amp; Picks'!AS$10='Games &amp; Picks'!$E$10,'Games &amp; Picks'!AS$11='Games &amp; Picks'!$E$11,'Games &amp; Picks'!AS$12='Games &amp; Picks'!$E$12,'Games &amp; Picks'!AS$13='Games &amp; Picks'!$E$13,'Games &amp; Picks'!AS$14='Games &amp; Picks'!$E$14,'Games &amp; Picks'!AS$15='Games &amp; Picks'!$E$15,'Games &amp; Picks'!AS$16='Games &amp; Picks'!$E$16,'Games &amp; Picks'!AS$17='Games &amp; Picks'!$E$17,'Games &amp; Picks'!AS$18='Games &amp; Picks'!$E$18,'Games &amp; Picks'!AS$19='Games &amp; Picks'!$E$19,'Games &amp; Picks'!AS$20='Games &amp; Picks'!$E$20,'Games &amp; Picks'!AS$21='Games &amp; Picks'!$E$21,'Games &amp; Picks'!AS$22='Games &amp; Picks'!$E$22,'Games &amp; Picks'!AS$23='Games &amp; Picks'!$E$23),15,IF(OR('Games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Picks'!$E$23=""),"",IF(AND('Games &amp; Picks'!AS$14='Games &amp; Picks'!$E$14,'Games &amp; Picks'!AS$15='Games &amp; Picks'!$E$15,'Games &amp; Picks'!AS$16='Games &amp; Picks'!$E$16,'Games &amp; Picks'!AS$17='Games &amp; Picks'!$E$17,'Games &amp; Picks'!AS$18='Games &amp; Picks'!$E$18,'Games &amp; Picks'!AS$19='Games &amp; Picks'!$E$19,'Games &amp; Picks'!AS$20='Games &amp; Picks'!$E$20,'Games &amp; Picks'!AS$21='Games &amp; Picks'!$E$21,'Games &amp; Picks'!AS$22='Games &amp; Picks'!$E$22,'Games &amp; Picks'!AS$23='Games &amp; Picks'!$E$23),10,IF(OR('Games &amp; Picks'!$E$19="",'Games &amp; Picks'!$E$20="",'Games &amp; Picks'!$E$21="",'Games &amp; Picks'!$E$22="",'Games &amp; Picks'!$E$23=""),"",IF(AND('Games &amp; Picks'!AS$19='Games &amp; Picks'!$E$19,'Games &amp; Picks'!AS$20='Games &amp; Picks'!$E$20,'Games &amp; Picks'!AS$21='Games &amp; Picks'!$E$21,'Games &amp; Picks'!AS$22='Games &amp; Picks'!$E$22,'Games &amp; Picks'!AS$23='Games &amp; Picks'!$E$23),5,0))))))))</f>
        <v>0</v>
      </c>
      <c r="AP23">
        <f>IF('Games &amp; Picks'!$E23="x","",IF('Games &amp; Picks'!AT$1="","",IF(OR('Games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Picks'!$E$23=""),"",IF(AND('Games &amp; Picks'!AT$9='Games &amp; Picks'!$E$9,'Games &amp; Picks'!AT$10='Games &amp; Picks'!$E$10,'Games &amp; Picks'!AT$11='Games &amp; Picks'!$E$11,'Games &amp; Picks'!AT$12='Games &amp; Picks'!$E$12,'Games &amp; Picks'!AT$13='Games &amp; Picks'!$E$13,'Games &amp; Picks'!AT$14='Games &amp; Picks'!$E$14,'Games &amp; Picks'!AT$15='Games &amp; Picks'!$E$15,'Games &amp; Picks'!AT$16='Games &amp; Picks'!$E$16,'Games &amp; Picks'!AT$17='Games &amp; Picks'!$E$17,'Games &amp; Picks'!AT$18='Games &amp; Picks'!$E$18,'Games &amp; Picks'!AT$19='Games &amp; Picks'!$E$19,'Games &amp; Picks'!AT$20='Games &amp; Picks'!$E$20,'Games &amp; Picks'!AT$21='Games &amp; Picks'!$E$21,'Games &amp; Picks'!AT$22='Games &amp; Picks'!$E$22,'Games &amp; Picks'!AT$23='Games &amp; Picks'!$E$23),15,IF(OR('Games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Picks'!$E$23=""),"",IF(AND('Games &amp; Picks'!AT$14='Games &amp; Picks'!$E$14,'Games &amp; Picks'!AT$15='Games &amp; Picks'!$E$15,'Games &amp; Picks'!AT$16='Games &amp; Picks'!$E$16,'Games &amp; Picks'!AT$17='Games &amp; Picks'!$E$17,'Games &amp; Picks'!AT$18='Games &amp; Picks'!$E$18,'Games &amp; Picks'!AT$19='Games &amp; Picks'!$E$19,'Games &amp; Picks'!AT$20='Games &amp; Picks'!$E$20,'Games &amp; Picks'!AT$21='Games &amp; Picks'!$E$21,'Games &amp; Picks'!AT$22='Games &amp; Picks'!$E$22,'Games &amp; Picks'!AT$23='Games &amp; Picks'!$E$23),10,IF(OR('Games &amp; Picks'!$E$19="",'Games &amp; Picks'!$E$20="",'Games &amp; Picks'!$E$21="",'Games &amp; Picks'!$E$22="",'Games &amp; Picks'!$E$23=""),"",IF(AND('Games &amp; Picks'!AT$19='Games &amp; Picks'!$E$19,'Games &amp; Picks'!AT$20='Games &amp; Picks'!$E$20,'Games &amp; Picks'!AT$21='Games &amp; Picks'!$E$21,'Games &amp; Picks'!AT$22='Games &amp; Picks'!$E$22,'Games &amp; Picks'!AT$23='Games &amp; Picks'!$E$23),5,0))))))))</f>
        <v>0</v>
      </c>
      <c r="AQ23">
        <f>IF('Games &amp; Picks'!$E23="x","",IF('Games &amp; Picks'!AU$1="","",IF(OR('Games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Picks'!$E$23=""),"",IF(AND('Games &amp; Picks'!AU$9='Games &amp; Picks'!$E$9,'Games &amp; Picks'!AU$10='Games &amp; Picks'!$E$10,'Games &amp; Picks'!AU$11='Games &amp; Picks'!$E$11,'Games &amp; Picks'!AU$12='Games &amp; Picks'!$E$12,'Games &amp; Picks'!AU$13='Games &amp; Picks'!$E$13,'Games &amp; Picks'!AU$14='Games &amp; Picks'!$E$14,'Games &amp; Picks'!AU$15='Games &amp; Picks'!$E$15,'Games &amp; Picks'!AU$16='Games &amp; Picks'!$E$16,'Games &amp; Picks'!AU$17='Games &amp; Picks'!$E$17,'Games &amp; Picks'!AU$18='Games &amp; Picks'!$E$18,'Games &amp; Picks'!AU$19='Games &amp; Picks'!$E$19,'Games &amp; Picks'!AU$20='Games &amp; Picks'!$E$20,'Games &amp; Picks'!AU$21='Games &amp; Picks'!$E$21,'Games &amp; Picks'!AU$22='Games &amp; Picks'!$E$22,'Games &amp; Picks'!AU$23='Games &amp; Picks'!$E$23),15,IF(OR('Games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Picks'!$E$23=""),"",IF(AND('Games &amp; Picks'!AU$14='Games &amp; Picks'!$E$14,'Games &amp; Picks'!AU$15='Games &amp; Picks'!$E$15,'Games &amp; Picks'!AU$16='Games &amp; Picks'!$E$16,'Games &amp; Picks'!AU$17='Games &amp; Picks'!$E$17,'Games &amp; Picks'!AU$18='Games &amp; Picks'!$E$18,'Games &amp; Picks'!AU$19='Games &amp; Picks'!$E$19,'Games &amp; Picks'!AU$20='Games &amp; Picks'!$E$20,'Games &amp; Picks'!AU$21='Games &amp; Picks'!$E$21,'Games &amp; Picks'!AU$22='Games &amp; Picks'!$E$22,'Games &amp; Picks'!AU$23='Games &amp; Picks'!$E$23),10,IF(OR('Games &amp; Picks'!$E$19="",'Games &amp; Picks'!$E$20="",'Games &amp; Picks'!$E$21="",'Games &amp; Picks'!$E$22="",'Games &amp; Picks'!$E$23=""),"",IF(AND('Games &amp; Picks'!AU$19='Games &amp; Picks'!$E$19,'Games &amp; Picks'!AU$20='Games &amp; Picks'!$E$20,'Games &amp; Picks'!AU$21='Games &amp; Picks'!$E$21,'Games &amp; Picks'!AU$22='Games &amp; Picks'!$E$22,'Games &amp; Picks'!AU$23='Games &amp; Picks'!$E$23),5,0))))))))</f>
        <v>0</v>
      </c>
      <c r="AR23">
        <f>IF('Games &amp; Picks'!$E23="x","",IF('Games &amp; Picks'!AV$1="","",IF(OR('Games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Picks'!$E$23=""),"",IF(AND('Games &amp; Picks'!AV$9='Games &amp; Picks'!$E$9,'Games &amp; Picks'!AV$10='Games &amp; Picks'!$E$10,'Games &amp; Picks'!AV$11='Games &amp; Picks'!$E$11,'Games &amp; Picks'!AV$12='Games &amp; Picks'!$E$12,'Games &amp; Picks'!AV$13='Games &amp; Picks'!$E$13,'Games &amp; Picks'!AV$14='Games &amp; Picks'!$E$14,'Games &amp; Picks'!AV$15='Games &amp; Picks'!$E$15,'Games &amp; Picks'!AV$16='Games &amp; Picks'!$E$16,'Games &amp; Picks'!AV$17='Games &amp; Picks'!$E$17,'Games &amp; Picks'!AV$18='Games &amp; Picks'!$E$18,'Games &amp; Picks'!AV$19='Games &amp; Picks'!$E$19,'Games &amp; Picks'!AV$20='Games &amp; Picks'!$E$20,'Games &amp; Picks'!AV$21='Games &amp; Picks'!$E$21,'Games &amp; Picks'!AV$22='Games &amp; Picks'!$E$22,'Games &amp; Picks'!AV$23='Games &amp; Picks'!$E$23),15,IF(OR('Games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Picks'!$E$23=""),"",IF(AND('Games &amp; Picks'!AV$14='Games &amp; Picks'!$E$14,'Games &amp; Picks'!AV$15='Games &amp; Picks'!$E$15,'Games &amp; Picks'!AV$16='Games &amp; Picks'!$E$16,'Games &amp; Picks'!AV$17='Games &amp; Picks'!$E$17,'Games &amp; Picks'!AV$18='Games &amp; Picks'!$E$18,'Games &amp; Picks'!AV$19='Games &amp; Picks'!$E$19,'Games &amp; Picks'!AV$20='Games &amp; Picks'!$E$20,'Games &amp; Picks'!AV$21='Games &amp; Picks'!$E$21,'Games &amp; Picks'!AV$22='Games &amp; Picks'!$E$22,'Games &amp; Picks'!AV$23='Games &amp; Picks'!$E$23),10,IF(OR('Games &amp; Picks'!$E$19="",'Games &amp; Picks'!$E$20="",'Games &amp; Picks'!$E$21="",'Games &amp; Picks'!$E$22="",'Games &amp; Picks'!$E$23=""),"",IF(AND('Games &amp; Picks'!AV$19='Games &amp; Picks'!$E$19,'Games &amp; Picks'!AV$20='Games &amp; Picks'!$E$20,'Games &amp; Picks'!AV$21='Games &amp; Picks'!$E$21,'Games &amp; Picks'!AV$22='Games &amp; Picks'!$E$22,'Games &amp; Picks'!AV$23='Games &amp; Picks'!$E$23),5,0))))))))</f>
        <v>0</v>
      </c>
      <c r="AS23">
        <f>IF('Games &amp; Picks'!$E23="x","",IF('Games &amp; Picks'!AW$1="","",IF(OR('Games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Picks'!$E$23=""),"",IF(AND('Games &amp; Picks'!AW$9='Games &amp; Picks'!$E$9,'Games &amp; Picks'!AW$10='Games &amp; Picks'!$E$10,'Games &amp; Picks'!AW$11='Games &amp; Picks'!$E$11,'Games &amp; Picks'!AW$12='Games &amp; Picks'!$E$12,'Games &amp; Picks'!AW$13='Games &amp; Picks'!$E$13,'Games &amp; Picks'!AW$14='Games &amp; Picks'!$E$14,'Games &amp; Picks'!AW$15='Games &amp; Picks'!$E$15,'Games &amp; Picks'!AW$16='Games &amp; Picks'!$E$16,'Games &amp; Picks'!AW$17='Games &amp; Picks'!$E$17,'Games &amp; Picks'!AW$18='Games &amp; Picks'!$E$18,'Games &amp; Picks'!AW$19='Games &amp; Picks'!$E$19,'Games &amp; Picks'!AW$20='Games &amp; Picks'!$E$20,'Games &amp; Picks'!AW$21='Games &amp; Picks'!$E$21,'Games &amp; Picks'!AW$22='Games &amp; Picks'!$E$22,'Games &amp; Picks'!AW$23='Games &amp; Picks'!$E$23),15,IF(OR('Games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Picks'!$E$23=""),"",IF(AND('Games &amp; Picks'!AW$14='Games &amp; Picks'!$E$14,'Games &amp; Picks'!AW$15='Games &amp; Picks'!$E$15,'Games &amp; Picks'!AW$16='Games &amp; Picks'!$E$16,'Games &amp; Picks'!AW$17='Games &amp; Picks'!$E$17,'Games &amp; Picks'!AW$18='Games &amp; Picks'!$E$18,'Games &amp; Picks'!AW$19='Games &amp; Picks'!$E$19,'Games &amp; Picks'!AW$20='Games &amp; Picks'!$E$20,'Games &amp; Picks'!AW$21='Games &amp; Picks'!$E$21,'Games &amp; Picks'!AW$22='Games &amp; Picks'!$E$22,'Games &amp; Picks'!AW$23='Games &amp; Picks'!$E$23),10,IF(OR('Games &amp; Picks'!$E$19="",'Games &amp; Picks'!$E$20="",'Games &amp; Picks'!$E$21="",'Games &amp; Picks'!$E$22="",'Games &amp; Picks'!$E$23=""),"",IF(AND('Games &amp; Picks'!AW$19='Games &amp; Picks'!$E$19,'Games &amp; Picks'!AW$20='Games &amp; Picks'!$E$20,'Games &amp; Picks'!AW$21='Games &amp; Picks'!$E$21,'Games &amp; Picks'!AW$22='Games &amp; Picks'!$E$22,'Games &amp; Picks'!AW$23='Games &amp; Picks'!$E$23),5,0))))))))</f>
        <v>0</v>
      </c>
      <c r="AT23">
        <f>IF('Games &amp; Picks'!$E23="x","",IF('Games &amp; Picks'!AX$1="","",IF(OR('Games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Picks'!$E$23=""),"",IF(AND('Games &amp; Picks'!AX$9='Games &amp; Picks'!$E$9,'Games &amp; Picks'!AX$10='Games &amp; Picks'!$E$10,'Games &amp; Picks'!AX$11='Games &amp; Picks'!$E$11,'Games &amp; Picks'!AX$12='Games &amp; Picks'!$E$12,'Games &amp; Picks'!AX$13='Games &amp; Picks'!$E$13,'Games &amp; Picks'!AX$14='Games &amp; Picks'!$E$14,'Games &amp; Picks'!AX$15='Games &amp; Picks'!$E$15,'Games &amp; Picks'!AX$16='Games &amp; Picks'!$E$16,'Games &amp; Picks'!AX$17='Games &amp; Picks'!$E$17,'Games &amp; Picks'!AX$18='Games &amp; Picks'!$E$18,'Games &amp; Picks'!AX$19='Games &amp; Picks'!$E$19,'Games &amp; Picks'!AX$20='Games &amp; Picks'!$E$20,'Games &amp; Picks'!AX$21='Games &amp; Picks'!$E$21,'Games &amp; Picks'!AX$22='Games &amp; Picks'!$E$22,'Games &amp; Picks'!AX$23='Games &amp; Picks'!$E$23),15,IF(OR('Games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Picks'!$E$23=""),"",IF(AND('Games &amp; Picks'!AX$14='Games &amp; Picks'!$E$14,'Games &amp; Picks'!AX$15='Games &amp; Picks'!$E$15,'Games &amp; Picks'!AX$16='Games &amp; Picks'!$E$16,'Games &amp; Picks'!AX$17='Games &amp; Picks'!$E$17,'Games &amp; Picks'!AX$18='Games &amp; Picks'!$E$18,'Games &amp; Picks'!AX$19='Games &amp; Picks'!$E$19,'Games &amp; Picks'!AX$20='Games &amp; Picks'!$E$20,'Games &amp; Picks'!AX$21='Games &amp; Picks'!$E$21,'Games &amp; Picks'!AX$22='Games &amp; Picks'!$E$22,'Games &amp; Picks'!AX$23='Games &amp; Picks'!$E$23),10,IF(OR('Games &amp; Picks'!$E$19="",'Games &amp; Picks'!$E$20="",'Games &amp; Picks'!$E$21="",'Games &amp; Picks'!$E$22="",'Games &amp; Picks'!$E$23=""),"",IF(AND('Games &amp; Picks'!AX$19='Games &amp; Picks'!$E$19,'Games &amp; Picks'!AX$20='Games &amp; Picks'!$E$20,'Games &amp; Picks'!AX$21='Games &amp; Picks'!$E$21,'Games &amp; Picks'!AX$22='Games &amp; Picks'!$E$22,'Games &amp; Picks'!AX$23='Games &amp; Picks'!$E$23),5,0))))))))</f>
        <v>0</v>
      </c>
      <c r="AU23">
        <f>IF('Games &amp; Picks'!$E23="x","",IF('Games &amp; Picks'!AY$1="","",IF(OR('Games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Picks'!$E$23=""),"",IF(AND('Games &amp; Picks'!AY$9='Games &amp; Picks'!$E$9,'Games &amp; Picks'!AY$10='Games &amp; Picks'!$E$10,'Games &amp; Picks'!AY$11='Games &amp; Picks'!$E$11,'Games &amp; Picks'!AY$12='Games &amp; Picks'!$E$12,'Games &amp; Picks'!AY$13='Games &amp; Picks'!$E$13,'Games &amp; Picks'!AY$14='Games &amp; Picks'!$E$14,'Games &amp; Picks'!AY$15='Games &amp; Picks'!$E$15,'Games &amp; Picks'!AY$16='Games &amp; Picks'!$E$16,'Games &amp; Picks'!AY$17='Games &amp; Picks'!$E$17,'Games &amp; Picks'!AY$18='Games &amp; Picks'!$E$18,'Games &amp; Picks'!AY$19='Games &amp; Picks'!$E$19,'Games &amp; Picks'!AY$20='Games &amp; Picks'!$E$20,'Games &amp; Picks'!AY$21='Games &amp; Picks'!$E$21,'Games &amp; Picks'!AY$22='Games &amp; Picks'!$E$22,'Games &amp; Picks'!AY$23='Games &amp; Picks'!$E$23),15,IF(OR('Games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Picks'!$E$23=""),"",IF(AND('Games &amp; Picks'!AY$14='Games &amp; Picks'!$E$14,'Games &amp; Picks'!AY$15='Games &amp; Picks'!$E$15,'Games &amp; Picks'!AY$16='Games &amp; Picks'!$E$16,'Games &amp; Picks'!AY$17='Games &amp; Picks'!$E$17,'Games &amp; Picks'!AY$18='Games &amp; Picks'!$E$18,'Games &amp; Picks'!AY$19='Games &amp; Picks'!$E$19,'Games &amp; Picks'!AY$20='Games &amp; Picks'!$E$20,'Games &amp; Picks'!AY$21='Games &amp; Picks'!$E$21,'Games &amp; Picks'!AY$22='Games &amp; Picks'!$E$22,'Games &amp; Picks'!AY$23='Games &amp; Picks'!$E$23),10,IF(OR('Games &amp; Picks'!$E$19="",'Games &amp; Picks'!$E$20="",'Games &amp; Picks'!$E$21="",'Games &amp; Picks'!$E$22="",'Games &amp; Picks'!$E$23=""),"",IF(AND('Games &amp; Picks'!AY$19='Games &amp; Picks'!$E$19,'Games &amp; Picks'!AY$20='Games &amp; Picks'!$E$20,'Games &amp; Picks'!AY$21='Games &amp; Picks'!$E$21,'Games &amp; Picks'!AY$22='Games &amp; Picks'!$E$22,'Games &amp; Picks'!AY$23='Games &amp; Picks'!$E$23),5,0))))))))</f>
        <v>0</v>
      </c>
      <c r="AV23">
        <f>IF('Games &amp; Picks'!$E23="x","",IF('Games &amp; Picks'!AZ$1="","",IF(OR('Games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Picks'!$E$23=""),"",IF(AND('Games &amp; Picks'!AZ$9='Games &amp; Picks'!$E$9,'Games &amp; Picks'!AZ$10='Games &amp; Picks'!$E$10,'Games &amp; Picks'!AZ$11='Games &amp; Picks'!$E$11,'Games &amp; Picks'!AZ$12='Games &amp; Picks'!$E$12,'Games &amp; Picks'!AZ$13='Games &amp; Picks'!$E$13,'Games &amp; Picks'!AZ$14='Games &amp; Picks'!$E$14,'Games &amp; Picks'!AZ$15='Games &amp; Picks'!$E$15,'Games &amp; Picks'!AZ$16='Games &amp; Picks'!$E$16,'Games &amp; Picks'!AZ$17='Games &amp; Picks'!$E$17,'Games &amp; Picks'!AZ$18='Games &amp; Picks'!$E$18,'Games &amp; Picks'!AZ$19='Games &amp; Picks'!$E$19,'Games &amp; Picks'!AZ$20='Games &amp; Picks'!$E$20,'Games &amp; Picks'!AZ$21='Games &amp; Picks'!$E$21,'Games &amp; Picks'!AZ$22='Games &amp; Picks'!$E$22,'Games &amp; Picks'!AZ$23='Games &amp; Picks'!$E$23),15,IF(OR('Games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Picks'!$E$23=""),"",IF(AND('Games &amp; Picks'!AZ$14='Games &amp; Picks'!$E$14,'Games &amp; Picks'!AZ$15='Games &amp; Picks'!$E$15,'Games &amp; Picks'!AZ$16='Games &amp; Picks'!$E$16,'Games &amp; Picks'!AZ$17='Games &amp; Picks'!$E$17,'Games &amp; Picks'!AZ$18='Games &amp; Picks'!$E$18,'Games &amp; Picks'!AZ$19='Games &amp; Picks'!$E$19,'Games &amp; Picks'!AZ$20='Games &amp; Picks'!$E$20,'Games &amp; Picks'!AZ$21='Games &amp; Picks'!$E$21,'Games &amp; Picks'!AZ$22='Games &amp; Picks'!$E$22,'Games &amp; Picks'!AZ$23='Games &amp; Picks'!$E$23),10,IF(OR('Games &amp; Picks'!$E$19="",'Games &amp; Picks'!$E$20="",'Games &amp; Picks'!$E$21="",'Games &amp; Picks'!$E$22="",'Games &amp; Picks'!$E$23=""),"",IF(AND('Games &amp; Picks'!AZ$19='Games &amp; Picks'!$E$19,'Games &amp; Picks'!AZ$20='Games &amp; Picks'!$E$20,'Games &amp; Picks'!AZ$21='Games &amp; Picks'!$E$21,'Games &amp; Picks'!AZ$22='Games &amp; Picks'!$E$22,'Games &amp; Picks'!AZ$23='Games &amp; Picks'!$E$23),5,0))))))))</f>
        <v>0</v>
      </c>
      <c r="AW23">
        <f>IF('Games &amp; Picks'!$E23="x","",IF('Games &amp; Picks'!BA$1="","",IF(OR('Games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Picks'!$E$23=""),"",IF(AND('Games &amp; Picks'!BA$9='Games &amp; Picks'!$E$9,'Games &amp; Picks'!BA$10='Games &amp; Picks'!$E$10,'Games &amp; Picks'!BA$11='Games &amp; Picks'!$E$11,'Games &amp; Picks'!BA$12='Games &amp; Picks'!$E$12,'Games &amp; Picks'!BA$13='Games &amp; Picks'!$E$13,'Games &amp; Picks'!BA$14='Games &amp; Picks'!$E$14,'Games &amp; Picks'!BA$15='Games &amp; Picks'!$E$15,'Games &amp; Picks'!BA$16='Games &amp; Picks'!$E$16,'Games &amp; Picks'!BA$17='Games &amp; Picks'!$E$17,'Games &amp; Picks'!BA$18='Games &amp; Picks'!$E$18,'Games &amp; Picks'!BA$19='Games &amp; Picks'!$E$19,'Games &amp; Picks'!BA$20='Games &amp; Picks'!$E$20,'Games &amp; Picks'!BA$21='Games &amp; Picks'!$E$21,'Games &amp; Picks'!BA$22='Games &amp; Picks'!$E$22,'Games &amp; Picks'!BA$23='Games &amp; Picks'!$E$23),15,IF(OR('Games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Picks'!$E$23=""),"",IF(AND('Games &amp; Picks'!BA$14='Games &amp; Picks'!$E$14,'Games &amp; Picks'!BA$15='Games &amp; Picks'!$E$15,'Games &amp; Picks'!BA$16='Games &amp; Picks'!$E$16,'Games &amp; Picks'!BA$17='Games &amp; Picks'!$E$17,'Games &amp; Picks'!BA$18='Games &amp; Picks'!$E$18,'Games &amp; Picks'!BA$19='Games &amp; Picks'!$E$19,'Games &amp; Picks'!BA$20='Games &amp; Picks'!$E$20,'Games &amp; Picks'!BA$21='Games &amp; Picks'!$E$21,'Games &amp; Picks'!BA$22='Games &amp; Picks'!$E$22,'Games &amp; Picks'!BA$23='Games &amp; Picks'!$E$23),10,IF(OR('Games &amp; Picks'!$E$19="",'Games &amp; Picks'!$E$20="",'Games &amp; Picks'!$E$21="",'Games &amp; Picks'!$E$22="",'Games &amp; Picks'!$E$23=""),"",IF(AND('Games &amp; Picks'!BA$19='Games &amp; Picks'!$E$19,'Games &amp; Picks'!BA$20='Games &amp; Picks'!$E$20,'Games &amp; Picks'!BA$21='Games &amp; Picks'!$E$21,'Games &amp; Picks'!BA$22='Games &amp; Picks'!$E$22,'Games &amp; Picks'!BA$23='Games &amp; Picks'!$E$23),5,0))))))))</f>
        <v>0</v>
      </c>
      <c r="AX23">
        <f>IF('Games &amp; Picks'!$E23="x","",IF('Games &amp; Picks'!BB$1="","",IF(OR('Games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Picks'!$E$23=""),"",IF(AND('Games &amp; Picks'!BB$9='Games &amp; Picks'!$E$9,'Games &amp; Picks'!BB$10='Games &amp; Picks'!$E$10,'Games &amp; Picks'!BB$11='Games &amp; Picks'!$E$11,'Games &amp; Picks'!BB$12='Games &amp; Picks'!$E$12,'Games &amp; Picks'!BB$13='Games &amp; Picks'!$E$13,'Games &amp; Picks'!BB$14='Games &amp; Picks'!$E$14,'Games &amp; Picks'!BB$15='Games &amp; Picks'!$E$15,'Games &amp; Picks'!BB$16='Games &amp; Picks'!$E$16,'Games &amp; Picks'!BB$17='Games &amp; Picks'!$E$17,'Games &amp; Picks'!BB$18='Games &amp; Picks'!$E$18,'Games &amp; Picks'!BB$19='Games &amp; Picks'!$E$19,'Games &amp; Picks'!BB$20='Games &amp; Picks'!$E$20,'Games &amp; Picks'!BB$21='Games &amp; Picks'!$E$21,'Games &amp; Picks'!BB$22='Games &amp; Picks'!$E$22,'Games &amp; Picks'!BB$23='Games &amp; Picks'!$E$23),15,IF(OR('Games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Picks'!$E$23=""),"",IF(AND('Games &amp; Picks'!BB$14='Games &amp; Picks'!$E$14,'Games &amp; Picks'!BB$15='Games &amp; Picks'!$E$15,'Games &amp; Picks'!BB$16='Games &amp; Picks'!$E$16,'Games &amp; Picks'!BB$17='Games &amp; Picks'!$E$17,'Games &amp; Picks'!BB$18='Games &amp; Picks'!$E$18,'Games &amp; Picks'!BB$19='Games &amp; Picks'!$E$19,'Games &amp; Picks'!BB$20='Games &amp; Picks'!$E$20,'Games &amp; Picks'!BB$21='Games &amp; Picks'!$E$21,'Games &amp; Picks'!BB$22='Games &amp; Picks'!$E$22,'Games &amp; Picks'!BB$23='Games &amp; Picks'!$E$23),10,IF(OR('Games &amp; Picks'!$E$19="",'Games &amp; Picks'!$E$20="",'Games &amp; Picks'!$E$21="",'Games &amp; Picks'!$E$22="",'Games &amp; Picks'!$E$23=""),"",IF(AND('Games &amp; Picks'!BB$19='Games &amp; Picks'!$E$19,'Games &amp; Picks'!BB$20='Games &amp; Picks'!$E$20,'Games &amp; Picks'!BB$21='Games &amp; Picks'!$E$21,'Games &amp; Picks'!BB$22='Games &amp; Picks'!$E$22,'Games &amp; Picks'!BB$23='Games &amp; Picks'!$E$23),5,0))))))))</f>
        <v>0</v>
      </c>
      <c r="AY23" s="76">
        <f>IF('Games &amp; Picks'!$E23="x","",IF('Games &amp; Picks'!BC$1="","",IF(OR('Games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Picks'!$E$23=""),"",IF(AND('Games &amp; Picks'!BC$9='Games &amp; Picks'!$E$9,'Games &amp; Picks'!BC$10='Games &amp; Picks'!$E$10,'Games &amp; Picks'!BC$11='Games &amp; Picks'!$E$11,'Games &amp; Picks'!BC$12='Games &amp; Picks'!$E$12,'Games &amp; Picks'!BC$13='Games &amp; Picks'!$E$13,'Games &amp; Picks'!BC$14='Games &amp; Picks'!$E$14,'Games &amp; Picks'!BC$15='Games &amp; Picks'!$E$15,'Games &amp; Picks'!BC$16='Games &amp; Picks'!$E$16,'Games &amp; Picks'!BC$17='Games &amp; Picks'!$E$17,'Games &amp; Picks'!BC$18='Games &amp; Picks'!$E$18,'Games &amp; Picks'!BC$19='Games &amp; Picks'!$E$19,'Games &amp; Picks'!BC$20='Games &amp; Picks'!$E$20,'Games &amp; Picks'!BC$21='Games &amp; Picks'!$E$21,'Games &amp; Picks'!BC$22='Games &amp; Picks'!$E$22,'Games &amp; Picks'!BC$23='Games &amp; Picks'!$E$23),15,IF(OR('Games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Picks'!$E$23=""),"",IF(AND('Games &amp; Picks'!BC$14='Games &amp; Picks'!$E$14,'Games &amp; Picks'!BC$15='Games &amp; Picks'!$E$15,'Games &amp; Picks'!BC$16='Games &amp; Picks'!$E$16,'Games &amp; Picks'!BC$17='Games &amp; Picks'!$E$17,'Games &amp; Picks'!BC$18='Games &amp; Picks'!$E$18,'Games &amp; Picks'!BC$19='Games &amp; Picks'!$E$19,'Games &amp; Picks'!BC$20='Games &amp; Picks'!$E$20,'Games &amp; Picks'!BC$21='Games &amp; Picks'!$E$21,'Games &amp; Picks'!BC$22='Games &amp; Picks'!$E$22,'Games &amp; Picks'!BC$23='Games &amp; Picks'!$E$23),10,IF(OR('Games &amp; Picks'!$E$19="",'Games &amp; Picks'!$E$20="",'Games &amp; Picks'!$E$21="",'Games &amp; Picks'!$E$22="",'Games &amp; Picks'!$E$23=""),"",IF(AND('Games &amp; Picks'!BC$19='Games &amp; Picks'!$E$19,'Games &amp; Picks'!BC$20='Games &amp; Picks'!$E$20,'Games &amp; Picks'!BC$21='Games &amp; Picks'!$E$21,'Games &amp; Picks'!BC$22='Games &amp; Picks'!$E$22,'Games &amp; Picks'!BC$23='Games &amp; Picks'!$E$23),5,0))))))))</f>
        <v>0</v>
      </c>
      <c r="AZ23" s="76">
        <f>IF('Games &amp; Picks'!$E23="x","",IF('Games &amp; Picks'!BD$1="","",IF(OR('Games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Picks'!$E$23=""),"",IF(AND('Games &amp; Picks'!BD$9='Games &amp; Picks'!$E$9,'Games &amp; Picks'!BD$10='Games &amp; Picks'!$E$10,'Games &amp; Picks'!BD$11='Games &amp; Picks'!$E$11,'Games &amp; Picks'!BD$12='Games &amp; Picks'!$E$12,'Games &amp; Picks'!BD$13='Games &amp; Picks'!$E$13,'Games &amp; Picks'!BD$14='Games &amp; Picks'!$E$14,'Games &amp; Picks'!BD$15='Games &amp; Picks'!$E$15,'Games &amp; Picks'!BD$16='Games &amp; Picks'!$E$16,'Games &amp; Picks'!BD$17='Games &amp; Picks'!$E$17,'Games &amp; Picks'!BD$18='Games &amp; Picks'!$E$18,'Games &amp; Picks'!BD$19='Games &amp; Picks'!$E$19,'Games &amp; Picks'!BD$20='Games &amp; Picks'!$E$20,'Games &amp; Picks'!BD$21='Games &amp; Picks'!$E$21,'Games &amp; Picks'!BD$22='Games &amp; Picks'!$E$22,'Games &amp; Picks'!BD$23='Games &amp; Picks'!$E$23),15,IF(OR('Games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Picks'!$E$23=""),"",IF(AND('Games &amp; Picks'!BD$14='Games &amp; Picks'!$E$14,'Games &amp; Picks'!BD$15='Games &amp; Picks'!$E$15,'Games &amp; Picks'!BD$16='Games &amp; Picks'!$E$16,'Games &amp; Picks'!BD$17='Games &amp; Picks'!$E$17,'Games &amp; Picks'!BD$18='Games &amp; Picks'!$E$18,'Games &amp; Picks'!BD$19='Games &amp; Picks'!$E$19,'Games &amp; Picks'!BD$20='Games &amp; Picks'!$E$20,'Games &amp; Picks'!BD$21='Games &amp; Picks'!$E$21,'Games &amp; Picks'!BD$22='Games &amp; Picks'!$E$22,'Games &amp; Picks'!BD$23='Games &amp; Picks'!$E$23),10,IF(OR('Games &amp; Picks'!$E$19="",'Games &amp; Picks'!$E$20="",'Games &amp; Picks'!$E$21="",'Games &amp; Picks'!$E$22="",'Games &amp; Picks'!$E$23=""),"",IF(AND('Games &amp; Picks'!BD$19='Games &amp; Picks'!$E$19,'Games &amp; Picks'!BD$20='Games &amp; Picks'!$E$20,'Games &amp; Picks'!BD$21='Games &amp; Picks'!$E$21,'Games &amp; Picks'!BD$22='Games &amp; Picks'!$E$22,'Games &amp; Picks'!BD$23='Games &amp; Picks'!$E$23),5,0))))))))</f>
        <v>0</v>
      </c>
      <c r="BA23" s="76">
        <f>IF('Games &amp; Picks'!$E23="x","",IF('Games &amp; Picks'!BE$1="","",IF(OR('Games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Picks'!$E$23=""),"",IF(AND('Games &amp; Picks'!BE$9='Games &amp; Picks'!$E$9,'Games &amp; Picks'!BE$10='Games &amp; Picks'!$E$10,'Games &amp; Picks'!BE$11='Games &amp; Picks'!$E$11,'Games &amp; Picks'!BE$12='Games &amp; Picks'!$E$12,'Games &amp; Picks'!BE$13='Games &amp; Picks'!$E$13,'Games &amp; Picks'!BE$14='Games &amp; Picks'!$E$14,'Games &amp; Picks'!BE$15='Games &amp; Picks'!$E$15,'Games &amp; Picks'!BE$16='Games &amp; Picks'!$E$16,'Games &amp; Picks'!BE$17='Games &amp; Picks'!$E$17,'Games &amp; Picks'!BE$18='Games &amp; Picks'!$E$18,'Games &amp; Picks'!BE$19='Games &amp; Picks'!$E$19,'Games &amp; Picks'!BE$20='Games &amp; Picks'!$E$20,'Games &amp; Picks'!BE$21='Games &amp; Picks'!$E$21,'Games &amp; Picks'!BE$22='Games &amp; Picks'!$E$22,'Games &amp; Picks'!BE$23='Games &amp; Picks'!$E$23),15,IF(OR('Games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Picks'!$E$23=""),"",IF(AND('Games &amp; Picks'!BE$14='Games &amp; Picks'!$E$14,'Games &amp; Picks'!BE$15='Games &amp; Picks'!$E$15,'Games &amp; Picks'!BE$16='Games &amp; Picks'!$E$16,'Games &amp; Picks'!BE$17='Games &amp; Picks'!$E$17,'Games &amp; Picks'!BE$18='Games &amp; Picks'!$E$18,'Games &amp; Picks'!BE$19='Games &amp; Picks'!$E$19,'Games &amp; Picks'!BE$20='Games &amp; Picks'!$E$20,'Games &amp; Picks'!BE$21='Games &amp; Picks'!$E$21,'Games &amp; Picks'!BE$22='Games &amp; Picks'!$E$22,'Games &amp; Picks'!BE$23='Games &amp; Picks'!$E$23),10,IF(OR('Games &amp; Picks'!$E$19="",'Games &amp; Picks'!$E$20="",'Games &amp; Picks'!$E$21="",'Games &amp; Picks'!$E$22="",'Games &amp; Picks'!$E$23=""),"",IF(AND('Games &amp; Picks'!BE$19='Games &amp; Picks'!$E$19,'Games &amp; Picks'!BE$20='Games &amp; Picks'!$E$20,'Games &amp; Picks'!BE$21='Games &amp; Picks'!$E$21,'Games &amp; Picks'!BE$22='Games &amp; Picks'!$E$22,'Games &amp; Picks'!BE$23='Games &amp; Picks'!$E$23),5,0))))))))</f>
        <v>0</v>
      </c>
      <c r="BB23" s="76">
        <f>IF('Games &amp; Picks'!$E23="x","",IF('Games &amp; Picks'!BF$1="","",IF(OR('Games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Picks'!$E$23=""),"",IF(AND('Games &amp; Picks'!BF$9='Games &amp; Picks'!$E$9,'Games &amp; Picks'!BF$10='Games &amp; Picks'!$E$10,'Games &amp; Picks'!BF$11='Games &amp; Picks'!$E$11,'Games &amp; Picks'!BF$12='Games &amp; Picks'!$E$12,'Games &amp; Picks'!BF$13='Games &amp; Picks'!$E$13,'Games &amp; Picks'!BF$14='Games &amp; Picks'!$E$14,'Games &amp; Picks'!BF$15='Games &amp; Picks'!$E$15,'Games &amp; Picks'!BF$16='Games &amp; Picks'!$E$16,'Games &amp; Picks'!BF$17='Games &amp; Picks'!$E$17,'Games &amp; Picks'!BF$18='Games &amp; Picks'!$E$18,'Games &amp; Picks'!BF$19='Games &amp; Picks'!$E$19,'Games &amp; Picks'!BF$20='Games &amp; Picks'!$E$20,'Games &amp; Picks'!BF$21='Games &amp; Picks'!$E$21,'Games &amp; Picks'!BF$22='Games &amp; Picks'!$E$22,'Games &amp; Picks'!BF$23='Games &amp; Picks'!$E$23),15,IF(OR('Games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Picks'!$E$23=""),"",IF(AND('Games &amp; Picks'!BF$14='Games &amp; Picks'!$E$14,'Games &amp; Picks'!BF$15='Games &amp; Picks'!$E$15,'Games &amp; Picks'!BF$16='Games &amp; Picks'!$E$16,'Games &amp; Picks'!BF$17='Games &amp; Picks'!$E$17,'Games &amp; Picks'!BF$18='Games &amp; Picks'!$E$18,'Games &amp; Picks'!BF$19='Games &amp; Picks'!$E$19,'Games &amp; Picks'!BF$20='Games &amp; Picks'!$E$20,'Games &amp; Picks'!BF$21='Games &amp; Picks'!$E$21,'Games &amp; Picks'!BF$22='Games &amp; Picks'!$E$22,'Games &amp; Picks'!BF$23='Games &amp; Picks'!$E$23),10,IF(OR('Games &amp; Picks'!$E$19="",'Games &amp; Picks'!$E$20="",'Games &amp; Picks'!$E$21="",'Games &amp; Picks'!$E$22="",'Games &amp; Picks'!$E$23=""),"",IF(AND('Games &amp; Picks'!BF$19='Games &amp; Picks'!$E$19,'Games &amp; Picks'!BF$20='Games &amp; Picks'!$E$20,'Games &amp; Picks'!BF$21='Games &amp; Picks'!$E$21,'Games &amp; Picks'!BF$22='Games &amp; Picks'!$E$22,'Games &amp; Picks'!BF$23='Games &amp; Picks'!$E$23),5,0))))))))</f>
        <v>0</v>
      </c>
      <c r="BC23" s="76">
        <f>IF('Games &amp; Picks'!$E23="x","",IF('Games &amp; Picks'!BG$1="","",IF(OR('Games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Picks'!$E$23=""),"",IF(AND('Games &amp; Picks'!BG$9='Games &amp; Picks'!$E$9,'Games &amp; Picks'!BG$10='Games &amp; Picks'!$E$10,'Games &amp; Picks'!BG$11='Games &amp; Picks'!$E$11,'Games &amp; Picks'!BG$12='Games &amp; Picks'!$E$12,'Games &amp; Picks'!BG$13='Games &amp; Picks'!$E$13,'Games &amp; Picks'!BG$14='Games &amp; Picks'!$E$14,'Games &amp; Picks'!BG$15='Games &amp; Picks'!$E$15,'Games &amp; Picks'!BG$16='Games &amp; Picks'!$E$16,'Games &amp; Picks'!BG$17='Games &amp; Picks'!$E$17,'Games &amp; Picks'!BG$18='Games &amp; Picks'!$E$18,'Games &amp; Picks'!BG$19='Games &amp; Picks'!$E$19,'Games &amp; Picks'!BG$20='Games &amp; Picks'!$E$20,'Games &amp; Picks'!BG$21='Games &amp; Picks'!$E$21,'Games &amp; Picks'!BG$22='Games &amp; Picks'!$E$22,'Games &amp; Picks'!BG$23='Games &amp; Picks'!$E$23),15,IF(OR('Games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Picks'!$E$23=""),"",IF(AND('Games &amp; Picks'!BG$14='Games &amp; Picks'!$E$14,'Games &amp; Picks'!BG$15='Games &amp; Picks'!$E$15,'Games &amp; Picks'!BG$16='Games &amp; Picks'!$E$16,'Games &amp; Picks'!BG$17='Games &amp; Picks'!$E$17,'Games &amp; Picks'!BG$18='Games &amp; Picks'!$E$18,'Games &amp; Picks'!BG$19='Games &amp; Picks'!$E$19,'Games &amp; Picks'!BG$20='Games &amp; Picks'!$E$20,'Games &amp; Picks'!BG$21='Games &amp; Picks'!$E$21,'Games &amp; Picks'!BG$22='Games &amp; Picks'!$E$22,'Games &amp; Picks'!BG$23='Games &amp; Picks'!$E$23),10,IF(OR('Games &amp; Picks'!$E$19="",'Games &amp; Picks'!$E$20="",'Games &amp; Picks'!$E$21="",'Games &amp; Picks'!$E$22="",'Games &amp; Picks'!$E$23=""),"",IF(AND('Games &amp; Picks'!BG$19='Games &amp; Picks'!$E$19,'Games &amp; Picks'!BG$20='Games &amp; Picks'!$E$20,'Games &amp; Picks'!BG$21='Games &amp; Picks'!$E$21,'Games &amp; Picks'!BG$22='Games &amp; Picks'!$E$22,'Games &amp; Picks'!BG$23='Games &amp; Picks'!$E$23),5,0))))))))</f>
        <v>0</v>
      </c>
      <c r="BD23" s="76">
        <f>IF('Games &amp; Picks'!$E23="x","",IF('Games &amp; Picks'!BH$1="","",IF(OR('Games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Picks'!$E$23=""),"",IF(AND('Games &amp; Picks'!BH$9='Games &amp; Picks'!$E$9,'Games &amp; Picks'!BH$10='Games &amp; Picks'!$E$10,'Games &amp; Picks'!BH$11='Games &amp; Picks'!$E$11,'Games &amp; Picks'!BH$12='Games &amp; Picks'!$E$12,'Games &amp; Picks'!BH$13='Games &amp; Picks'!$E$13,'Games &amp; Picks'!BH$14='Games &amp; Picks'!$E$14,'Games &amp; Picks'!BH$15='Games &amp; Picks'!$E$15,'Games &amp; Picks'!BH$16='Games &amp; Picks'!$E$16,'Games &amp; Picks'!BH$17='Games &amp; Picks'!$E$17,'Games &amp; Picks'!BH$18='Games &amp; Picks'!$E$18,'Games &amp; Picks'!BH$19='Games &amp; Picks'!$E$19,'Games &amp; Picks'!BH$20='Games &amp; Picks'!$E$20,'Games &amp; Picks'!BH$21='Games &amp; Picks'!$E$21,'Games &amp; Picks'!BH$22='Games &amp; Picks'!$E$22,'Games &amp; Picks'!BH$23='Games &amp; Picks'!$E$23),15,IF(OR('Games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Picks'!$E$23=""),"",IF(AND('Games &amp; Picks'!BH$14='Games &amp; Picks'!$E$14,'Games &amp; Picks'!BH$15='Games &amp; Picks'!$E$15,'Games &amp; Picks'!BH$16='Games &amp; Picks'!$E$16,'Games &amp; Picks'!BH$17='Games &amp; Picks'!$E$17,'Games &amp; Picks'!BH$18='Games &amp; Picks'!$E$18,'Games &amp; Picks'!BH$19='Games &amp; Picks'!$E$19,'Games &amp; Picks'!BH$20='Games &amp; Picks'!$E$20,'Games &amp; Picks'!BH$21='Games &amp; Picks'!$E$21,'Games &amp; Picks'!BH$22='Games &amp; Picks'!$E$22,'Games &amp; Picks'!BH$23='Games &amp; Picks'!$E$23),10,IF(OR('Games &amp; Picks'!$E$19="",'Games &amp; Picks'!$E$20="",'Games &amp; Picks'!$E$21="",'Games &amp; Picks'!$E$22="",'Games &amp; Picks'!$E$23=""),"",IF(AND('Games &amp; Picks'!BH$19='Games &amp; Picks'!$E$19,'Games &amp; Picks'!BH$20='Games &amp; Picks'!$E$20,'Games &amp; Picks'!BH$21='Games &amp; Picks'!$E$21,'Games &amp; Picks'!BH$22='Games &amp; Picks'!$E$22,'Games &amp; Picks'!BH$23='Games &amp; Picks'!$E$23),5,0))))))))</f>
        <v>0</v>
      </c>
      <c r="BE23" s="76">
        <f>IF('Games &amp; Picks'!$E23="x","",IF('Games &amp; Picks'!BI$1="","",IF(OR('Games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Picks'!$E$23=""),"",IF(AND('Games &amp; Picks'!BI$9='Games &amp; Picks'!$E$9,'Games &amp; Picks'!BI$10='Games &amp; Picks'!$E$10,'Games &amp; Picks'!BI$11='Games &amp; Picks'!$E$11,'Games &amp; Picks'!BI$12='Games &amp; Picks'!$E$12,'Games &amp; Picks'!BI$13='Games &amp; Picks'!$E$13,'Games &amp; Picks'!BI$14='Games &amp; Picks'!$E$14,'Games &amp; Picks'!BI$15='Games &amp; Picks'!$E$15,'Games &amp; Picks'!BI$16='Games &amp; Picks'!$E$16,'Games &amp; Picks'!BI$17='Games &amp; Picks'!$E$17,'Games &amp; Picks'!BI$18='Games &amp; Picks'!$E$18,'Games &amp; Picks'!BI$19='Games &amp; Picks'!$E$19,'Games &amp; Picks'!BI$20='Games &amp; Picks'!$E$20,'Games &amp; Picks'!BI$21='Games &amp; Picks'!$E$21,'Games &amp; Picks'!BI$22='Games &amp; Picks'!$E$22,'Games &amp; Picks'!BI$23='Games &amp; Picks'!$E$23),15,IF(OR('Games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Picks'!$E$23=""),"",IF(AND('Games &amp; Picks'!BI$14='Games &amp; Picks'!$E$14,'Games &amp; Picks'!BI$15='Games &amp; Picks'!$E$15,'Games &amp; Picks'!BI$16='Games &amp; Picks'!$E$16,'Games &amp; Picks'!BI$17='Games &amp; Picks'!$E$17,'Games &amp; Picks'!BI$18='Games &amp; Picks'!$E$18,'Games &amp; Picks'!BI$19='Games &amp; Picks'!$E$19,'Games &amp; Picks'!BI$20='Games &amp; Picks'!$E$20,'Games &amp; Picks'!BI$21='Games &amp; Picks'!$E$21,'Games &amp; Picks'!BI$22='Games &amp; Picks'!$E$22,'Games &amp; Picks'!BI$23='Games &amp; Picks'!$E$23),10,IF(OR('Games &amp; Picks'!$E$19="",'Games &amp; Picks'!$E$20="",'Games &amp; Picks'!$E$21="",'Games &amp; Picks'!$E$22="",'Games &amp; Picks'!$E$23=""),"",IF(AND('Games &amp; Picks'!BI$19='Games &amp; Picks'!$E$19,'Games &amp; Picks'!BI$20='Games &amp; Picks'!$E$20,'Games &amp; Picks'!BI$21='Games &amp; Picks'!$E$21,'Games &amp; Picks'!BI$22='Games &amp; Picks'!$E$22,'Games &amp; Picks'!BI$23='Games &amp; Picks'!$E$23),5,0))))))))</f>
        <v>0</v>
      </c>
      <c r="BF23" s="76">
        <f>IF('Games &amp; Picks'!$E23="x","",IF('Games &amp; Picks'!BJ$1="","",IF(OR('Games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Picks'!$E$23=""),"",IF(AND('Games &amp; Picks'!BJ$9='Games &amp; Picks'!$E$9,'Games &amp; Picks'!BJ$10='Games &amp; Picks'!$E$10,'Games &amp; Picks'!BJ$11='Games &amp; Picks'!$E$11,'Games &amp; Picks'!BJ$12='Games &amp; Picks'!$E$12,'Games &amp; Picks'!BJ$13='Games &amp; Picks'!$E$13,'Games &amp; Picks'!BJ$14='Games &amp; Picks'!$E$14,'Games &amp; Picks'!BJ$15='Games &amp; Picks'!$E$15,'Games &amp; Picks'!BJ$16='Games &amp; Picks'!$E$16,'Games &amp; Picks'!BJ$17='Games &amp; Picks'!$E$17,'Games &amp; Picks'!BJ$18='Games &amp; Picks'!$E$18,'Games &amp; Picks'!BJ$19='Games &amp; Picks'!$E$19,'Games &amp; Picks'!BJ$20='Games &amp; Picks'!$E$20,'Games &amp; Picks'!BJ$21='Games &amp; Picks'!$E$21,'Games &amp; Picks'!BJ$22='Games &amp; Picks'!$E$22,'Games &amp; Picks'!BJ$23='Games &amp; Picks'!$E$23),15,IF(OR('Games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Picks'!$E$23=""),"",IF(AND('Games &amp; Picks'!BJ$14='Games &amp; Picks'!$E$14,'Games &amp; Picks'!BJ$15='Games &amp; Picks'!$E$15,'Games &amp; Picks'!BJ$16='Games &amp; Picks'!$E$16,'Games &amp; Picks'!BJ$17='Games &amp; Picks'!$E$17,'Games &amp; Picks'!BJ$18='Games &amp; Picks'!$E$18,'Games &amp; Picks'!BJ$19='Games &amp; Picks'!$E$19,'Games &amp; Picks'!BJ$20='Games &amp; Picks'!$E$20,'Games &amp; Picks'!BJ$21='Games &amp; Picks'!$E$21,'Games &amp; Picks'!BJ$22='Games &amp; Picks'!$E$22,'Games &amp; Picks'!BJ$23='Games &amp; Picks'!$E$23),10,IF(OR('Games &amp; Picks'!$E$19="",'Games &amp; Picks'!$E$20="",'Games &amp; Picks'!$E$21="",'Games &amp; Picks'!$E$22="",'Games &amp; Picks'!$E$23=""),"",IF(AND('Games &amp; Picks'!BJ$19='Games &amp; Picks'!$E$19,'Games &amp; Picks'!BJ$20='Games &amp; Picks'!$E$20,'Games &amp; Picks'!BJ$21='Games &amp; Picks'!$E$21,'Games &amp; Picks'!BJ$22='Games &amp; Picks'!$E$22,'Games &amp; Picks'!BJ$23='Games &amp; Picks'!$E$23),5,0))))))))</f>
        <v>0</v>
      </c>
      <c r="BG23" s="76">
        <f>IF('Games &amp; Picks'!$E23="x","",IF('Games &amp; Picks'!BK$1="","",IF(OR('Games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Picks'!$E$23=""),"",IF(AND('Games &amp; Picks'!BK$9='Games &amp; Picks'!$E$9,'Games &amp; Picks'!BK$10='Games &amp; Picks'!$E$10,'Games &amp; Picks'!BK$11='Games &amp; Picks'!$E$11,'Games &amp; Picks'!BK$12='Games &amp; Picks'!$E$12,'Games &amp; Picks'!BK$13='Games &amp; Picks'!$E$13,'Games &amp; Picks'!BK$14='Games &amp; Picks'!$E$14,'Games &amp; Picks'!BK$15='Games &amp; Picks'!$E$15,'Games &amp; Picks'!BK$16='Games &amp; Picks'!$E$16,'Games &amp; Picks'!BK$17='Games &amp; Picks'!$E$17,'Games &amp; Picks'!BK$18='Games &amp; Picks'!$E$18,'Games &amp; Picks'!BK$19='Games &amp; Picks'!$E$19,'Games &amp; Picks'!BK$20='Games &amp; Picks'!$E$20,'Games &amp; Picks'!BK$21='Games &amp; Picks'!$E$21,'Games &amp; Picks'!BK$22='Games &amp; Picks'!$E$22,'Games &amp; Picks'!BK$23='Games &amp; Picks'!$E$23),15,IF(OR('Games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Picks'!$E$23=""),"",IF(AND('Games &amp; Picks'!BK$14='Games &amp; Picks'!$E$14,'Games &amp; Picks'!BK$15='Games &amp; Picks'!$E$15,'Games &amp; Picks'!BK$16='Games &amp; Picks'!$E$16,'Games &amp; Picks'!BK$17='Games &amp; Picks'!$E$17,'Games &amp; Picks'!BK$18='Games &amp; Picks'!$E$18,'Games &amp; Picks'!BK$19='Games &amp; Picks'!$E$19,'Games &amp; Picks'!BK$20='Games &amp; Picks'!$E$20,'Games &amp; Picks'!BK$21='Games &amp; Picks'!$E$21,'Games &amp; Picks'!BK$22='Games &amp; Picks'!$E$22,'Games &amp; Picks'!BK$23='Games &amp; Picks'!$E$23),10,IF(OR('Games &amp; Picks'!$E$19="",'Games &amp; Picks'!$E$20="",'Games &amp; Picks'!$E$21="",'Games &amp; Picks'!$E$22="",'Games &amp; Picks'!$E$23=""),"",IF(AND('Games &amp; Picks'!BK$19='Games &amp; Picks'!$E$19,'Games &amp; Picks'!BK$20='Games &amp; Picks'!$E$20,'Games &amp; Picks'!BK$21='Games &amp; Picks'!$E$21,'Games &amp; Picks'!BK$22='Games &amp; Picks'!$E$22,'Games &amp; Picks'!BK$23='Games &amp; Picks'!$E$23),5,0))))))))</f>
        <v>0</v>
      </c>
      <c r="BH23" s="76">
        <f>IF('Games &amp; Picks'!$E23="x","",IF('Games &amp; Picks'!BL$1="","",IF(OR('Games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Picks'!$E$23=""),"",IF(AND('Games &amp; Picks'!BL$9='Games &amp; Picks'!$E$9,'Games &amp; Picks'!BL$10='Games &amp; Picks'!$E$10,'Games &amp; Picks'!BL$11='Games &amp; Picks'!$E$11,'Games &amp; Picks'!BL$12='Games &amp; Picks'!$E$12,'Games &amp; Picks'!BL$13='Games &amp; Picks'!$E$13,'Games &amp; Picks'!BL$14='Games &amp; Picks'!$E$14,'Games &amp; Picks'!BL$15='Games &amp; Picks'!$E$15,'Games &amp; Picks'!BL$16='Games &amp; Picks'!$E$16,'Games &amp; Picks'!BL$17='Games &amp; Picks'!$E$17,'Games &amp; Picks'!BL$18='Games &amp; Picks'!$E$18,'Games &amp; Picks'!BL$19='Games &amp; Picks'!$E$19,'Games &amp; Picks'!BL$20='Games &amp; Picks'!$E$20,'Games &amp; Picks'!BL$21='Games &amp; Picks'!$E$21,'Games &amp; Picks'!BL$22='Games &amp; Picks'!$E$22,'Games &amp; Picks'!BL$23='Games &amp; Picks'!$E$23),15,IF(OR('Games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Picks'!$E$23=""),"",IF(AND('Games &amp; Picks'!BL$14='Games &amp; Picks'!$E$14,'Games &amp; Picks'!BL$15='Games &amp; Picks'!$E$15,'Games &amp; Picks'!BL$16='Games &amp; Picks'!$E$16,'Games &amp; Picks'!BL$17='Games &amp; Picks'!$E$17,'Games &amp; Picks'!BL$18='Games &amp; Picks'!$E$18,'Games &amp; Picks'!BL$19='Games &amp; Picks'!$E$19,'Games &amp; Picks'!BL$20='Games &amp; Picks'!$E$20,'Games &amp; Picks'!BL$21='Games &amp; Picks'!$E$21,'Games &amp; Picks'!BL$22='Games &amp; Picks'!$E$22,'Games &amp; Picks'!BL$23='Games &amp; Picks'!$E$23),10,IF(OR('Games &amp; Picks'!$E$19="",'Games &amp; Picks'!$E$20="",'Games &amp; Picks'!$E$21="",'Games &amp; Picks'!$E$22="",'Games &amp; Picks'!$E$23=""),"",IF(AND('Games &amp; Picks'!BL$19='Games &amp; Picks'!$E$19,'Games &amp; Picks'!BL$20='Games &amp; Picks'!$E$20,'Games &amp; Picks'!BL$21='Games &amp; Picks'!$E$21,'Games &amp; Picks'!BL$22='Games &amp; Picks'!$E$22,'Games &amp; Picks'!BL$23='Games &amp; Picks'!$E$23),5,0))))))))</f>
        <v>0</v>
      </c>
      <c r="BI23" s="76">
        <f>IF('Games &amp; Picks'!$E23="x","",IF('Games &amp; Picks'!BM$1="","",IF(OR('Games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Picks'!$E$23=""),"",IF(AND('Games &amp; Picks'!BM$9='Games &amp; Picks'!$E$9,'Games &amp; Picks'!BM$10='Games &amp; Picks'!$E$10,'Games &amp; Picks'!BM$11='Games &amp; Picks'!$E$11,'Games &amp; Picks'!BM$12='Games &amp; Picks'!$E$12,'Games &amp; Picks'!BM$13='Games &amp; Picks'!$E$13,'Games &amp; Picks'!BM$14='Games &amp; Picks'!$E$14,'Games &amp; Picks'!BM$15='Games &amp; Picks'!$E$15,'Games &amp; Picks'!BM$16='Games &amp; Picks'!$E$16,'Games &amp; Picks'!BM$17='Games &amp; Picks'!$E$17,'Games &amp; Picks'!BM$18='Games &amp; Picks'!$E$18,'Games &amp; Picks'!BM$19='Games &amp; Picks'!$E$19,'Games &amp; Picks'!BM$20='Games &amp; Picks'!$E$20,'Games &amp; Picks'!BM$21='Games &amp; Picks'!$E$21,'Games &amp; Picks'!BM$22='Games &amp; Picks'!$E$22,'Games &amp; Picks'!BM$23='Games &amp; Picks'!$E$23),15,IF(OR('Games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Picks'!$E$23=""),"",IF(AND('Games &amp; Picks'!BM$14='Games &amp; Picks'!$E$14,'Games &amp; Picks'!BM$15='Games &amp; Picks'!$E$15,'Games &amp; Picks'!BM$16='Games &amp; Picks'!$E$16,'Games &amp; Picks'!BM$17='Games &amp; Picks'!$E$17,'Games &amp; Picks'!BM$18='Games &amp; Picks'!$E$18,'Games &amp; Picks'!BM$19='Games &amp; Picks'!$E$19,'Games &amp; Picks'!BM$20='Games &amp; Picks'!$E$20,'Games &amp; Picks'!BM$21='Games &amp; Picks'!$E$21,'Games &amp; Picks'!BM$22='Games &amp; Picks'!$E$22,'Games &amp; Picks'!BM$23='Games &amp; Picks'!$E$23),10,IF(OR('Games &amp; Picks'!$E$19="",'Games &amp; Picks'!$E$20="",'Games &amp; Picks'!$E$21="",'Games &amp; Picks'!$E$22="",'Games &amp; Picks'!$E$23=""),"",IF(AND('Games &amp; Picks'!BM$19='Games &amp; Picks'!$E$19,'Games &amp; Picks'!BM$20='Games &amp; Picks'!$E$20,'Games &amp; Picks'!BM$21='Games &amp; Picks'!$E$21,'Games &amp; Picks'!BM$22='Games &amp; Picks'!$E$22,'Games &amp; Picks'!BM$23='Games &amp; Picks'!$E$23),5,0))))))))</f>
        <v>0</v>
      </c>
      <c r="BJ23" s="76">
        <f>IF('Games &amp; Picks'!$E23="x","",IF('Games &amp; Picks'!BN$1="","",IF(OR('Games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Picks'!$E$23=""),"",IF(AND('Games &amp; Picks'!BN$9='Games &amp; Picks'!$E$9,'Games &amp; Picks'!BN$10='Games &amp; Picks'!$E$10,'Games &amp; Picks'!BN$11='Games &amp; Picks'!$E$11,'Games &amp; Picks'!BN$12='Games &amp; Picks'!$E$12,'Games &amp; Picks'!BN$13='Games &amp; Picks'!$E$13,'Games &amp; Picks'!BN$14='Games &amp; Picks'!$E$14,'Games &amp; Picks'!BN$15='Games &amp; Picks'!$E$15,'Games &amp; Picks'!BN$16='Games &amp; Picks'!$E$16,'Games &amp; Picks'!BN$17='Games &amp; Picks'!$E$17,'Games &amp; Picks'!BN$18='Games &amp; Picks'!$E$18,'Games &amp; Picks'!BN$19='Games &amp; Picks'!$E$19,'Games &amp; Picks'!BN$20='Games &amp; Picks'!$E$20,'Games &amp; Picks'!BN$21='Games &amp; Picks'!$E$21,'Games &amp; Picks'!BN$22='Games &amp; Picks'!$E$22,'Games &amp; Picks'!BN$23='Games &amp; Picks'!$E$23),15,IF(OR('Games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Picks'!$E$23=""),"",IF(AND('Games &amp; Picks'!BN$14='Games &amp; Picks'!$E$14,'Games &amp; Picks'!BN$15='Games &amp; Picks'!$E$15,'Games &amp; Picks'!BN$16='Games &amp; Picks'!$E$16,'Games &amp; Picks'!BN$17='Games &amp; Picks'!$E$17,'Games &amp; Picks'!BN$18='Games &amp; Picks'!$E$18,'Games &amp; Picks'!BN$19='Games &amp; Picks'!$E$19,'Games &amp; Picks'!BN$20='Games &amp; Picks'!$E$20,'Games &amp; Picks'!BN$21='Games &amp; Picks'!$E$21,'Games &amp; Picks'!BN$22='Games &amp; Picks'!$E$22,'Games &amp; Picks'!BN$23='Games &amp; Picks'!$E$23),10,IF(OR('Games &amp; Picks'!$E$19="",'Games &amp; Picks'!$E$20="",'Games &amp; Picks'!$E$21="",'Games &amp; Picks'!$E$22="",'Games &amp; Picks'!$E$23=""),"",IF(AND('Games &amp; Picks'!BN$19='Games &amp; Picks'!$E$19,'Games &amp; Picks'!BN$20='Games &amp; Picks'!$E$20,'Games &amp; Picks'!BN$21='Games &amp; Picks'!$E$21,'Games &amp; Picks'!BN$22='Games &amp; Picks'!$E$22,'Games &amp; Picks'!BN$23='Games &amp; Picks'!$E$23),5,0))))))))</f>
        <v>0</v>
      </c>
      <c r="BK23" s="76">
        <f>IF('Games &amp; Picks'!$E23="x","",IF('Games &amp; Picks'!BO$1="","",IF(OR('Games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Picks'!$E$23=""),"",IF(AND('Games &amp; Picks'!BO$9='Games &amp; Picks'!$E$9,'Games &amp; Picks'!BO$10='Games &amp; Picks'!$E$10,'Games &amp; Picks'!BO$11='Games &amp; Picks'!$E$11,'Games &amp; Picks'!BO$12='Games &amp; Picks'!$E$12,'Games &amp; Picks'!BO$13='Games &amp; Picks'!$E$13,'Games &amp; Picks'!BO$14='Games &amp; Picks'!$E$14,'Games &amp; Picks'!BO$15='Games &amp; Picks'!$E$15,'Games &amp; Picks'!BO$16='Games &amp; Picks'!$E$16,'Games &amp; Picks'!BO$17='Games &amp; Picks'!$E$17,'Games &amp; Picks'!BO$18='Games &amp; Picks'!$E$18,'Games &amp; Picks'!BO$19='Games &amp; Picks'!$E$19,'Games &amp; Picks'!BO$20='Games &amp; Picks'!$E$20,'Games &amp; Picks'!BO$21='Games &amp; Picks'!$E$21,'Games &amp; Picks'!BO$22='Games &amp; Picks'!$E$22,'Games &amp; Picks'!BO$23='Games &amp; Picks'!$E$23),15,IF(OR('Games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Picks'!$E$23=""),"",IF(AND('Games &amp; Picks'!BO$14='Games &amp; Picks'!$E$14,'Games &amp; Picks'!BO$15='Games &amp; Picks'!$E$15,'Games &amp; Picks'!BO$16='Games &amp; Picks'!$E$16,'Games &amp; Picks'!BO$17='Games &amp; Picks'!$E$17,'Games &amp; Picks'!BO$18='Games &amp; Picks'!$E$18,'Games &amp; Picks'!BO$19='Games &amp; Picks'!$E$19,'Games &amp; Picks'!BO$20='Games &amp; Picks'!$E$20,'Games &amp; Picks'!BO$21='Games &amp; Picks'!$E$21,'Games &amp; Picks'!BO$22='Games &amp; Picks'!$E$22,'Games &amp; Picks'!BO$23='Games &amp; Picks'!$E$23),10,IF(OR('Games &amp; Picks'!$E$19="",'Games &amp; Picks'!$E$20="",'Games &amp; Picks'!$E$21="",'Games &amp; Picks'!$E$22="",'Games &amp; Picks'!$E$23=""),"",IF(AND('Games &amp; Picks'!BO$19='Games &amp; Picks'!$E$19,'Games &amp; Picks'!BO$20='Games &amp; Picks'!$E$20,'Games &amp; Picks'!BO$21='Games &amp; Picks'!$E$21,'Games &amp; Picks'!BO$22='Games &amp; Picks'!$E$22,'Games &amp; Picks'!BO$23='Games &amp; Picks'!$E$23),5,0))))))))</f>
        <v>0</v>
      </c>
      <c r="BL23" s="76">
        <f>IF('Games &amp; Picks'!$E23="x","",IF('Games &amp; Picks'!BP$1="","",IF(OR('Games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Picks'!$E$23=""),"",IF(AND('Games &amp; Picks'!BP$9='Games &amp; Picks'!$E$9,'Games &amp; Picks'!BP$10='Games &amp; Picks'!$E$10,'Games &amp; Picks'!BP$11='Games &amp; Picks'!$E$11,'Games &amp; Picks'!BP$12='Games &amp; Picks'!$E$12,'Games &amp; Picks'!BP$13='Games &amp; Picks'!$E$13,'Games &amp; Picks'!BP$14='Games &amp; Picks'!$E$14,'Games &amp; Picks'!BP$15='Games &amp; Picks'!$E$15,'Games &amp; Picks'!BP$16='Games &amp; Picks'!$E$16,'Games &amp; Picks'!BP$17='Games &amp; Picks'!$E$17,'Games &amp; Picks'!BP$18='Games &amp; Picks'!$E$18,'Games &amp; Picks'!BP$19='Games &amp; Picks'!$E$19,'Games &amp; Picks'!BP$20='Games &amp; Picks'!$E$20,'Games &amp; Picks'!BP$21='Games &amp; Picks'!$E$21,'Games &amp; Picks'!BP$22='Games &amp; Picks'!$E$22,'Games &amp; Picks'!BP$23='Games &amp; Picks'!$E$23),15,IF(OR('Games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Picks'!$E$23=""),"",IF(AND('Games &amp; Picks'!BP$14='Games &amp; Picks'!$E$14,'Games &amp; Picks'!BP$15='Games &amp; Picks'!$E$15,'Games &amp; Picks'!BP$16='Games &amp; Picks'!$E$16,'Games &amp; Picks'!BP$17='Games &amp; Picks'!$E$17,'Games &amp; Picks'!BP$18='Games &amp; Picks'!$E$18,'Games &amp; Picks'!BP$19='Games &amp; Picks'!$E$19,'Games &amp; Picks'!BP$20='Games &amp; Picks'!$E$20,'Games &amp; Picks'!BP$21='Games &amp; Picks'!$E$21,'Games &amp; Picks'!BP$22='Games &amp; Picks'!$E$22,'Games &amp; Picks'!BP$23='Games &amp; Picks'!$E$23),10,IF(OR('Games &amp; Picks'!$E$19="",'Games &amp; Picks'!$E$20="",'Games &amp; Picks'!$E$21="",'Games &amp; Picks'!$E$22="",'Games &amp; Picks'!$E$23=""),"",IF(AND('Games &amp; Picks'!BP$19='Games &amp; Picks'!$E$19,'Games &amp; Picks'!BP$20='Games &amp; Picks'!$E$20,'Games &amp; Picks'!BP$21='Games &amp; Picks'!$E$21,'Games &amp; Picks'!BP$22='Games &amp; Picks'!$E$22,'Games &amp; Picks'!BP$23='Games &amp; Picks'!$E$23),5,0))))))))</f>
        <v>0</v>
      </c>
      <c r="BM23" s="76">
        <f>IF('Games &amp; Picks'!$E23="x","",IF('Games &amp; Picks'!BQ$1="","",IF(OR('Games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Picks'!$E$23=""),"",IF(AND('Games &amp; Picks'!BQ$9='Games &amp; Picks'!$E$9,'Games &amp; Picks'!BQ$10='Games &amp; Picks'!$E$10,'Games &amp; Picks'!BQ$11='Games &amp; Picks'!$E$11,'Games &amp; Picks'!BQ$12='Games &amp; Picks'!$E$12,'Games &amp; Picks'!BQ$13='Games &amp; Picks'!$E$13,'Games &amp; Picks'!BQ$14='Games &amp; Picks'!$E$14,'Games &amp; Picks'!BQ$15='Games &amp; Picks'!$E$15,'Games &amp; Picks'!BQ$16='Games &amp; Picks'!$E$16,'Games &amp; Picks'!BQ$17='Games &amp; Picks'!$E$17,'Games &amp; Picks'!BQ$18='Games &amp; Picks'!$E$18,'Games &amp; Picks'!BQ$19='Games &amp; Picks'!$E$19,'Games &amp; Picks'!BQ$20='Games &amp; Picks'!$E$20,'Games &amp; Picks'!BQ$21='Games &amp; Picks'!$E$21,'Games &amp; Picks'!BQ$22='Games &amp; Picks'!$E$22,'Games &amp; Picks'!BQ$23='Games &amp; Picks'!$E$23),15,IF(OR('Games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Picks'!$E$23=""),"",IF(AND('Games &amp; Picks'!BQ$14='Games &amp; Picks'!$E$14,'Games &amp; Picks'!BQ$15='Games &amp; Picks'!$E$15,'Games &amp; Picks'!BQ$16='Games &amp; Picks'!$E$16,'Games &amp; Picks'!BQ$17='Games &amp; Picks'!$E$17,'Games &amp; Picks'!BQ$18='Games &amp; Picks'!$E$18,'Games &amp; Picks'!BQ$19='Games &amp; Picks'!$E$19,'Games &amp; Picks'!BQ$20='Games &amp; Picks'!$E$20,'Games &amp; Picks'!BQ$21='Games &amp; Picks'!$E$21,'Games &amp; Picks'!BQ$22='Games &amp; Picks'!$E$22,'Games &amp; Picks'!BQ$23='Games &amp; Picks'!$E$23),10,IF(OR('Games &amp; Picks'!$E$19="",'Games &amp; Picks'!$E$20="",'Games &amp; Picks'!$E$21="",'Games &amp; Picks'!$E$22="",'Games &amp; Picks'!$E$23=""),"",IF(AND('Games &amp; Picks'!BQ$19='Games &amp; Picks'!$E$19,'Games &amp; Picks'!BQ$20='Games &amp; Picks'!$E$20,'Games &amp; Picks'!BQ$21='Games &amp; Picks'!$E$21,'Games &amp; Picks'!BQ$22='Games &amp; Picks'!$E$22,'Games &amp; Picks'!BQ$23='Games &amp; Picks'!$E$23),5,0))))))))</f>
        <v>0</v>
      </c>
      <c r="BN23" s="76">
        <f>IF('Games &amp; Picks'!$E23="x","",IF('Games &amp; Picks'!BR$1="","",IF(OR('Games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Picks'!$E$23=""),"",IF(AND('Games &amp; Picks'!BR$9='Games &amp; Picks'!$E$9,'Games &amp; Picks'!BR$10='Games &amp; Picks'!$E$10,'Games &amp; Picks'!BR$11='Games &amp; Picks'!$E$11,'Games &amp; Picks'!BR$12='Games &amp; Picks'!$E$12,'Games &amp; Picks'!BR$13='Games &amp; Picks'!$E$13,'Games &amp; Picks'!BR$14='Games &amp; Picks'!$E$14,'Games &amp; Picks'!BR$15='Games &amp; Picks'!$E$15,'Games &amp; Picks'!BR$16='Games &amp; Picks'!$E$16,'Games &amp; Picks'!BR$17='Games &amp; Picks'!$E$17,'Games &amp; Picks'!BR$18='Games &amp; Picks'!$E$18,'Games &amp; Picks'!BR$19='Games &amp; Picks'!$E$19,'Games &amp; Picks'!BR$20='Games &amp; Picks'!$E$20,'Games &amp; Picks'!BR$21='Games &amp; Picks'!$E$21,'Games &amp; Picks'!BR$22='Games &amp; Picks'!$E$22,'Games &amp; Picks'!BR$23='Games &amp; Picks'!$E$23),15,IF(OR('Games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Picks'!$E$23=""),"",IF(AND('Games &amp; Picks'!BR$14='Games &amp; Picks'!$E$14,'Games &amp; Picks'!BR$15='Games &amp; Picks'!$E$15,'Games &amp; Picks'!BR$16='Games &amp; Picks'!$E$16,'Games &amp; Picks'!BR$17='Games &amp; Picks'!$E$17,'Games &amp; Picks'!BR$18='Games &amp; Picks'!$E$18,'Games &amp; Picks'!BR$19='Games &amp; Picks'!$E$19,'Games &amp; Picks'!BR$20='Games &amp; Picks'!$E$20,'Games &amp; Picks'!BR$21='Games &amp; Picks'!$E$21,'Games &amp; Picks'!BR$22='Games &amp; Picks'!$E$22,'Games &amp; Picks'!BR$23='Games &amp; Picks'!$E$23),10,IF(OR('Games &amp; Picks'!$E$19="",'Games &amp; Picks'!$E$20="",'Games &amp; Picks'!$E$21="",'Games &amp; Picks'!$E$22="",'Games &amp; Picks'!$E$23=""),"",IF(AND('Games &amp; Picks'!BR$19='Games &amp; Picks'!$E$19,'Games &amp; Picks'!BR$20='Games &amp; Picks'!$E$20,'Games &amp; Picks'!BR$21='Games &amp; Picks'!$E$21,'Games &amp; Picks'!BR$22='Games &amp; Picks'!$E$22,'Games &amp; Picks'!BR$23='Games &amp; Picks'!$E$23),5,0))))))))</f>
        <v>0</v>
      </c>
      <c r="BO23" s="76">
        <f>IF('Games &amp; Picks'!$E23="x","",IF('Games &amp; Picks'!BS$1="","",IF(OR('Games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Picks'!$E$23=""),"",IF(AND('Games &amp; Picks'!BS$9='Games &amp; Picks'!$E$9,'Games &amp; Picks'!BS$10='Games &amp; Picks'!$E$10,'Games &amp; Picks'!BS$11='Games &amp; Picks'!$E$11,'Games &amp; Picks'!BS$12='Games &amp; Picks'!$E$12,'Games &amp; Picks'!BS$13='Games &amp; Picks'!$E$13,'Games &amp; Picks'!BS$14='Games &amp; Picks'!$E$14,'Games &amp; Picks'!BS$15='Games &amp; Picks'!$E$15,'Games &amp; Picks'!BS$16='Games &amp; Picks'!$E$16,'Games &amp; Picks'!BS$17='Games &amp; Picks'!$E$17,'Games &amp; Picks'!BS$18='Games &amp; Picks'!$E$18,'Games &amp; Picks'!BS$19='Games &amp; Picks'!$E$19,'Games &amp; Picks'!BS$20='Games &amp; Picks'!$E$20,'Games &amp; Picks'!BS$21='Games &amp; Picks'!$E$21,'Games &amp; Picks'!BS$22='Games &amp; Picks'!$E$22,'Games &amp; Picks'!BS$23='Games &amp; Picks'!$E$23),15,IF(OR('Games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Picks'!$E$23=""),"",IF(AND('Games &amp; Picks'!BS$14='Games &amp; Picks'!$E$14,'Games &amp; Picks'!BS$15='Games &amp; Picks'!$E$15,'Games &amp; Picks'!BS$16='Games &amp; Picks'!$E$16,'Games &amp; Picks'!BS$17='Games &amp; Picks'!$E$17,'Games &amp; Picks'!BS$18='Games &amp; Picks'!$E$18,'Games &amp; Picks'!BS$19='Games &amp; Picks'!$E$19,'Games &amp; Picks'!BS$20='Games &amp; Picks'!$E$20,'Games &amp; Picks'!BS$21='Games &amp; Picks'!$E$21,'Games &amp; Picks'!BS$22='Games &amp; Picks'!$E$22,'Games &amp; Picks'!BS$23='Games &amp; Picks'!$E$23),10,IF(OR('Games &amp; Picks'!$E$19="",'Games &amp; Picks'!$E$20="",'Games &amp; Picks'!$E$21="",'Games &amp; Picks'!$E$22="",'Games &amp; Picks'!$E$23=""),"",IF(AND('Games &amp; Picks'!BS$19='Games &amp; Picks'!$E$19,'Games &amp; Picks'!BS$20='Games &amp; Picks'!$E$20,'Games &amp; Picks'!BS$21='Games &amp; Picks'!$E$21,'Games &amp; Picks'!BS$22='Games &amp; Picks'!$E$22,'Games &amp; Picks'!BS$23='Games &amp; Picks'!$E$23),5,0))))))))</f>
        <v>0</v>
      </c>
      <c r="BP23" s="76">
        <f>IF('Games &amp; Picks'!$E23="x","",IF('Games &amp; Picks'!BT$1="","",IF(OR('Games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Picks'!$E$23=""),"",IF(AND('Games &amp; Picks'!BT$9='Games &amp; Picks'!$E$9,'Games &amp; Picks'!BT$10='Games &amp; Picks'!$E$10,'Games &amp; Picks'!BT$11='Games &amp; Picks'!$E$11,'Games &amp; Picks'!BT$12='Games &amp; Picks'!$E$12,'Games &amp; Picks'!BT$13='Games &amp; Picks'!$E$13,'Games &amp; Picks'!BT$14='Games &amp; Picks'!$E$14,'Games &amp; Picks'!BT$15='Games &amp; Picks'!$E$15,'Games &amp; Picks'!BT$16='Games &amp; Picks'!$E$16,'Games &amp; Picks'!BT$17='Games &amp; Picks'!$E$17,'Games &amp; Picks'!BT$18='Games &amp; Picks'!$E$18,'Games &amp; Picks'!BT$19='Games &amp; Picks'!$E$19,'Games &amp; Picks'!BT$20='Games &amp; Picks'!$E$20,'Games &amp; Picks'!BT$21='Games &amp; Picks'!$E$21,'Games &amp; Picks'!BT$22='Games &amp; Picks'!$E$22,'Games &amp; Picks'!BT$23='Games &amp; Picks'!$E$23),15,IF(OR('Games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Picks'!$E$23=""),"",IF(AND('Games &amp; Picks'!BT$14='Games &amp; Picks'!$E$14,'Games &amp; Picks'!BT$15='Games &amp; Picks'!$E$15,'Games &amp; Picks'!BT$16='Games &amp; Picks'!$E$16,'Games &amp; Picks'!BT$17='Games &amp; Picks'!$E$17,'Games &amp; Picks'!BT$18='Games &amp; Picks'!$E$18,'Games &amp; Picks'!BT$19='Games &amp; Picks'!$E$19,'Games &amp; Picks'!BT$20='Games &amp; Picks'!$E$20,'Games &amp; Picks'!BT$21='Games &amp; Picks'!$E$21,'Games &amp; Picks'!BT$22='Games &amp; Picks'!$E$22,'Games &amp; Picks'!BT$23='Games &amp; Picks'!$E$23),10,IF(OR('Games &amp; Picks'!$E$19="",'Games &amp; Picks'!$E$20="",'Games &amp; Picks'!$E$21="",'Games &amp; Picks'!$E$22="",'Games &amp; Picks'!$E$23=""),"",IF(AND('Games &amp; Picks'!BT$19='Games &amp; Picks'!$E$19,'Games &amp; Picks'!BT$20='Games &amp; Picks'!$E$20,'Games &amp; Picks'!BT$21='Games &amp; Picks'!$E$21,'Games &amp; Picks'!BT$22='Games &amp; Picks'!$E$22,'Games &amp; Picks'!BT$23='Games &amp; Picks'!$E$23),5,0))))))))</f>
        <v>0</v>
      </c>
      <c r="BQ23" s="76">
        <f>IF('Games &amp; Picks'!$E23="x","",IF('Games &amp; Picks'!BU$1="","",IF(OR('Games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Picks'!$E$23=""),"",IF(AND('Games &amp; Picks'!BU$9='Games &amp; Picks'!$E$9,'Games &amp; Picks'!BU$10='Games &amp; Picks'!$E$10,'Games &amp; Picks'!BU$11='Games &amp; Picks'!$E$11,'Games &amp; Picks'!BU$12='Games &amp; Picks'!$E$12,'Games &amp; Picks'!BU$13='Games &amp; Picks'!$E$13,'Games &amp; Picks'!BU$14='Games &amp; Picks'!$E$14,'Games &amp; Picks'!BU$15='Games &amp; Picks'!$E$15,'Games &amp; Picks'!BU$16='Games &amp; Picks'!$E$16,'Games &amp; Picks'!BU$17='Games &amp; Picks'!$E$17,'Games &amp; Picks'!BU$18='Games &amp; Picks'!$E$18,'Games &amp; Picks'!BU$19='Games &amp; Picks'!$E$19,'Games &amp; Picks'!BU$20='Games &amp; Picks'!$E$20,'Games &amp; Picks'!BU$21='Games &amp; Picks'!$E$21,'Games &amp; Picks'!BU$22='Games &amp; Picks'!$E$22,'Games &amp; Picks'!BU$23='Games &amp; Picks'!$E$23),15,IF(OR('Games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Picks'!$E$23=""),"",IF(AND('Games &amp; Picks'!BU$14='Games &amp; Picks'!$E$14,'Games &amp; Picks'!BU$15='Games &amp; Picks'!$E$15,'Games &amp; Picks'!BU$16='Games &amp; Picks'!$E$16,'Games &amp; Picks'!BU$17='Games &amp; Picks'!$E$17,'Games &amp; Picks'!BU$18='Games &amp; Picks'!$E$18,'Games &amp; Picks'!BU$19='Games &amp; Picks'!$E$19,'Games &amp; Picks'!BU$20='Games &amp; Picks'!$E$20,'Games &amp; Picks'!BU$21='Games &amp; Picks'!$E$21,'Games &amp; Picks'!BU$22='Games &amp; Picks'!$E$22,'Games &amp; Picks'!BU$23='Games &amp; Picks'!$E$23),10,IF(OR('Games &amp; Picks'!$E$19="",'Games &amp; Picks'!$E$20="",'Games &amp; Picks'!$E$21="",'Games &amp; Picks'!$E$22="",'Games &amp; Picks'!$E$23=""),"",IF(AND('Games &amp; Picks'!BU$19='Games &amp; Picks'!$E$19,'Games &amp; Picks'!BU$20='Games &amp; Picks'!$E$20,'Games &amp; Picks'!BU$21='Games &amp; Picks'!$E$21,'Games &amp; Picks'!BU$22='Games &amp; Picks'!$E$22,'Games &amp; Picks'!BU$23='Games &amp; Picks'!$E$23),5,0))))))))</f>
        <v>0</v>
      </c>
      <c r="BR23" s="76">
        <f>IF('Games &amp; Picks'!$E23="x","",IF('Games &amp; Picks'!BV$1="","",IF(OR('Games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Picks'!$E$23=""),"",IF(AND('Games &amp; Picks'!BV$9='Games &amp; Picks'!$E$9,'Games &amp; Picks'!BV$10='Games &amp; Picks'!$E$10,'Games &amp; Picks'!BV$11='Games &amp; Picks'!$E$11,'Games &amp; Picks'!BV$12='Games &amp; Picks'!$E$12,'Games &amp; Picks'!BV$13='Games &amp; Picks'!$E$13,'Games &amp; Picks'!BV$14='Games &amp; Picks'!$E$14,'Games &amp; Picks'!BV$15='Games &amp; Picks'!$E$15,'Games &amp; Picks'!BV$16='Games &amp; Picks'!$E$16,'Games &amp; Picks'!BV$17='Games &amp; Picks'!$E$17,'Games &amp; Picks'!BV$18='Games &amp; Picks'!$E$18,'Games &amp; Picks'!BV$19='Games &amp; Picks'!$E$19,'Games &amp; Picks'!BV$20='Games &amp; Picks'!$E$20,'Games &amp; Picks'!BV$21='Games &amp; Picks'!$E$21,'Games &amp; Picks'!BV$22='Games &amp; Picks'!$E$22,'Games &amp; Picks'!BV$23='Games &amp; Picks'!$E$23),15,IF(OR('Games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Picks'!$E$23=""),"",IF(AND('Games &amp; Picks'!BV$14='Games &amp; Picks'!$E$14,'Games &amp; Picks'!BV$15='Games &amp; Picks'!$E$15,'Games &amp; Picks'!BV$16='Games &amp; Picks'!$E$16,'Games &amp; Picks'!BV$17='Games &amp; Picks'!$E$17,'Games &amp; Picks'!BV$18='Games &amp; Picks'!$E$18,'Games &amp; Picks'!BV$19='Games &amp; Picks'!$E$19,'Games &amp; Picks'!BV$20='Games &amp; Picks'!$E$20,'Games &amp; Picks'!BV$21='Games &amp; Picks'!$E$21,'Games &amp; Picks'!BV$22='Games &amp; Picks'!$E$22,'Games &amp; Picks'!BV$23='Games &amp; Picks'!$E$23),10,IF(OR('Games &amp; Picks'!$E$19="",'Games &amp; Picks'!$E$20="",'Games &amp; Picks'!$E$21="",'Games &amp; Picks'!$E$22="",'Games &amp; Picks'!$E$23=""),"",IF(AND('Games &amp; Picks'!BV$19='Games &amp; Picks'!$E$19,'Games &amp; Picks'!BV$20='Games &amp; Picks'!$E$20,'Games &amp; Picks'!BV$21='Games &amp; Picks'!$E$21,'Games &amp; Picks'!BV$22='Games &amp; Picks'!$E$22,'Games &amp; Picks'!BV$23='Games &amp; Picks'!$E$23),5,0))))))))</f>
        <v>0</v>
      </c>
      <c r="BS23" s="76">
        <f>IF('Games &amp; Picks'!$E23="x","",IF('Games &amp; Picks'!BW$1="","",IF(OR('Games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Picks'!$E$23=""),"",IF(AND('Games &amp; Picks'!BW$9='Games &amp; Picks'!$E$9,'Games &amp; Picks'!BW$10='Games &amp; Picks'!$E$10,'Games &amp; Picks'!BW$11='Games &amp; Picks'!$E$11,'Games &amp; Picks'!BW$12='Games &amp; Picks'!$E$12,'Games &amp; Picks'!BW$13='Games &amp; Picks'!$E$13,'Games &amp; Picks'!BW$14='Games &amp; Picks'!$E$14,'Games &amp; Picks'!BW$15='Games &amp; Picks'!$E$15,'Games &amp; Picks'!BW$16='Games &amp; Picks'!$E$16,'Games &amp; Picks'!BW$17='Games &amp; Picks'!$E$17,'Games &amp; Picks'!BW$18='Games &amp; Picks'!$E$18,'Games &amp; Picks'!BW$19='Games &amp; Picks'!$E$19,'Games &amp; Picks'!BW$20='Games &amp; Picks'!$E$20,'Games &amp; Picks'!BW$21='Games &amp; Picks'!$E$21,'Games &amp; Picks'!BW$22='Games &amp; Picks'!$E$22,'Games &amp; Picks'!BW$23='Games &amp; Picks'!$E$23),15,IF(OR('Games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Picks'!$E$23=""),"",IF(AND('Games &amp; Picks'!BW$14='Games &amp; Picks'!$E$14,'Games &amp; Picks'!BW$15='Games &amp; Picks'!$E$15,'Games &amp; Picks'!BW$16='Games &amp; Picks'!$E$16,'Games &amp; Picks'!BW$17='Games &amp; Picks'!$E$17,'Games &amp; Picks'!BW$18='Games &amp; Picks'!$E$18,'Games &amp; Picks'!BW$19='Games &amp; Picks'!$E$19,'Games &amp; Picks'!BW$20='Games &amp; Picks'!$E$20,'Games &amp; Picks'!BW$21='Games &amp; Picks'!$E$21,'Games &amp; Picks'!BW$22='Games &amp; Picks'!$E$22,'Games &amp; Picks'!BW$23='Games &amp; Picks'!$E$23),10,IF(OR('Games &amp; Picks'!$E$19="",'Games &amp; Picks'!$E$20="",'Games &amp; Picks'!$E$21="",'Games &amp; Picks'!$E$22="",'Games &amp; Picks'!$E$23=""),"",IF(AND('Games &amp; Picks'!BW$19='Games &amp; Picks'!$E$19,'Games &amp; Picks'!BW$20='Games &amp; Picks'!$E$20,'Games &amp; Picks'!BW$21='Games &amp; Picks'!$E$21,'Games &amp; Picks'!BW$22='Games &amp; Picks'!$E$22,'Games &amp; Picks'!BW$23='Games &amp; Picks'!$E$23),5,0))))))))</f>
        <v>0</v>
      </c>
      <c r="BT23" s="76">
        <f>IF('Games &amp; Picks'!$E23="x","",IF('Games &amp; Picks'!BX$1="","",IF(OR('Games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Picks'!$E$23=""),"",IF(AND('Games &amp; Picks'!BX$9='Games &amp; Picks'!$E$9,'Games &amp; Picks'!BX$10='Games &amp; Picks'!$E$10,'Games &amp; Picks'!BX$11='Games &amp; Picks'!$E$11,'Games &amp; Picks'!BX$12='Games &amp; Picks'!$E$12,'Games &amp; Picks'!BX$13='Games &amp; Picks'!$E$13,'Games &amp; Picks'!BX$14='Games &amp; Picks'!$E$14,'Games &amp; Picks'!BX$15='Games &amp; Picks'!$E$15,'Games &amp; Picks'!BX$16='Games &amp; Picks'!$E$16,'Games &amp; Picks'!BX$17='Games &amp; Picks'!$E$17,'Games &amp; Picks'!BX$18='Games &amp; Picks'!$E$18,'Games &amp; Picks'!BX$19='Games &amp; Picks'!$E$19,'Games &amp; Picks'!BX$20='Games &amp; Picks'!$E$20,'Games &amp; Picks'!BX$21='Games &amp; Picks'!$E$21,'Games &amp; Picks'!BX$22='Games &amp; Picks'!$E$22,'Games &amp; Picks'!BX$23='Games &amp; Picks'!$E$23),15,IF(OR('Games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Picks'!$E$23=""),"",IF(AND('Games &amp; Picks'!BX$14='Games &amp; Picks'!$E$14,'Games &amp; Picks'!BX$15='Games &amp; Picks'!$E$15,'Games &amp; Picks'!BX$16='Games &amp; Picks'!$E$16,'Games &amp; Picks'!BX$17='Games &amp; Picks'!$E$17,'Games &amp; Picks'!BX$18='Games &amp; Picks'!$E$18,'Games &amp; Picks'!BX$19='Games &amp; Picks'!$E$19,'Games &amp; Picks'!BX$20='Games &amp; Picks'!$E$20,'Games &amp; Picks'!BX$21='Games &amp; Picks'!$E$21,'Games &amp; Picks'!BX$22='Games &amp; Picks'!$E$22,'Games &amp; Picks'!BX$23='Games &amp; Picks'!$E$23),10,IF(OR('Games &amp; Picks'!$E$19="",'Games &amp; Picks'!$E$20="",'Games &amp; Picks'!$E$21="",'Games &amp; Picks'!$E$22="",'Games &amp; Picks'!$E$23=""),"",IF(AND('Games &amp; Picks'!BX$19='Games &amp; Picks'!$E$19,'Games &amp; Picks'!BX$20='Games &amp; Picks'!$E$20,'Games &amp; Picks'!BX$21='Games &amp; Picks'!$E$21,'Games &amp; Picks'!BX$22='Games &amp; Picks'!$E$22,'Games &amp; Picks'!BX$23='Games &amp; Picks'!$E$23),5,0))))))))</f>
        <v>0</v>
      </c>
      <c r="BU23" s="76">
        <f>IF('Games &amp; Picks'!$E23="x","",IF('Games &amp; Picks'!BY$1="","",IF(OR('Games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Picks'!$E$23=""),"",IF(AND('Games &amp; Picks'!BY$9='Games &amp; Picks'!$E$9,'Games &amp; Picks'!BY$10='Games &amp; Picks'!$E$10,'Games &amp; Picks'!BY$11='Games &amp; Picks'!$E$11,'Games &amp; Picks'!BY$12='Games &amp; Picks'!$E$12,'Games &amp; Picks'!BY$13='Games &amp; Picks'!$E$13,'Games &amp; Picks'!BY$14='Games &amp; Picks'!$E$14,'Games &amp; Picks'!BY$15='Games &amp; Picks'!$E$15,'Games &amp; Picks'!BY$16='Games &amp; Picks'!$E$16,'Games &amp; Picks'!BY$17='Games &amp; Picks'!$E$17,'Games &amp; Picks'!BY$18='Games &amp; Picks'!$E$18,'Games &amp; Picks'!BY$19='Games &amp; Picks'!$E$19,'Games &amp; Picks'!BY$20='Games &amp; Picks'!$E$20,'Games &amp; Picks'!BY$21='Games &amp; Picks'!$E$21,'Games &amp; Picks'!BY$22='Games &amp; Picks'!$E$22,'Games &amp; Picks'!BY$23='Games &amp; Picks'!$E$23),15,IF(OR('Games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Picks'!$E$23=""),"",IF(AND('Games &amp; Picks'!BY$14='Games &amp; Picks'!$E$14,'Games &amp; Picks'!BY$15='Games &amp; Picks'!$E$15,'Games &amp; Picks'!BY$16='Games &amp; Picks'!$E$16,'Games &amp; Picks'!BY$17='Games &amp; Picks'!$E$17,'Games &amp; Picks'!BY$18='Games &amp; Picks'!$E$18,'Games &amp; Picks'!BY$19='Games &amp; Picks'!$E$19,'Games &amp; Picks'!BY$20='Games &amp; Picks'!$E$20,'Games &amp; Picks'!BY$21='Games &amp; Picks'!$E$21,'Games &amp; Picks'!BY$22='Games &amp; Picks'!$E$22,'Games &amp; Picks'!BY$23='Games &amp; Picks'!$E$23),10,IF(OR('Games &amp; Picks'!$E$19="",'Games &amp; Picks'!$E$20="",'Games &amp; Picks'!$E$21="",'Games &amp; Picks'!$E$22="",'Games &amp; Picks'!$E$23=""),"",IF(AND('Games &amp; Picks'!BY$19='Games &amp; Picks'!$E$19,'Games &amp; Picks'!BY$20='Games &amp; Picks'!$E$20,'Games &amp; Picks'!BY$21='Games &amp; Picks'!$E$21,'Games &amp; Picks'!BY$22='Games &amp; Picks'!$E$22,'Games &amp; Picks'!BY$23='Games &amp; Picks'!$E$23),5,0))))))))</f>
        <v>0</v>
      </c>
      <c r="BV23" s="76">
        <f>IF('Games &amp; Picks'!$E23="x","",IF('Games &amp; Picks'!BZ$1="","",IF(OR('Games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Picks'!$E$23=""),"",IF(AND('Games &amp; Picks'!BZ$9='Games &amp; Picks'!$E$9,'Games &amp; Picks'!BZ$10='Games &amp; Picks'!$E$10,'Games &amp; Picks'!BZ$11='Games &amp; Picks'!$E$11,'Games &amp; Picks'!BZ$12='Games &amp; Picks'!$E$12,'Games &amp; Picks'!BZ$13='Games &amp; Picks'!$E$13,'Games &amp; Picks'!BZ$14='Games &amp; Picks'!$E$14,'Games &amp; Picks'!BZ$15='Games &amp; Picks'!$E$15,'Games &amp; Picks'!BZ$16='Games &amp; Picks'!$E$16,'Games &amp; Picks'!BZ$17='Games &amp; Picks'!$E$17,'Games &amp; Picks'!BZ$18='Games &amp; Picks'!$E$18,'Games &amp; Picks'!BZ$19='Games &amp; Picks'!$E$19,'Games &amp; Picks'!BZ$20='Games &amp; Picks'!$E$20,'Games &amp; Picks'!BZ$21='Games &amp; Picks'!$E$21,'Games &amp; Picks'!BZ$22='Games &amp; Picks'!$E$22,'Games &amp; Picks'!BZ$23='Games &amp; Picks'!$E$23),15,IF(OR('Games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Picks'!$E$23=""),"",IF(AND('Games &amp; Picks'!BZ$14='Games &amp; Picks'!$E$14,'Games &amp; Picks'!BZ$15='Games &amp; Picks'!$E$15,'Games &amp; Picks'!BZ$16='Games &amp; Picks'!$E$16,'Games &amp; Picks'!BZ$17='Games &amp; Picks'!$E$17,'Games &amp; Picks'!BZ$18='Games &amp; Picks'!$E$18,'Games &amp; Picks'!BZ$19='Games &amp; Picks'!$E$19,'Games &amp; Picks'!BZ$20='Games &amp; Picks'!$E$20,'Games &amp; Picks'!BZ$21='Games &amp; Picks'!$E$21,'Games &amp; Picks'!BZ$22='Games &amp; Picks'!$E$22,'Games &amp; Picks'!BZ$23='Games &amp; Picks'!$E$23),10,IF(OR('Games &amp; Picks'!$E$19="",'Games &amp; Picks'!$E$20="",'Games &amp; Picks'!$E$21="",'Games &amp; Picks'!$E$22="",'Games &amp; Picks'!$E$23=""),"",IF(AND('Games &amp; Picks'!BZ$19='Games &amp; Picks'!$E$19,'Games &amp; Picks'!BZ$20='Games &amp; Picks'!$E$20,'Games &amp; Picks'!BZ$21='Games &amp; Picks'!$E$21,'Games &amp; Picks'!BZ$22='Games &amp; Picks'!$E$22,'Games &amp; Picks'!BZ$23='Games &amp; Picks'!$E$23),5,0))))))))</f>
        <v>0</v>
      </c>
      <c r="BW23" s="76">
        <f>IF('Games &amp; Picks'!$E23="x","",IF('Games &amp; Picks'!CA$1="","",IF(OR('Games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Picks'!$E$23=""),"",IF(AND('Games &amp; Picks'!CA$9='Games &amp; Picks'!$E$9,'Games &amp; Picks'!CA$10='Games &amp; Picks'!$E$10,'Games &amp; Picks'!CA$11='Games &amp; Picks'!$E$11,'Games &amp; Picks'!CA$12='Games &amp; Picks'!$E$12,'Games &amp; Picks'!CA$13='Games &amp; Picks'!$E$13,'Games &amp; Picks'!CA$14='Games &amp; Picks'!$E$14,'Games &amp; Picks'!CA$15='Games &amp; Picks'!$E$15,'Games &amp; Picks'!CA$16='Games &amp; Picks'!$E$16,'Games &amp; Picks'!CA$17='Games &amp; Picks'!$E$17,'Games &amp; Picks'!CA$18='Games &amp; Picks'!$E$18,'Games &amp; Picks'!CA$19='Games &amp; Picks'!$E$19,'Games &amp; Picks'!CA$20='Games &amp; Picks'!$E$20,'Games &amp; Picks'!CA$21='Games &amp; Picks'!$E$21,'Games &amp; Picks'!CA$22='Games &amp; Picks'!$E$22,'Games &amp; Picks'!CA$23='Games &amp; Picks'!$E$23),15,IF(OR('Games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Picks'!$E$23=""),"",IF(AND('Games &amp; Picks'!CA$14='Games &amp; Picks'!$E$14,'Games &amp; Picks'!CA$15='Games &amp; Picks'!$E$15,'Games &amp; Picks'!CA$16='Games &amp; Picks'!$E$16,'Games &amp; Picks'!CA$17='Games &amp; Picks'!$E$17,'Games &amp; Picks'!CA$18='Games &amp; Picks'!$E$18,'Games &amp; Picks'!CA$19='Games &amp; Picks'!$E$19,'Games &amp; Picks'!CA$20='Games &amp; Picks'!$E$20,'Games &amp; Picks'!CA$21='Games &amp; Picks'!$E$21,'Games &amp; Picks'!CA$22='Games &amp; Picks'!$E$22,'Games &amp; Picks'!CA$23='Games &amp; Picks'!$E$23),10,IF(OR('Games &amp; Picks'!$E$19="",'Games &amp; Picks'!$E$20="",'Games &amp; Picks'!$E$21="",'Games &amp; Picks'!$E$22="",'Games &amp; Picks'!$E$23=""),"",IF(AND('Games &amp; Picks'!CA$19='Games &amp; Picks'!$E$19,'Games &amp; Picks'!CA$20='Games &amp; Picks'!$E$20,'Games &amp; Picks'!CA$21='Games &amp; Picks'!$E$21,'Games &amp; Picks'!CA$22='Games &amp; Picks'!$E$22,'Games &amp; Picks'!CA$23='Games &amp; Picks'!$E$23),5,0))))))))</f>
        <v>0</v>
      </c>
      <c r="BX23" s="76">
        <f>IF('Games &amp; Picks'!$E23="x","",IF('Games &amp; Picks'!CB$1="","",IF(OR('Games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Picks'!$E$23=""),"",IF(AND('Games &amp; Picks'!CB$9='Games &amp; Picks'!$E$9,'Games &amp; Picks'!CB$10='Games &amp; Picks'!$E$10,'Games &amp; Picks'!CB$11='Games &amp; Picks'!$E$11,'Games &amp; Picks'!CB$12='Games &amp; Picks'!$E$12,'Games &amp; Picks'!CB$13='Games &amp; Picks'!$E$13,'Games &amp; Picks'!CB$14='Games &amp; Picks'!$E$14,'Games &amp; Picks'!CB$15='Games &amp; Picks'!$E$15,'Games &amp; Picks'!CB$16='Games &amp; Picks'!$E$16,'Games &amp; Picks'!CB$17='Games &amp; Picks'!$E$17,'Games &amp; Picks'!CB$18='Games &amp; Picks'!$E$18,'Games &amp; Picks'!CB$19='Games &amp; Picks'!$E$19,'Games &amp; Picks'!CB$20='Games &amp; Picks'!$E$20,'Games &amp; Picks'!CB$21='Games &amp; Picks'!$E$21,'Games &amp; Picks'!CB$22='Games &amp; Picks'!$E$22,'Games &amp; Picks'!CB$23='Games &amp; Picks'!$E$23),15,IF(OR('Games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Picks'!$E$23=""),"",IF(AND('Games &amp; Picks'!CB$14='Games &amp; Picks'!$E$14,'Games &amp; Picks'!CB$15='Games &amp; Picks'!$E$15,'Games &amp; Picks'!CB$16='Games &amp; Picks'!$E$16,'Games &amp; Picks'!CB$17='Games &amp; Picks'!$E$17,'Games &amp; Picks'!CB$18='Games &amp; Picks'!$E$18,'Games &amp; Picks'!CB$19='Games &amp; Picks'!$E$19,'Games &amp; Picks'!CB$20='Games &amp; Picks'!$E$20,'Games &amp; Picks'!CB$21='Games &amp; Picks'!$E$21,'Games &amp; Picks'!CB$22='Games &amp; Picks'!$E$22,'Games &amp; Picks'!CB$23='Games &amp; Picks'!$E$23),10,IF(OR('Games &amp; Picks'!$E$19="",'Games &amp; Picks'!$E$20="",'Games &amp; Picks'!$E$21="",'Games &amp; Picks'!$E$22="",'Games &amp; Picks'!$E$23=""),"",IF(AND('Games &amp; Picks'!CB$19='Games &amp; Picks'!$E$19,'Games &amp; Picks'!CB$20='Games &amp; Picks'!$E$20,'Games &amp; Picks'!CB$21='Games &amp; Picks'!$E$21,'Games &amp; Picks'!CB$22='Games &amp; Picks'!$E$22,'Games &amp; Picks'!CB$23='Games &amp; Picks'!$E$23),5,0))))))))</f>
        <v>0</v>
      </c>
      <c r="BY23" s="4">
        <f>IF('Games &amp; Picks'!$E23="x","",IF('Games &amp; Picks'!CC$1="","",IF(OR('Games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Picks'!$E$23=""),"",IF(AND('Games &amp; Picks'!CC$9='Games &amp; Picks'!$E$9,'Games &amp; Picks'!CC$10='Games &amp; Picks'!$E$10,'Games &amp; Picks'!CC$11='Games &amp; Picks'!$E$11,'Games &amp; Picks'!CC$12='Games &amp; Picks'!$E$12,'Games &amp; Picks'!CC$13='Games &amp; Picks'!$E$13,'Games &amp; Picks'!CC$14='Games &amp; Picks'!$E$14,'Games &amp; Picks'!CC$15='Games &amp; Picks'!$E$15,'Games &amp; Picks'!CC$16='Games &amp; Picks'!$E$16,'Games &amp; Picks'!CC$17='Games &amp; Picks'!$E$17,'Games &amp; Picks'!CC$18='Games &amp; Picks'!$E$18,'Games &amp; Picks'!CC$19='Games &amp; Picks'!$E$19,'Games &amp; Picks'!CC$20='Games &amp; Picks'!$E$20,'Games &amp; Picks'!CC$21='Games &amp; Picks'!$E$21,'Games &amp; Picks'!CC$22='Games &amp; Picks'!$E$22,'Games &amp; Picks'!CC$23='Games &amp; Picks'!$E$23),15,IF(OR('Games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Picks'!$E$23=""),"",IF(AND('Games &amp; Picks'!CC$14='Games &amp; Picks'!$E$14,'Games &amp; Picks'!CC$15='Games &amp; Picks'!$E$15,'Games &amp; Picks'!CC$16='Games &amp; Picks'!$E$16,'Games &amp; Picks'!CC$17='Games &amp; Picks'!$E$17,'Games &amp; Picks'!CC$18='Games &amp; Picks'!$E$18,'Games &amp; Picks'!CC$19='Games &amp; Picks'!$E$19,'Games &amp; Picks'!CC$20='Games &amp; Picks'!$E$20,'Games &amp; Picks'!CC$21='Games &amp; Picks'!$E$21,'Games &amp; Picks'!CC$22='Games &amp; Picks'!$E$22,'Games &amp; Picks'!CC$23='Games &amp; Picks'!$E$23),10,IF(OR('Games &amp; Picks'!$E$19="",'Games &amp; Picks'!$E$20="",'Games &amp; Picks'!$E$21="",'Games &amp; Picks'!$E$22="",'Games &amp; Picks'!$E$23=""),"",IF(AND('Games &amp; Picks'!CC$19='Games &amp; Picks'!$E$19,'Games &amp; Picks'!CC$20='Games &amp; Picks'!$E$20,'Games &amp; Picks'!CC$21='Games &amp; Picks'!$E$21,'Games &amp; Picks'!CC$22='Games &amp; Picks'!$E$22,'Games &amp; Picks'!CC$23='Games &amp; Picks'!$E$23),5,0))))))))</f>
        <v>0</v>
      </c>
    </row>
    <row r="24" spans="1:77">
      <c r="A24" s="14" t="str">
        <f>'Games &amp; Picks'!A24</f>
        <v>Outback</v>
      </c>
      <c r="B24">
        <f>IF('Games &amp; Picks'!$E24="x","",IF('Games &amp; Picks'!F$1="","",IF(OR('Games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Picks'!$E$24=""),"",IF(AND('Games &amp; Picks'!F$10='Games &amp; Picks'!$E$10,'Games &amp; Picks'!F$11='Games &amp; Picks'!$E$11,'Games &amp; Picks'!F$12='Games &amp; Picks'!$E$12,'Games &amp; Picks'!F$13='Games &amp; Picks'!$E$13,'Games &amp; Picks'!F$14='Games &amp; Picks'!$E$14,'Games &amp; Picks'!F$15='Games &amp; Picks'!$E$15,'Games &amp; Picks'!F$16='Games &amp; Picks'!$E$16,'Games &amp; Picks'!F$17='Games &amp; Picks'!$E$17,'Games &amp; Picks'!F$18='Games &amp; Picks'!$E$18,'Games &amp; Picks'!F$19='Games &amp; Picks'!$E$19,'Games &amp; Picks'!F$20='Games &amp; Picks'!$E$20,'Games &amp; Picks'!F$21='Games &amp; Picks'!$E$21,'Games &amp; Picks'!F$22='Games &amp; Picks'!$E$22,'Games &amp; Picks'!F$23='Games &amp; Picks'!$E$23,'Games &amp; Picks'!F$24='Games &amp; Picks'!$E$24),15,IF(OR('Games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Picks'!$E$24=""),"",IF(AND('Games &amp; Picks'!F$15='Games &amp; Picks'!$E$15,'Games &amp; Picks'!F$16='Games &amp; Picks'!$E$16,'Games &amp; Picks'!F$17='Games &amp; Picks'!$E$17,'Games &amp; Picks'!F$18='Games &amp; Picks'!$E$18,'Games &amp; Picks'!F$19='Games &amp; Picks'!$E$19,'Games &amp; Picks'!F$20='Games &amp; Picks'!$E$20,'Games &amp; Picks'!F$21='Games &amp; Picks'!$E$21,'Games &amp; Picks'!F$22='Games &amp; Picks'!$E$22,'Games &amp; Picks'!F$23='Games &amp; Picks'!$E$23,'Games &amp; Picks'!F$24='Games &amp; Picks'!$E$24),10,IF(OR('Games &amp; Picks'!$E$20="",'Games &amp; Picks'!$E$21="",'Games &amp; Picks'!$E$22="",'Games &amp; Picks'!$E$23="",'Games &amp; Picks'!$E$24=""),"",IF(AND('Games &amp; Picks'!F$20='Games &amp; Picks'!$E$20,'Games &amp; Picks'!F$21='Games &amp; Picks'!$E$21,'Games &amp; Picks'!F$22='Games &amp; Picks'!$E$22,'Games &amp; Picks'!F$23='Games &amp; Picks'!$E$23,'Games &amp; Picks'!F$24='Games &amp; Picks'!$E$24),5,0))))))))</f>
        <v>0</v>
      </c>
      <c r="C24">
        <f>IF('Games &amp; Picks'!$E24="x","",IF('Games &amp; Picks'!G$1="","",IF(OR('Games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Picks'!$E$24=""),"",IF(AND('Games &amp; Picks'!G$10='Games &amp; Picks'!$E$10,'Games &amp; Picks'!G$11='Games &amp; Picks'!$E$11,'Games &amp; Picks'!G$12='Games &amp; Picks'!$E$12,'Games &amp; Picks'!G$13='Games &amp; Picks'!$E$13,'Games &amp; Picks'!G$14='Games &amp; Picks'!$E$14,'Games &amp; Picks'!G$15='Games &amp; Picks'!$E$15,'Games &amp; Picks'!G$16='Games &amp; Picks'!$E$16,'Games &amp; Picks'!G$17='Games &amp; Picks'!$E$17,'Games &amp; Picks'!G$18='Games &amp; Picks'!$E$18,'Games &amp; Picks'!G$19='Games &amp; Picks'!$E$19,'Games &amp; Picks'!G$20='Games &amp; Picks'!$E$20,'Games &amp; Picks'!G$21='Games &amp; Picks'!$E$21,'Games &amp; Picks'!G$22='Games &amp; Picks'!$E$22,'Games &amp; Picks'!G$23='Games &amp; Picks'!$E$23,'Games &amp; Picks'!G$24='Games &amp; Picks'!$E$24),15,IF(OR('Games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Picks'!$E$24=""),"",IF(AND('Games &amp; Picks'!G$15='Games &amp; Picks'!$E$15,'Games &amp; Picks'!G$16='Games &amp; Picks'!$E$16,'Games &amp; Picks'!G$17='Games &amp; Picks'!$E$17,'Games &amp; Picks'!G$18='Games &amp; Picks'!$E$18,'Games &amp; Picks'!G$19='Games &amp; Picks'!$E$19,'Games &amp; Picks'!G$20='Games &amp; Picks'!$E$20,'Games &amp; Picks'!G$21='Games &amp; Picks'!$E$21,'Games &amp; Picks'!G$22='Games &amp; Picks'!$E$22,'Games &amp; Picks'!G$23='Games &amp; Picks'!$E$23,'Games &amp; Picks'!G$24='Games &amp; Picks'!$E$24),10,IF(OR('Games &amp; Picks'!$E$20="",'Games &amp; Picks'!$E$21="",'Games &amp; Picks'!$E$22="",'Games &amp; Picks'!$E$23="",'Games &amp; Picks'!$E$24=""),"",IF(AND('Games &amp; Picks'!G$20='Games &amp; Picks'!$E$20,'Games &amp; Picks'!G$21='Games &amp; Picks'!$E$21,'Games &amp; Picks'!G$22='Games &amp; Picks'!$E$22,'Games &amp; Picks'!G$23='Games &amp; Picks'!$E$23,'Games &amp; Picks'!G$24='Games &amp; Picks'!$E$24),5,0))))))))</f>
        <v>0</v>
      </c>
      <c r="D24">
        <f>IF('Games &amp; Picks'!$E24="x","",IF('Games &amp; Picks'!H$1="","",IF(OR('Games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Picks'!$E$24=""),"",IF(AND('Games &amp; Picks'!H$10='Games &amp; Picks'!$E$10,'Games &amp; Picks'!H$11='Games &amp; Picks'!$E$11,'Games &amp; Picks'!H$12='Games &amp; Picks'!$E$12,'Games &amp; Picks'!H$13='Games &amp; Picks'!$E$13,'Games &amp; Picks'!H$14='Games &amp; Picks'!$E$14,'Games &amp; Picks'!H$15='Games &amp; Picks'!$E$15,'Games &amp; Picks'!H$16='Games &amp; Picks'!$E$16,'Games &amp; Picks'!H$17='Games &amp; Picks'!$E$17,'Games &amp; Picks'!H$18='Games &amp; Picks'!$E$18,'Games &amp; Picks'!H$19='Games &amp; Picks'!$E$19,'Games &amp; Picks'!H$20='Games &amp; Picks'!$E$20,'Games &amp; Picks'!H$21='Games &amp; Picks'!$E$21,'Games &amp; Picks'!H$22='Games &amp; Picks'!$E$22,'Games &amp; Picks'!H$23='Games &amp; Picks'!$E$23,'Games &amp; Picks'!H$24='Games &amp; Picks'!$E$24),15,IF(OR('Games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Picks'!$E$24=""),"",IF(AND('Games &amp; Picks'!H$15='Games &amp; Picks'!$E$15,'Games &amp; Picks'!H$16='Games &amp; Picks'!$E$16,'Games &amp; Picks'!H$17='Games &amp; Picks'!$E$17,'Games &amp; Picks'!H$18='Games &amp; Picks'!$E$18,'Games &amp; Picks'!H$19='Games &amp; Picks'!$E$19,'Games &amp; Picks'!H$20='Games &amp; Picks'!$E$20,'Games &amp; Picks'!H$21='Games &amp; Picks'!$E$21,'Games &amp; Picks'!H$22='Games &amp; Picks'!$E$22,'Games &amp; Picks'!H$23='Games &amp; Picks'!$E$23,'Games &amp; Picks'!H$24='Games &amp; Picks'!$E$24),10,IF(OR('Games &amp; Picks'!$E$20="",'Games &amp; Picks'!$E$21="",'Games &amp; Picks'!$E$22="",'Games &amp; Picks'!$E$23="",'Games &amp; Picks'!$E$24=""),"",IF(AND('Games &amp; Picks'!H$20='Games &amp; Picks'!$E$20,'Games &amp; Picks'!H$21='Games &amp; Picks'!$E$21,'Games &amp; Picks'!H$22='Games &amp; Picks'!$E$22,'Games &amp; Picks'!H$23='Games &amp; Picks'!$E$23,'Games &amp; Picks'!H$24='Games &amp; Picks'!$E$24),5,0))))))))</f>
        <v>0</v>
      </c>
      <c r="E24">
        <f>IF('Games &amp; Picks'!$E24="x","",IF('Games &amp; Picks'!I$1="","",IF(OR('Games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Picks'!$E$24=""),"",IF(AND('Games &amp; Picks'!I$10='Games &amp; Picks'!$E$10,'Games &amp; Picks'!I$11='Games &amp; Picks'!$E$11,'Games &amp; Picks'!I$12='Games &amp; Picks'!$E$12,'Games &amp; Picks'!I$13='Games &amp; Picks'!$E$13,'Games &amp; Picks'!I$14='Games &amp; Picks'!$E$14,'Games &amp; Picks'!I$15='Games &amp; Picks'!$E$15,'Games &amp; Picks'!I$16='Games &amp; Picks'!$E$16,'Games &amp; Picks'!I$17='Games &amp; Picks'!$E$17,'Games &amp; Picks'!I$18='Games &amp; Picks'!$E$18,'Games &amp; Picks'!I$19='Games &amp; Picks'!$E$19,'Games &amp; Picks'!I$20='Games &amp; Picks'!$E$20,'Games &amp; Picks'!I$21='Games &amp; Picks'!$E$21,'Games &amp; Picks'!I$22='Games &amp; Picks'!$E$22,'Games &amp; Picks'!I$23='Games &amp; Picks'!$E$23,'Games &amp; Picks'!I$24='Games &amp; Picks'!$E$24),15,IF(OR('Games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Picks'!$E$24=""),"",IF(AND('Games &amp; Picks'!I$15='Games &amp; Picks'!$E$15,'Games &amp; Picks'!I$16='Games &amp; Picks'!$E$16,'Games &amp; Picks'!I$17='Games &amp; Picks'!$E$17,'Games &amp; Picks'!I$18='Games &amp; Picks'!$E$18,'Games &amp; Picks'!I$19='Games &amp; Picks'!$E$19,'Games &amp; Picks'!I$20='Games &amp; Picks'!$E$20,'Games &amp; Picks'!I$21='Games &amp; Picks'!$E$21,'Games &amp; Picks'!I$22='Games &amp; Picks'!$E$22,'Games &amp; Picks'!I$23='Games &amp; Picks'!$E$23,'Games &amp; Picks'!I$24='Games &amp; Picks'!$E$24),10,IF(OR('Games &amp; Picks'!$E$20="",'Games &amp; Picks'!$E$21="",'Games &amp; Picks'!$E$22="",'Games &amp; Picks'!$E$23="",'Games &amp; Picks'!$E$24=""),"",IF(AND('Games &amp; Picks'!I$20='Games &amp; Picks'!$E$20,'Games &amp; Picks'!I$21='Games &amp; Picks'!$E$21,'Games &amp; Picks'!I$22='Games &amp; Picks'!$E$22,'Games &amp; Picks'!I$23='Games &amp; Picks'!$E$23,'Games &amp; Picks'!I$24='Games &amp; Picks'!$E$24),5,0))))))))</f>
        <v>0</v>
      </c>
      <c r="F24">
        <f>IF('Games &amp; Picks'!$E24="x","",IF('Games &amp; Picks'!J$1="","",IF(OR('Games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Picks'!$E$24=""),"",IF(AND('Games &amp; Picks'!J$10='Games &amp; Picks'!$E$10,'Games &amp; Picks'!J$11='Games &amp; Picks'!$E$11,'Games &amp; Picks'!J$12='Games &amp; Picks'!$E$12,'Games &amp; Picks'!J$13='Games &amp; Picks'!$E$13,'Games &amp; Picks'!J$14='Games &amp; Picks'!$E$14,'Games &amp; Picks'!J$15='Games &amp; Picks'!$E$15,'Games &amp; Picks'!J$16='Games &amp; Picks'!$E$16,'Games &amp; Picks'!J$17='Games &amp; Picks'!$E$17,'Games &amp; Picks'!J$18='Games &amp; Picks'!$E$18,'Games &amp; Picks'!J$19='Games &amp; Picks'!$E$19,'Games &amp; Picks'!J$20='Games &amp; Picks'!$E$20,'Games &amp; Picks'!J$21='Games &amp; Picks'!$E$21,'Games &amp; Picks'!J$22='Games &amp; Picks'!$E$22,'Games &amp; Picks'!J$23='Games &amp; Picks'!$E$23,'Games &amp; Picks'!J$24='Games &amp; Picks'!$E$24),15,IF(OR('Games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Picks'!$E$24=""),"",IF(AND('Games &amp; Picks'!J$15='Games &amp; Picks'!$E$15,'Games &amp; Picks'!J$16='Games &amp; Picks'!$E$16,'Games &amp; Picks'!J$17='Games &amp; Picks'!$E$17,'Games &amp; Picks'!J$18='Games &amp; Picks'!$E$18,'Games &amp; Picks'!J$19='Games &amp; Picks'!$E$19,'Games &amp; Picks'!J$20='Games &amp; Picks'!$E$20,'Games &amp; Picks'!J$21='Games &amp; Picks'!$E$21,'Games &amp; Picks'!J$22='Games &amp; Picks'!$E$22,'Games &amp; Picks'!J$23='Games &amp; Picks'!$E$23,'Games &amp; Picks'!J$24='Games &amp; Picks'!$E$24),10,IF(OR('Games &amp; Picks'!$E$20="",'Games &amp; Picks'!$E$21="",'Games &amp; Picks'!$E$22="",'Games &amp; Picks'!$E$23="",'Games &amp; Picks'!$E$24=""),"",IF(AND('Games &amp; Picks'!J$20='Games &amp; Picks'!$E$20,'Games &amp; Picks'!J$21='Games &amp; Picks'!$E$21,'Games &amp; Picks'!J$22='Games &amp; Picks'!$E$22,'Games &amp; Picks'!J$23='Games &amp; Picks'!$E$23,'Games &amp; Picks'!J$24='Games &amp; Picks'!$E$24),5,0))))))))</f>
        <v>0</v>
      </c>
      <c r="G24">
        <f>IF('Games &amp; Picks'!$E24="x","",IF('Games &amp; Picks'!K$1="","",IF(OR('Games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Picks'!$E$24=""),"",IF(AND('Games &amp; Picks'!K$10='Games &amp; Picks'!$E$10,'Games &amp; Picks'!K$11='Games &amp; Picks'!$E$11,'Games &amp; Picks'!K$12='Games &amp; Picks'!$E$12,'Games &amp; Picks'!K$13='Games &amp; Picks'!$E$13,'Games &amp; Picks'!K$14='Games &amp; Picks'!$E$14,'Games &amp; Picks'!K$15='Games &amp; Picks'!$E$15,'Games &amp; Picks'!K$16='Games &amp; Picks'!$E$16,'Games &amp; Picks'!K$17='Games &amp; Picks'!$E$17,'Games &amp; Picks'!K$18='Games &amp; Picks'!$E$18,'Games &amp; Picks'!K$19='Games &amp; Picks'!$E$19,'Games &amp; Picks'!K$20='Games &amp; Picks'!$E$20,'Games &amp; Picks'!K$21='Games &amp; Picks'!$E$21,'Games &amp; Picks'!K$22='Games &amp; Picks'!$E$22,'Games &amp; Picks'!K$23='Games &amp; Picks'!$E$23,'Games &amp; Picks'!K$24='Games &amp; Picks'!$E$24),15,IF(OR('Games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Picks'!$E$24=""),"",IF(AND('Games &amp; Picks'!K$15='Games &amp; Picks'!$E$15,'Games &amp; Picks'!K$16='Games &amp; Picks'!$E$16,'Games &amp; Picks'!K$17='Games &amp; Picks'!$E$17,'Games &amp; Picks'!K$18='Games &amp; Picks'!$E$18,'Games &amp; Picks'!K$19='Games &amp; Picks'!$E$19,'Games &amp; Picks'!K$20='Games &amp; Picks'!$E$20,'Games &amp; Picks'!K$21='Games &amp; Picks'!$E$21,'Games &amp; Picks'!K$22='Games &amp; Picks'!$E$22,'Games &amp; Picks'!K$23='Games &amp; Picks'!$E$23,'Games &amp; Picks'!K$24='Games &amp; Picks'!$E$24),10,IF(OR('Games &amp; Picks'!$E$20="",'Games &amp; Picks'!$E$21="",'Games &amp; Picks'!$E$22="",'Games &amp; Picks'!$E$23="",'Games &amp; Picks'!$E$24=""),"",IF(AND('Games &amp; Picks'!K$20='Games &amp; Picks'!$E$20,'Games &amp; Picks'!K$21='Games &amp; Picks'!$E$21,'Games &amp; Picks'!K$22='Games &amp; Picks'!$E$22,'Games &amp; Picks'!K$23='Games &amp; Picks'!$E$23,'Games &amp; Picks'!K$24='Games &amp; Picks'!$E$24),5,0))))))))</f>
        <v>0</v>
      </c>
      <c r="H24">
        <f>IF('Games &amp; Picks'!$E24="x","",IF('Games &amp; Picks'!L$1="","",IF(OR('Games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Picks'!$E$24=""),"",IF(AND('Games &amp; Picks'!L$10='Games &amp; Picks'!$E$10,'Games &amp; Picks'!L$11='Games &amp; Picks'!$E$11,'Games &amp; Picks'!L$12='Games &amp; Picks'!$E$12,'Games &amp; Picks'!L$13='Games &amp; Picks'!$E$13,'Games &amp; Picks'!L$14='Games &amp; Picks'!$E$14,'Games &amp; Picks'!L$15='Games &amp; Picks'!$E$15,'Games &amp; Picks'!L$16='Games &amp; Picks'!$E$16,'Games &amp; Picks'!L$17='Games &amp; Picks'!$E$17,'Games &amp; Picks'!L$18='Games &amp; Picks'!$E$18,'Games &amp; Picks'!L$19='Games &amp; Picks'!$E$19,'Games &amp; Picks'!L$20='Games &amp; Picks'!$E$20,'Games &amp; Picks'!L$21='Games &amp; Picks'!$E$21,'Games &amp; Picks'!L$22='Games &amp; Picks'!$E$22,'Games &amp; Picks'!L$23='Games &amp; Picks'!$E$23,'Games &amp; Picks'!L$24='Games &amp; Picks'!$E$24),15,IF(OR('Games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Picks'!$E$24=""),"",IF(AND('Games &amp; Picks'!L$15='Games &amp; Picks'!$E$15,'Games &amp; Picks'!L$16='Games &amp; Picks'!$E$16,'Games &amp; Picks'!L$17='Games &amp; Picks'!$E$17,'Games &amp; Picks'!L$18='Games &amp; Picks'!$E$18,'Games &amp; Picks'!L$19='Games &amp; Picks'!$E$19,'Games &amp; Picks'!L$20='Games &amp; Picks'!$E$20,'Games &amp; Picks'!L$21='Games &amp; Picks'!$E$21,'Games &amp; Picks'!L$22='Games &amp; Picks'!$E$22,'Games &amp; Picks'!L$23='Games &amp; Picks'!$E$23,'Games &amp; Picks'!L$24='Games &amp; Picks'!$E$24),10,IF(OR('Games &amp; Picks'!$E$20="",'Games &amp; Picks'!$E$21="",'Games &amp; Picks'!$E$22="",'Games &amp; Picks'!$E$23="",'Games &amp; Picks'!$E$24=""),"",IF(AND('Games &amp; Picks'!L$20='Games &amp; Picks'!$E$20,'Games &amp; Picks'!L$21='Games &amp; Picks'!$E$21,'Games &amp; Picks'!L$22='Games &amp; Picks'!$E$22,'Games &amp; Picks'!L$23='Games &amp; Picks'!$E$23,'Games &amp; Picks'!L$24='Games &amp; Picks'!$E$24),5,0))))))))</f>
        <v>0</v>
      </c>
      <c r="I24">
        <f>IF('Games &amp; Picks'!$E24="x","",IF('Games &amp; Picks'!M$1="","",IF(OR('Games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Picks'!$E$24=""),"",IF(AND('Games &amp; Picks'!M$10='Games &amp; Picks'!$E$10,'Games &amp; Picks'!M$11='Games &amp; Picks'!$E$11,'Games &amp; Picks'!M$12='Games &amp; Picks'!$E$12,'Games &amp; Picks'!M$13='Games &amp; Picks'!$E$13,'Games &amp; Picks'!M$14='Games &amp; Picks'!$E$14,'Games &amp; Picks'!M$15='Games &amp; Picks'!$E$15,'Games &amp; Picks'!M$16='Games &amp; Picks'!$E$16,'Games &amp; Picks'!M$17='Games &amp; Picks'!$E$17,'Games &amp; Picks'!M$18='Games &amp; Picks'!$E$18,'Games &amp; Picks'!M$19='Games &amp; Picks'!$E$19,'Games &amp; Picks'!M$20='Games &amp; Picks'!$E$20,'Games &amp; Picks'!M$21='Games &amp; Picks'!$E$21,'Games &amp; Picks'!M$22='Games &amp; Picks'!$E$22,'Games &amp; Picks'!M$23='Games &amp; Picks'!$E$23,'Games &amp; Picks'!M$24='Games &amp; Picks'!$E$24),15,IF(OR('Games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Picks'!$E$24=""),"",IF(AND('Games &amp; Picks'!M$15='Games &amp; Picks'!$E$15,'Games &amp; Picks'!M$16='Games &amp; Picks'!$E$16,'Games &amp; Picks'!M$17='Games &amp; Picks'!$E$17,'Games &amp; Picks'!M$18='Games &amp; Picks'!$E$18,'Games &amp; Picks'!M$19='Games &amp; Picks'!$E$19,'Games &amp; Picks'!M$20='Games &amp; Picks'!$E$20,'Games &amp; Picks'!M$21='Games &amp; Picks'!$E$21,'Games &amp; Picks'!M$22='Games &amp; Picks'!$E$22,'Games &amp; Picks'!M$23='Games &amp; Picks'!$E$23,'Games &amp; Picks'!M$24='Games &amp; Picks'!$E$24),10,IF(OR('Games &amp; Picks'!$E$20="",'Games &amp; Picks'!$E$21="",'Games &amp; Picks'!$E$22="",'Games &amp; Picks'!$E$23="",'Games &amp; Picks'!$E$24=""),"",IF(AND('Games &amp; Picks'!M$20='Games &amp; Picks'!$E$20,'Games &amp; Picks'!M$21='Games &amp; Picks'!$E$21,'Games &amp; Picks'!M$22='Games &amp; Picks'!$E$22,'Games &amp; Picks'!M$23='Games &amp; Picks'!$E$23,'Games &amp; Picks'!M$24='Games &amp; Picks'!$E$24),5,0))))))))</f>
        <v>0</v>
      </c>
      <c r="J24">
        <f>IF('Games &amp; Picks'!$E24="x","",IF('Games &amp; Picks'!N$1="","",IF(OR('Games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Picks'!$E$24=""),"",IF(AND('Games &amp; Picks'!N$10='Games &amp; Picks'!$E$10,'Games &amp; Picks'!N$11='Games &amp; Picks'!$E$11,'Games &amp; Picks'!N$12='Games &amp; Picks'!$E$12,'Games &amp; Picks'!N$13='Games &amp; Picks'!$E$13,'Games &amp; Picks'!N$14='Games &amp; Picks'!$E$14,'Games &amp; Picks'!N$15='Games &amp; Picks'!$E$15,'Games &amp; Picks'!N$16='Games &amp; Picks'!$E$16,'Games &amp; Picks'!N$17='Games &amp; Picks'!$E$17,'Games &amp; Picks'!N$18='Games &amp; Picks'!$E$18,'Games &amp; Picks'!N$19='Games &amp; Picks'!$E$19,'Games &amp; Picks'!N$20='Games &amp; Picks'!$E$20,'Games &amp; Picks'!N$21='Games &amp; Picks'!$E$21,'Games &amp; Picks'!N$22='Games &amp; Picks'!$E$22,'Games &amp; Picks'!N$23='Games &amp; Picks'!$E$23,'Games &amp; Picks'!N$24='Games &amp; Picks'!$E$24),15,IF(OR('Games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Picks'!$E$24=""),"",IF(AND('Games &amp; Picks'!N$15='Games &amp; Picks'!$E$15,'Games &amp; Picks'!N$16='Games &amp; Picks'!$E$16,'Games &amp; Picks'!N$17='Games &amp; Picks'!$E$17,'Games &amp; Picks'!N$18='Games &amp; Picks'!$E$18,'Games &amp; Picks'!N$19='Games &amp; Picks'!$E$19,'Games &amp; Picks'!N$20='Games &amp; Picks'!$E$20,'Games &amp; Picks'!N$21='Games &amp; Picks'!$E$21,'Games &amp; Picks'!N$22='Games &amp; Picks'!$E$22,'Games &amp; Picks'!N$23='Games &amp; Picks'!$E$23,'Games &amp; Picks'!N$24='Games &amp; Picks'!$E$24),10,IF(OR('Games &amp; Picks'!$E$20="",'Games &amp; Picks'!$E$21="",'Games &amp; Picks'!$E$22="",'Games &amp; Picks'!$E$23="",'Games &amp; Picks'!$E$24=""),"",IF(AND('Games &amp; Picks'!N$20='Games &amp; Picks'!$E$20,'Games &amp; Picks'!N$21='Games &amp; Picks'!$E$21,'Games &amp; Picks'!N$22='Games &amp; Picks'!$E$22,'Games &amp; Picks'!N$23='Games &amp; Picks'!$E$23,'Games &amp; Picks'!N$24='Games &amp; Picks'!$E$24),5,0))))))))</f>
        <v>0</v>
      </c>
      <c r="K24">
        <f>IF('Games &amp; Picks'!$E24="x","",IF('Games &amp; Picks'!O$1="","",IF(OR('Games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Picks'!$E$24=""),"",IF(AND('Games &amp; Picks'!O$10='Games &amp; Picks'!$E$10,'Games &amp; Picks'!O$11='Games &amp; Picks'!$E$11,'Games &amp; Picks'!O$12='Games &amp; Picks'!$E$12,'Games &amp; Picks'!O$13='Games &amp; Picks'!$E$13,'Games &amp; Picks'!O$14='Games &amp; Picks'!$E$14,'Games &amp; Picks'!O$15='Games &amp; Picks'!$E$15,'Games &amp; Picks'!O$16='Games &amp; Picks'!$E$16,'Games &amp; Picks'!O$17='Games &amp; Picks'!$E$17,'Games &amp; Picks'!O$18='Games &amp; Picks'!$E$18,'Games &amp; Picks'!O$19='Games &amp; Picks'!$E$19,'Games &amp; Picks'!O$20='Games &amp; Picks'!$E$20,'Games &amp; Picks'!O$21='Games &amp; Picks'!$E$21,'Games &amp; Picks'!O$22='Games &amp; Picks'!$E$22,'Games &amp; Picks'!O$23='Games &amp; Picks'!$E$23,'Games &amp; Picks'!O$24='Games &amp; Picks'!$E$24),15,IF(OR('Games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Picks'!$E$24=""),"",IF(AND('Games &amp; Picks'!O$15='Games &amp; Picks'!$E$15,'Games &amp; Picks'!O$16='Games &amp; Picks'!$E$16,'Games &amp; Picks'!O$17='Games &amp; Picks'!$E$17,'Games &amp; Picks'!O$18='Games &amp; Picks'!$E$18,'Games &amp; Picks'!O$19='Games &amp; Picks'!$E$19,'Games &amp; Picks'!O$20='Games &amp; Picks'!$E$20,'Games &amp; Picks'!O$21='Games &amp; Picks'!$E$21,'Games &amp; Picks'!O$22='Games &amp; Picks'!$E$22,'Games &amp; Picks'!O$23='Games &amp; Picks'!$E$23,'Games &amp; Picks'!O$24='Games &amp; Picks'!$E$24),10,IF(OR('Games &amp; Picks'!$E$20="",'Games &amp; Picks'!$E$21="",'Games &amp; Picks'!$E$22="",'Games &amp; Picks'!$E$23="",'Games &amp; Picks'!$E$24=""),"",IF(AND('Games &amp; Picks'!O$20='Games &amp; Picks'!$E$20,'Games &amp; Picks'!O$21='Games &amp; Picks'!$E$21,'Games &amp; Picks'!O$22='Games &amp; Picks'!$E$22,'Games &amp; Picks'!O$23='Games &amp; Picks'!$E$23,'Games &amp; Picks'!O$24='Games &amp; Picks'!$E$24),5,0))))))))</f>
        <v>0</v>
      </c>
      <c r="L24">
        <f>IF('Games &amp; Picks'!$E24="x","",IF('Games &amp; Picks'!P$1="","",IF(OR('Games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Picks'!$E$24=""),"",IF(AND('Games &amp; Picks'!P$10='Games &amp; Picks'!$E$10,'Games &amp; Picks'!P$11='Games &amp; Picks'!$E$11,'Games &amp; Picks'!P$12='Games &amp; Picks'!$E$12,'Games &amp; Picks'!P$13='Games &amp; Picks'!$E$13,'Games &amp; Picks'!P$14='Games &amp; Picks'!$E$14,'Games &amp; Picks'!P$15='Games &amp; Picks'!$E$15,'Games &amp; Picks'!P$16='Games &amp; Picks'!$E$16,'Games &amp; Picks'!P$17='Games &amp; Picks'!$E$17,'Games &amp; Picks'!P$18='Games &amp; Picks'!$E$18,'Games &amp; Picks'!P$19='Games &amp; Picks'!$E$19,'Games &amp; Picks'!P$20='Games &amp; Picks'!$E$20,'Games &amp; Picks'!P$21='Games &amp; Picks'!$E$21,'Games &amp; Picks'!P$22='Games &amp; Picks'!$E$22,'Games &amp; Picks'!P$23='Games &amp; Picks'!$E$23,'Games &amp; Picks'!P$24='Games &amp; Picks'!$E$24),15,IF(OR('Games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Picks'!$E$24=""),"",IF(AND('Games &amp; Picks'!P$15='Games &amp; Picks'!$E$15,'Games &amp; Picks'!P$16='Games &amp; Picks'!$E$16,'Games &amp; Picks'!P$17='Games &amp; Picks'!$E$17,'Games &amp; Picks'!P$18='Games &amp; Picks'!$E$18,'Games &amp; Picks'!P$19='Games &amp; Picks'!$E$19,'Games &amp; Picks'!P$20='Games &amp; Picks'!$E$20,'Games &amp; Picks'!P$21='Games &amp; Picks'!$E$21,'Games &amp; Picks'!P$22='Games &amp; Picks'!$E$22,'Games &amp; Picks'!P$23='Games &amp; Picks'!$E$23,'Games &amp; Picks'!P$24='Games &amp; Picks'!$E$24),10,IF(OR('Games &amp; Picks'!$E$20="",'Games &amp; Picks'!$E$21="",'Games &amp; Picks'!$E$22="",'Games &amp; Picks'!$E$23="",'Games &amp; Picks'!$E$24=""),"",IF(AND('Games &amp; Picks'!P$20='Games &amp; Picks'!$E$20,'Games &amp; Picks'!P$21='Games &amp; Picks'!$E$21,'Games &amp; Picks'!P$22='Games &amp; Picks'!$E$22,'Games &amp; Picks'!P$23='Games &amp; Picks'!$E$23,'Games &amp; Picks'!P$24='Games &amp; Picks'!$E$24),5,0))))))))</f>
        <v>0</v>
      </c>
      <c r="M24">
        <f>IF('Games &amp; Picks'!$E24="x","",IF('Games &amp; Picks'!Q$1="","",IF(OR('Games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Picks'!$E$24=""),"",IF(AND('Games &amp; Picks'!Q$10='Games &amp; Picks'!$E$10,'Games &amp; Picks'!Q$11='Games &amp; Picks'!$E$11,'Games &amp; Picks'!Q$12='Games &amp; Picks'!$E$12,'Games &amp; Picks'!Q$13='Games &amp; Picks'!$E$13,'Games &amp; Picks'!Q$14='Games &amp; Picks'!$E$14,'Games &amp; Picks'!Q$15='Games &amp; Picks'!$E$15,'Games &amp; Picks'!Q$16='Games &amp; Picks'!$E$16,'Games &amp; Picks'!Q$17='Games &amp; Picks'!$E$17,'Games &amp; Picks'!Q$18='Games &amp; Picks'!$E$18,'Games &amp; Picks'!Q$19='Games &amp; Picks'!$E$19,'Games &amp; Picks'!Q$20='Games &amp; Picks'!$E$20,'Games &amp; Picks'!Q$21='Games &amp; Picks'!$E$21,'Games &amp; Picks'!Q$22='Games &amp; Picks'!$E$22,'Games &amp; Picks'!Q$23='Games &amp; Picks'!$E$23,'Games &amp; Picks'!Q$24='Games &amp; Picks'!$E$24),15,IF(OR('Games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Picks'!$E$24=""),"",IF(AND('Games &amp; Picks'!Q$15='Games &amp; Picks'!$E$15,'Games &amp; Picks'!Q$16='Games &amp; Picks'!$E$16,'Games &amp; Picks'!Q$17='Games &amp; Picks'!$E$17,'Games &amp; Picks'!Q$18='Games &amp; Picks'!$E$18,'Games &amp; Picks'!Q$19='Games &amp; Picks'!$E$19,'Games &amp; Picks'!Q$20='Games &amp; Picks'!$E$20,'Games &amp; Picks'!Q$21='Games &amp; Picks'!$E$21,'Games &amp; Picks'!Q$22='Games &amp; Picks'!$E$22,'Games &amp; Picks'!Q$23='Games &amp; Picks'!$E$23,'Games &amp; Picks'!Q$24='Games &amp; Picks'!$E$24),10,IF(OR('Games &amp; Picks'!$E$20="",'Games &amp; Picks'!$E$21="",'Games &amp; Picks'!$E$22="",'Games &amp; Picks'!$E$23="",'Games &amp; Picks'!$E$24=""),"",IF(AND('Games &amp; Picks'!Q$20='Games &amp; Picks'!$E$20,'Games &amp; Picks'!Q$21='Games &amp; Picks'!$E$21,'Games &amp; Picks'!Q$22='Games &amp; Picks'!$E$22,'Games &amp; Picks'!Q$23='Games &amp; Picks'!$E$23,'Games &amp; Picks'!Q$24='Games &amp; Picks'!$E$24),5,0))))))))</f>
        <v>0</v>
      </c>
      <c r="N24">
        <f>IF('Games &amp; Picks'!$E24="x","",IF('Games &amp; Picks'!R$1="","",IF(OR('Games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Picks'!$E$24=""),"",IF(AND('Games &amp; Picks'!R$10='Games &amp; Picks'!$E$10,'Games &amp; Picks'!R$11='Games &amp; Picks'!$E$11,'Games &amp; Picks'!R$12='Games &amp; Picks'!$E$12,'Games &amp; Picks'!R$13='Games &amp; Picks'!$E$13,'Games &amp; Picks'!R$14='Games &amp; Picks'!$E$14,'Games &amp; Picks'!R$15='Games &amp; Picks'!$E$15,'Games &amp; Picks'!R$16='Games &amp; Picks'!$E$16,'Games &amp; Picks'!R$17='Games &amp; Picks'!$E$17,'Games &amp; Picks'!R$18='Games &amp; Picks'!$E$18,'Games &amp; Picks'!R$19='Games &amp; Picks'!$E$19,'Games &amp; Picks'!R$20='Games &amp; Picks'!$E$20,'Games &amp; Picks'!R$21='Games &amp; Picks'!$E$21,'Games &amp; Picks'!R$22='Games &amp; Picks'!$E$22,'Games &amp; Picks'!R$23='Games &amp; Picks'!$E$23,'Games &amp; Picks'!R$24='Games &amp; Picks'!$E$24),15,IF(OR('Games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Picks'!$E$24=""),"",IF(AND('Games &amp; Picks'!R$15='Games &amp; Picks'!$E$15,'Games &amp; Picks'!R$16='Games &amp; Picks'!$E$16,'Games &amp; Picks'!R$17='Games &amp; Picks'!$E$17,'Games &amp; Picks'!R$18='Games &amp; Picks'!$E$18,'Games &amp; Picks'!R$19='Games &amp; Picks'!$E$19,'Games &amp; Picks'!R$20='Games &amp; Picks'!$E$20,'Games &amp; Picks'!R$21='Games &amp; Picks'!$E$21,'Games &amp; Picks'!R$22='Games &amp; Picks'!$E$22,'Games &amp; Picks'!R$23='Games &amp; Picks'!$E$23,'Games &amp; Picks'!R$24='Games &amp; Picks'!$E$24),10,IF(OR('Games &amp; Picks'!$E$20="",'Games &amp; Picks'!$E$21="",'Games &amp; Picks'!$E$22="",'Games &amp; Picks'!$E$23="",'Games &amp; Picks'!$E$24=""),"",IF(AND('Games &amp; Picks'!R$20='Games &amp; Picks'!$E$20,'Games &amp; Picks'!R$21='Games &amp; Picks'!$E$21,'Games &amp; Picks'!R$22='Games &amp; Picks'!$E$22,'Games &amp; Picks'!R$23='Games &amp; Picks'!$E$23,'Games &amp; Picks'!R$24='Games &amp; Picks'!$E$24),5,0))))))))</f>
        <v>0</v>
      </c>
      <c r="O24">
        <f>IF('Games &amp; Picks'!$E24="x","",IF('Games &amp; Picks'!S$1="","",IF(OR('Games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Picks'!$E$24=""),"",IF(AND('Games &amp; Picks'!S$10='Games &amp; Picks'!$E$10,'Games &amp; Picks'!S$11='Games &amp; Picks'!$E$11,'Games &amp; Picks'!S$12='Games &amp; Picks'!$E$12,'Games &amp; Picks'!S$13='Games &amp; Picks'!$E$13,'Games &amp; Picks'!S$14='Games &amp; Picks'!$E$14,'Games &amp; Picks'!S$15='Games &amp; Picks'!$E$15,'Games &amp; Picks'!S$16='Games &amp; Picks'!$E$16,'Games &amp; Picks'!S$17='Games &amp; Picks'!$E$17,'Games &amp; Picks'!S$18='Games &amp; Picks'!$E$18,'Games &amp; Picks'!S$19='Games &amp; Picks'!$E$19,'Games &amp; Picks'!S$20='Games &amp; Picks'!$E$20,'Games &amp; Picks'!S$21='Games &amp; Picks'!$E$21,'Games &amp; Picks'!S$22='Games &amp; Picks'!$E$22,'Games &amp; Picks'!S$23='Games &amp; Picks'!$E$23,'Games &amp; Picks'!S$24='Games &amp; Picks'!$E$24),15,IF(OR('Games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Picks'!$E$24=""),"",IF(AND('Games &amp; Picks'!S$15='Games &amp; Picks'!$E$15,'Games &amp; Picks'!S$16='Games &amp; Picks'!$E$16,'Games &amp; Picks'!S$17='Games &amp; Picks'!$E$17,'Games &amp; Picks'!S$18='Games &amp; Picks'!$E$18,'Games &amp; Picks'!S$19='Games &amp; Picks'!$E$19,'Games &amp; Picks'!S$20='Games &amp; Picks'!$E$20,'Games &amp; Picks'!S$21='Games &amp; Picks'!$E$21,'Games &amp; Picks'!S$22='Games &amp; Picks'!$E$22,'Games &amp; Picks'!S$23='Games &amp; Picks'!$E$23,'Games &amp; Picks'!S$24='Games &amp; Picks'!$E$24),10,IF(OR('Games &amp; Picks'!$E$20="",'Games &amp; Picks'!$E$21="",'Games &amp; Picks'!$E$22="",'Games &amp; Picks'!$E$23="",'Games &amp; Picks'!$E$24=""),"",IF(AND('Games &amp; Picks'!S$20='Games &amp; Picks'!$E$20,'Games &amp; Picks'!S$21='Games &amp; Picks'!$E$21,'Games &amp; Picks'!S$22='Games &amp; Picks'!$E$22,'Games &amp; Picks'!S$23='Games &amp; Picks'!$E$23,'Games &amp; Picks'!S$24='Games &amp; Picks'!$E$24),5,0))))))))</f>
        <v>0</v>
      </c>
      <c r="P24">
        <f>IF('Games &amp; Picks'!$E24="x","",IF('Games &amp; Picks'!T$1="","",IF(OR('Games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Picks'!$E$24=""),"",IF(AND('Games &amp; Picks'!T$10='Games &amp; Picks'!$E$10,'Games &amp; Picks'!T$11='Games &amp; Picks'!$E$11,'Games &amp; Picks'!T$12='Games &amp; Picks'!$E$12,'Games &amp; Picks'!T$13='Games &amp; Picks'!$E$13,'Games &amp; Picks'!T$14='Games &amp; Picks'!$E$14,'Games &amp; Picks'!T$15='Games &amp; Picks'!$E$15,'Games &amp; Picks'!T$16='Games &amp; Picks'!$E$16,'Games &amp; Picks'!T$17='Games &amp; Picks'!$E$17,'Games &amp; Picks'!T$18='Games &amp; Picks'!$E$18,'Games &amp; Picks'!T$19='Games &amp; Picks'!$E$19,'Games &amp; Picks'!T$20='Games &amp; Picks'!$E$20,'Games &amp; Picks'!T$21='Games &amp; Picks'!$E$21,'Games &amp; Picks'!T$22='Games &amp; Picks'!$E$22,'Games &amp; Picks'!T$23='Games &amp; Picks'!$E$23,'Games &amp; Picks'!T$24='Games &amp; Picks'!$E$24),15,IF(OR('Games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Picks'!$E$24=""),"",IF(AND('Games &amp; Picks'!T$15='Games &amp; Picks'!$E$15,'Games &amp; Picks'!T$16='Games &amp; Picks'!$E$16,'Games &amp; Picks'!T$17='Games &amp; Picks'!$E$17,'Games &amp; Picks'!T$18='Games &amp; Picks'!$E$18,'Games &amp; Picks'!T$19='Games &amp; Picks'!$E$19,'Games &amp; Picks'!T$20='Games &amp; Picks'!$E$20,'Games &amp; Picks'!T$21='Games &amp; Picks'!$E$21,'Games &amp; Picks'!T$22='Games &amp; Picks'!$E$22,'Games &amp; Picks'!T$23='Games &amp; Picks'!$E$23,'Games &amp; Picks'!T$24='Games &amp; Picks'!$E$24),10,IF(OR('Games &amp; Picks'!$E$20="",'Games &amp; Picks'!$E$21="",'Games &amp; Picks'!$E$22="",'Games &amp; Picks'!$E$23="",'Games &amp; Picks'!$E$24=""),"",IF(AND('Games &amp; Picks'!T$20='Games &amp; Picks'!$E$20,'Games &amp; Picks'!T$21='Games &amp; Picks'!$E$21,'Games &amp; Picks'!T$22='Games &amp; Picks'!$E$22,'Games &amp; Picks'!T$23='Games &amp; Picks'!$E$23,'Games &amp; Picks'!T$24='Games &amp; Picks'!$E$24),5,0))))))))</f>
        <v>0</v>
      </c>
      <c r="Q24">
        <f>IF('Games &amp; Picks'!$E24="x","",IF('Games &amp; Picks'!U$1="","",IF(OR('Games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Picks'!$E$24=""),"",IF(AND('Games &amp; Picks'!U$10='Games &amp; Picks'!$E$10,'Games &amp; Picks'!U$11='Games &amp; Picks'!$E$11,'Games &amp; Picks'!U$12='Games &amp; Picks'!$E$12,'Games &amp; Picks'!U$13='Games &amp; Picks'!$E$13,'Games &amp; Picks'!U$14='Games &amp; Picks'!$E$14,'Games &amp; Picks'!U$15='Games &amp; Picks'!$E$15,'Games &amp; Picks'!U$16='Games &amp; Picks'!$E$16,'Games &amp; Picks'!U$17='Games &amp; Picks'!$E$17,'Games &amp; Picks'!U$18='Games &amp; Picks'!$E$18,'Games &amp; Picks'!U$19='Games &amp; Picks'!$E$19,'Games &amp; Picks'!U$20='Games &amp; Picks'!$E$20,'Games &amp; Picks'!U$21='Games &amp; Picks'!$E$21,'Games &amp; Picks'!U$22='Games &amp; Picks'!$E$22,'Games &amp; Picks'!U$23='Games &amp; Picks'!$E$23,'Games &amp; Picks'!U$24='Games &amp; Picks'!$E$24),15,IF(OR('Games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Picks'!$E$24=""),"",IF(AND('Games &amp; Picks'!U$15='Games &amp; Picks'!$E$15,'Games &amp; Picks'!U$16='Games &amp; Picks'!$E$16,'Games &amp; Picks'!U$17='Games &amp; Picks'!$E$17,'Games &amp; Picks'!U$18='Games &amp; Picks'!$E$18,'Games &amp; Picks'!U$19='Games &amp; Picks'!$E$19,'Games &amp; Picks'!U$20='Games &amp; Picks'!$E$20,'Games &amp; Picks'!U$21='Games &amp; Picks'!$E$21,'Games &amp; Picks'!U$22='Games &amp; Picks'!$E$22,'Games &amp; Picks'!U$23='Games &amp; Picks'!$E$23,'Games &amp; Picks'!U$24='Games &amp; Picks'!$E$24),10,IF(OR('Games &amp; Picks'!$E$20="",'Games &amp; Picks'!$E$21="",'Games &amp; Picks'!$E$22="",'Games &amp; Picks'!$E$23="",'Games &amp; Picks'!$E$24=""),"",IF(AND('Games &amp; Picks'!U$20='Games &amp; Picks'!$E$20,'Games &amp; Picks'!U$21='Games &amp; Picks'!$E$21,'Games &amp; Picks'!U$22='Games &amp; Picks'!$E$22,'Games &amp; Picks'!U$23='Games &amp; Picks'!$E$23,'Games &amp; Picks'!U$24='Games &amp; Picks'!$E$24),5,0))))))))</f>
        <v>0</v>
      </c>
      <c r="R24">
        <f>IF('Games &amp; Picks'!$E24="x","",IF('Games &amp; Picks'!V$1="","",IF(OR('Games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Picks'!$E$24=""),"",IF(AND('Games &amp; Picks'!V$10='Games &amp; Picks'!$E$10,'Games &amp; Picks'!V$11='Games &amp; Picks'!$E$11,'Games &amp; Picks'!V$12='Games &amp; Picks'!$E$12,'Games &amp; Picks'!V$13='Games &amp; Picks'!$E$13,'Games &amp; Picks'!V$14='Games &amp; Picks'!$E$14,'Games &amp; Picks'!V$15='Games &amp; Picks'!$E$15,'Games &amp; Picks'!V$16='Games &amp; Picks'!$E$16,'Games &amp; Picks'!V$17='Games &amp; Picks'!$E$17,'Games &amp; Picks'!V$18='Games &amp; Picks'!$E$18,'Games &amp; Picks'!V$19='Games &amp; Picks'!$E$19,'Games &amp; Picks'!V$20='Games &amp; Picks'!$E$20,'Games &amp; Picks'!V$21='Games &amp; Picks'!$E$21,'Games &amp; Picks'!V$22='Games &amp; Picks'!$E$22,'Games &amp; Picks'!V$23='Games &amp; Picks'!$E$23,'Games &amp; Picks'!V$24='Games &amp; Picks'!$E$24),15,IF(OR('Games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Picks'!$E$24=""),"",IF(AND('Games &amp; Picks'!V$15='Games &amp; Picks'!$E$15,'Games &amp; Picks'!V$16='Games &amp; Picks'!$E$16,'Games &amp; Picks'!V$17='Games &amp; Picks'!$E$17,'Games &amp; Picks'!V$18='Games &amp; Picks'!$E$18,'Games &amp; Picks'!V$19='Games &amp; Picks'!$E$19,'Games &amp; Picks'!V$20='Games &amp; Picks'!$E$20,'Games &amp; Picks'!V$21='Games &amp; Picks'!$E$21,'Games &amp; Picks'!V$22='Games &amp; Picks'!$E$22,'Games &amp; Picks'!V$23='Games &amp; Picks'!$E$23,'Games &amp; Picks'!V$24='Games &amp; Picks'!$E$24),10,IF(OR('Games &amp; Picks'!$E$20="",'Games &amp; Picks'!$E$21="",'Games &amp; Picks'!$E$22="",'Games &amp; Picks'!$E$23="",'Games &amp; Picks'!$E$24=""),"",IF(AND('Games &amp; Picks'!V$20='Games &amp; Picks'!$E$20,'Games &amp; Picks'!V$21='Games &amp; Picks'!$E$21,'Games &amp; Picks'!V$22='Games &amp; Picks'!$E$22,'Games &amp; Picks'!V$23='Games &amp; Picks'!$E$23,'Games &amp; Picks'!V$24='Games &amp; Picks'!$E$24),5,0))))))))</f>
        <v>0</v>
      </c>
      <c r="S24">
        <f>IF('Games &amp; Picks'!$E24="x","",IF('Games &amp; Picks'!W$1="","",IF(OR('Games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Picks'!$E$24=""),"",IF(AND('Games &amp; Picks'!W$10='Games &amp; Picks'!$E$10,'Games &amp; Picks'!W$11='Games &amp; Picks'!$E$11,'Games &amp; Picks'!W$12='Games &amp; Picks'!$E$12,'Games &amp; Picks'!W$13='Games &amp; Picks'!$E$13,'Games &amp; Picks'!W$14='Games &amp; Picks'!$E$14,'Games &amp; Picks'!W$15='Games &amp; Picks'!$E$15,'Games &amp; Picks'!W$16='Games &amp; Picks'!$E$16,'Games &amp; Picks'!W$17='Games &amp; Picks'!$E$17,'Games &amp; Picks'!W$18='Games &amp; Picks'!$E$18,'Games &amp; Picks'!W$19='Games &amp; Picks'!$E$19,'Games &amp; Picks'!W$20='Games &amp; Picks'!$E$20,'Games &amp; Picks'!W$21='Games &amp; Picks'!$E$21,'Games &amp; Picks'!W$22='Games &amp; Picks'!$E$22,'Games &amp; Picks'!W$23='Games &amp; Picks'!$E$23,'Games &amp; Picks'!W$24='Games &amp; Picks'!$E$24),15,IF(OR('Games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Picks'!$E$24=""),"",IF(AND('Games &amp; Picks'!W$15='Games &amp; Picks'!$E$15,'Games &amp; Picks'!W$16='Games &amp; Picks'!$E$16,'Games &amp; Picks'!W$17='Games &amp; Picks'!$E$17,'Games &amp; Picks'!W$18='Games &amp; Picks'!$E$18,'Games &amp; Picks'!W$19='Games &amp; Picks'!$E$19,'Games &amp; Picks'!W$20='Games &amp; Picks'!$E$20,'Games &amp; Picks'!W$21='Games &amp; Picks'!$E$21,'Games &amp; Picks'!W$22='Games &amp; Picks'!$E$22,'Games &amp; Picks'!W$23='Games &amp; Picks'!$E$23,'Games &amp; Picks'!W$24='Games &amp; Picks'!$E$24),10,IF(OR('Games &amp; Picks'!$E$20="",'Games &amp; Picks'!$E$21="",'Games &amp; Picks'!$E$22="",'Games &amp; Picks'!$E$23="",'Games &amp; Picks'!$E$24=""),"",IF(AND('Games &amp; Picks'!W$20='Games &amp; Picks'!$E$20,'Games &amp; Picks'!W$21='Games &amp; Picks'!$E$21,'Games &amp; Picks'!W$22='Games &amp; Picks'!$E$22,'Games &amp; Picks'!W$23='Games &amp; Picks'!$E$23,'Games &amp; Picks'!W$24='Games &amp; Picks'!$E$24),5,0))))))))</f>
        <v>0</v>
      </c>
      <c r="T24">
        <f>IF('Games &amp; Picks'!$E24="x","",IF('Games &amp; Picks'!X$1="","",IF(OR('Games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Picks'!$E$24=""),"",IF(AND('Games &amp; Picks'!X$10='Games &amp; Picks'!$E$10,'Games &amp; Picks'!X$11='Games &amp; Picks'!$E$11,'Games &amp; Picks'!X$12='Games &amp; Picks'!$E$12,'Games &amp; Picks'!X$13='Games &amp; Picks'!$E$13,'Games &amp; Picks'!X$14='Games &amp; Picks'!$E$14,'Games &amp; Picks'!X$15='Games &amp; Picks'!$E$15,'Games &amp; Picks'!X$16='Games &amp; Picks'!$E$16,'Games &amp; Picks'!X$17='Games &amp; Picks'!$E$17,'Games &amp; Picks'!X$18='Games &amp; Picks'!$E$18,'Games &amp; Picks'!X$19='Games &amp; Picks'!$E$19,'Games &amp; Picks'!X$20='Games &amp; Picks'!$E$20,'Games &amp; Picks'!X$21='Games &amp; Picks'!$E$21,'Games &amp; Picks'!X$22='Games &amp; Picks'!$E$22,'Games &amp; Picks'!X$23='Games &amp; Picks'!$E$23,'Games &amp; Picks'!X$24='Games &amp; Picks'!$E$24),15,IF(OR('Games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Picks'!$E$24=""),"",IF(AND('Games &amp; Picks'!X$15='Games &amp; Picks'!$E$15,'Games &amp; Picks'!X$16='Games &amp; Picks'!$E$16,'Games &amp; Picks'!X$17='Games &amp; Picks'!$E$17,'Games &amp; Picks'!X$18='Games &amp; Picks'!$E$18,'Games &amp; Picks'!X$19='Games &amp; Picks'!$E$19,'Games &amp; Picks'!X$20='Games &amp; Picks'!$E$20,'Games &amp; Picks'!X$21='Games &amp; Picks'!$E$21,'Games &amp; Picks'!X$22='Games &amp; Picks'!$E$22,'Games &amp; Picks'!X$23='Games &amp; Picks'!$E$23,'Games &amp; Picks'!X$24='Games &amp; Picks'!$E$24),10,IF(OR('Games &amp; Picks'!$E$20="",'Games &amp; Picks'!$E$21="",'Games &amp; Picks'!$E$22="",'Games &amp; Picks'!$E$23="",'Games &amp; Picks'!$E$24=""),"",IF(AND('Games &amp; Picks'!X$20='Games &amp; Picks'!$E$20,'Games &amp; Picks'!X$21='Games &amp; Picks'!$E$21,'Games &amp; Picks'!X$22='Games &amp; Picks'!$E$22,'Games &amp; Picks'!X$23='Games &amp; Picks'!$E$23,'Games &amp; Picks'!X$24='Games &amp; Picks'!$E$24),5,0))))))))</f>
        <v>0</v>
      </c>
      <c r="U24">
        <f>IF('Games &amp; Picks'!$E24="x","",IF('Games &amp; Picks'!Y$1="","",IF(OR('Games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Picks'!$E$24=""),"",IF(AND('Games &amp; Picks'!Y$10='Games &amp; Picks'!$E$10,'Games &amp; Picks'!Y$11='Games &amp; Picks'!$E$11,'Games &amp; Picks'!Y$12='Games &amp; Picks'!$E$12,'Games &amp; Picks'!Y$13='Games &amp; Picks'!$E$13,'Games &amp; Picks'!Y$14='Games &amp; Picks'!$E$14,'Games &amp; Picks'!Y$15='Games &amp; Picks'!$E$15,'Games &amp; Picks'!Y$16='Games &amp; Picks'!$E$16,'Games &amp; Picks'!Y$17='Games &amp; Picks'!$E$17,'Games &amp; Picks'!Y$18='Games &amp; Picks'!$E$18,'Games &amp; Picks'!Y$19='Games &amp; Picks'!$E$19,'Games &amp; Picks'!Y$20='Games &amp; Picks'!$E$20,'Games &amp; Picks'!Y$21='Games &amp; Picks'!$E$21,'Games &amp; Picks'!Y$22='Games &amp; Picks'!$E$22,'Games &amp; Picks'!Y$23='Games &amp; Picks'!$E$23,'Games &amp; Picks'!Y$24='Games &amp; Picks'!$E$24),15,IF(OR('Games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Picks'!$E$24=""),"",IF(AND('Games &amp; Picks'!Y$15='Games &amp; Picks'!$E$15,'Games &amp; Picks'!Y$16='Games &amp; Picks'!$E$16,'Games &amp; Picks'!Y$17='Games &amp; Picks'!$E$17,'Games &amp; Picks'!Y$18='Games &amp; Picks'!$E$18,'Games &amp; Picks'!Y$19='Games &amp; Picks'!$E$19,'Games &amp; Picks'!Y$20='Games &amp; Picks'!$E$20,'Games &amp; Picks'!Y$21='Games &amp; Picks'!$E$21,'Games &amp; Picks'!Y$22='Games &amp; Picks'!$E$22,'Games &amp; Picks'!Y$23='Games &amp; Picks'!$E$23,'Games &amp; Picks'!Y$24='Games &amp; Picks'!$E$24),10,IF(OR('Games &amp; Picks'!$E$20="",'Games &amp; Picks'!$E$21="",'Games &amp; Picks'!$E$22="",'Games &amp; Picks'!$E$23="",'Games &amp; Picks'!$E$24=""),"",IF(AND('Games &amp; Picks'!Y$20='Games &amp; Picks'!$E$20,'Games &amp; Picks'!Y$21='Games &amp; Picks'!$E$21,'Games &amp; Picks'!Y$22='Games &amp; Picks'!$E$22,'Games &amp; Picks'!Y$23='Games &amp; Picks'!$E$23,'Games &amp; Picks'!Y$24='Games &amp; Picks'!$E$24),5,0))))))))</f>
        <v>0</v>
      </c>
      <c r="V24">
        <f>IF('Games &amp; Picks'!$E24="x","",IF('Games &amp; Picks'!Z$1="","",IF(OR('Games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Picks'!$E$24=""),"",IF(AND('Games &amp; Picks'!Z$10='Games &amp; Picks'!$E$10,'Games &amp; Picks'!Z$11='Games &amp; Picks'!$E$11,'Games &amp; Picks'!Z$12='Games &amp; Picks'!$E$12,'Games &amp; Picks'!Z$13='Games &amp; Picks'!$E$13,'Games &amp; Picks'!Z$14='Games &amp; Picks'!$E$14,'Games &amp; Picks'!Z$15='Games &amp; Picks'!$E$15,'Games &amp; Picks'!Z$16='Games &amp; Picks'!$E$16,'Games &amp; Picks'!Z$17='Games &amp; Picks'!$E$17,'Games &amp; Picks'!Z$18='Games &amp; Picks'!$E$18,'Games &amp; Picks'!Z$19='Games &amp; Picks'!$E$19,'Games &amp; Picks'!Z$20='Games &amp; Picks'!$E$20,'Games &amp; Picks'!Z$21='Games &amp; Picks'!$E$21,'Games &amp; Picks'!Z$22='Games &amp; Picks'!$E$22,'Games &amp; Picks'!Z$23='Games &amp; Picks'!$E$23,'Games &amp; Picks'!Z$24='Games &amp; Picks'!$E$24),15,IF(OR('Games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Picks'!$E$24=""),"",IF(AND('Games &amp; Picks'!Z$15='Games &amp; Picks'!$E$15,'Games &amp; Picks'!Z$16='Games &amp; Picks'!$E$16,'Games &amp; Picks'!Z$17='Games &amp; Picks'!$E$17,'Games &amp; Picks'!Z$18='Games &amp; Picks'!$E$18,'Games &amp; Picks'!Z$19='Games &amp; Picks'!$E$19,'Games &amp; Picks'!Z$20='Games &amp; Picks'!$E$20,'Games &amp; Picks'!Z$21='Games &amp; Picks'!$E$21,'Games &amp; Picks'!Z$22='Games &amp; Picks'!$E$22,'Games &amp; Picks'!Z$23='Games &amp; Picks'!$E$23,'Games &amp; Picks'!Z$24='Games &amp; Picks'!$E$24),10,IF(OR('Games &amp; Picks'!$E$20="",'Games &amp; Picks'!$E$21="",'Games &amp; Picks'!$E$22="",'Games &amp; Picks'!$E$23="",'Games &amp; Picks'!$E$24=""),"",IF(AND('Games &amp; Picks'!Z$20='Games &amp; Picks'!$E$20,'Games &amp; Picks'!Z$21='Games &amp; Picks'!$E$21,'Games &amp; Picks'!Z$22='Games &amp; Picks'!$E$22,'Games &amp; Picks'!Z$23='Games &amp; Picks'!$E$23,'Games &amp; Picks'!Z$24='Games &amp; Picks'!$E$24),5,0))))))))</f>
        <v>0</v>
      </c>
      <c r="W24">
        <f>IF('Games &amp; Picks'!$E24="x","",IF('Games &amp; Picks'!AA$1="","",IF(OR('Games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Picks'!$E$24=""),"",IF(AND('Games &amp; Picks'!AA$10='Games &amp; Picks'!$E$10,'Games &amp; Picks'!AA$11='Games &amp; Picks'!$E$11,'Games &amp; Picks'!AA$12='Games &amp; Picks'!$E$12,'Games &amp; Picks'!AA$13='Games &amp; Picks'!$E$13,'Games &amp; Picks'!AA$14='Games &amp; Picks'!$E$14,'Games &amp; Picks'!AA$15='Games &amp; Picks'!$E$15,'Games &amp; Picks'!AA$16='Games &amp; Picks'!$E$16,'Games &amp; Picks'!AA$17='Games &amp; Picks'!$E$17,'Games &amp; Picks'!AA$18='Games &amp; Picks'!$E$18,'Games &amp; Picks'!AA$19='Games &amp; Picks'!$E$19,'Games &amp; Picks'!AA$20='Games &amp; Picks'!$E$20,'Games &amp; Picks'!AA$21='Games &amp; Picks'!$E$21,'Games &amp; Picks'!AA$22='Games &amp; Picks'!$E$22,'Games &amp; Picks'!AA$23='Games &amp; Picks'!$E$23,'Games &amp; Picks'!AA$24='Games &amp; Picks'!$E$24),15,IF(OR('Games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Picks'!$E$24=""),"",IF(AND('Games &amp; Picks'!AA$15='Games &amp; Picks'!$E$15,'Games &amp; Picks'!AA$16='Games &amp; Picks'!$E$16,'Games &amp; Picks'!AA$17='Games &amp; Picks'!$E$17,'Games &amp; Picks'!AA$18='Games &amp; Picks'!$E$18,'Games &amp; Picks'!AA$19='Games &amp; Picks'!$E$19,'Games &amp; Picks'!AA$20='Games &amp; Picks'!$E$20,'Games &amp; Picks'!AA$21='Games &amp; Picks'!$E$21,'Games &amp; Picks'!AA$22='Games &amp; Picks'!$E$22,'Games &amp; Picks'!AA$23='Games &amp; Picks'!$E$23,'Games &amp; Picks'!AA$24='Games &amp; Picks'!$E$24),10,IF(OR('Games &amp; Picks'!$E$20="",'Games &amp; Picks'!$E$21="",'Games &amp; Picks'!$E$22="",'Games &amp; Picks'!$E$23="",'Games &amp; Picks'!$E$24=""),"",IF(AND('Games &amp; Picks'!AA$20='Games &amp; Picks'!$E$20,'Games &amp; Picks'!AA$21='Games &amp; Picks'!$E$21,'Games &amp; Picks'!AA$22='Games &amp; Picks'!$E$22,'Games &amp; Picks'!AA$23='Games &amp; Picks'!$E$23,'Games &amp; Picks'!AA$24='Games &amp; Picks'!$E$24),5,0))))))))</f>
        <v>0</v>
      </c>
      <c r="X24">
        <f>IF('Games &amp; Picks'!$E24="x","",IF('Games &amp; Picks'!AB$1="","",IF(OR('Games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Picks'!$E$24=""),"",IF(AND('Games &amp; Picks'!AB$10='Games &amp; Picks'!$E$10,'Games &amp; Picks'!AB$11='Games &amp; Picks'!$E$11,'Games &amp; Picks'!AB$12='Games &amp; Picks'!$E$12,'Games &amp; Picks'!AB$13='Games &amp; Picks'!$E$13,'Games &amp; Picks'!AB$14='Games &amp; Picks'!$E$14,'Games &amp; Picks'!AB$15='Games &amp; Picks'!$E$15,'Games &amp; Picks'!AB$16='Games &amp; Picks'!$E$16,'Games &amp; Picks'!AB$17='Games &amp; Picks'!$E$17,'Games &amp; Picks'!AB$18='Games &amp; Picks'!$E$18,'Games &amp; Picks'!AB$19='Games &amp; Picks'!$E$19,'Games &amp; Picks'!AB$20='Games &amp; Picks'!$E$20,'Games &amp; Picks'!AB$21='Games &amp; Picks'!$E$21,'Games &amp; Picks'!AB$22='Games &amp; Picks'!$E$22,'Games &amp; Picks'!AB$23='Games &amp; Picks'!$E$23,'Games &amp; Picks'!AB$24='Games &amp; Picks'!$E$24),15,IF(OR('Games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Picks'!$E$24=""),"",IF(AND('Games &amp; Picks'!AB$15='Games &amp; Picks'!$E$15,'Games &amp; Picks'!AB$16='Games &amp; Picks'!$E$16,'Games &amp; Picks'!AB$17='Games &amp; Picks'!$E$17,'Games &amp; Picks'!AB$18='Games &amp; Picks'!$E$18,'Games &amp; Picks'!AB$19='Games &amp; Picks'!$E$19,'Games &amp; Picks'!AB$20='Games &amp; Picks'!$E$20,'Games &amp; Picks'!AB$21='Games &amp; Picks'!$E$21,'Games &amp; Picks'!AB$22='Games &amp; Picks'!$E$22,'Games &amp; Picks'!AB$23='Games &amp; Picks'!$E$23,'Games &amp; Picks'!AB$24='Games &amp; Picks'!$E$24),10,IF(OR('Games &amp; Picks'!$E$20="",'Games &amp; Picks'!$E$21="",'Games &amp; Picks'!$E$22="",'Games &amp; Picks'!$E$23="",'Games &amp; Picks'!$E$24=""),"",IF(AND('Games &amp; Picks'!AB$20='Games &amp; Picks'!$E$20,'Games &amp; Picks'!AB$21='Games &amp; Picks'!$E$21,'Games &amp; Picks'!AB$22='Games &amp; Picks'!$E$22,'Games &amp; Picks'!AB$23='Games &amp; Picks'!$E$23,'Games &amp; Picks'!AB$24='Games &amp; Picks'!$E$24),5,0))))))))</f>
        <v>0</v>
      </c>
      <c r="Y24">
        <f>IF('Games &amp; Picks'!$E24="x","",IF('Games &amp; Picks'!AC$1="","",IF(OR('Games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Picks'!$E$24=""),"",IF(AND('Games &amp; Picks'!AC$10='Games &amp; Picks'!$E$10,'Games &amp; Picks'!AC$11='Games &amp; Picks'!$E$11,'Games &amp; Picks'!AC$12='Games &amp; Picks'!$E$12,'Games &amp; Picks'!AC$13='Games &amp; Picks'!$E$13,'Games &amp; Picks'!AC$14='Games &amp; Picks'!$E$14,'Games &amp; Picks'!AC$15='Games &amp; Picks'!$E$15,'Games &amp; Picks'!AC$16='Games &amp; Picks'!$E$16,'Games &amp; Picks'!AC$17='Games &amp; Picks'!$E$17,'Games &amp; Picks'!AC$18='Games &amp; Picks'!$E$18,'Games &amp; Picks'!AC$19='Games &amp; Picks'!$E$19,'Games &amp; Picks'!AC$20='Games &amp; Picks'!$E$20,'Games &amp; Picks'!AC$21='Games &amp; Picks'!$E$21,'Games &amp; Picks'!AC$22='Games &amp; Picks'!$E$22,'Games &amp; Picks'!AC$23='Games &amp; Picks'!$E$23,'Games &amp; Picks'!AC$24='Games &amp; Picks'!$E$24),15,IF(OR('Games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Picks'!$E$24=""),"",IF(AND('Games &amp; Picks'!AC$15='Games &amp; Picks'!$E$15,'Games &amp; Picks'!AC$16='Games &amp; Picks'!$E$16,'Games &amp; Picks'!AC$17='Games &amp; Picks'!$E$17,'Games &amp; Picks'!AC$18='Games &amp; Picks'!$E$18,'Games &amp; Picks'!AC$19='Games &amp; Picks'!$E$19,'Games &amp; Picks'!AC$20='Games &amp; Picks'!$E$20,'Games &amp; Picks'!AC$21='Games &amp; Picks'!$E$21,'Games &amp; Picks'!AC$22='Games &amp; Picks'!$E$22,'Games &amp; Picks'!AC$23='Games &amp; Picks'!$E$23,'Games &amp; Picks'!AC$24='Games &amp; Picks'!$E$24),10,IF(OR('Games &amp; Picks'!$E$20="",'Games &amp; Picks'!$E$21="",'Games &amp; Picks'!$E$22="",'Games &amp; Picks'!$E$23="",'Games &amp; Picks'!$E$24=""),"",IF(AND('Games &amp; Picks'!AC$20='Games &amp; Picks'!$E$20,'Games &amp; Picks'!AC$21='Games &amp; Picks'!$E$21,'Games &amp; Picks'!AC$22='Games &amp; Picks'!$E$22,'Games &amp; Picks'!AC$23='Games &amp; Picks'!$E$23,'Games &amp; Picks'!AC$24='Games &amp; Picks'!$E$24),5,0))))))))</f>
        <v>0</v>
      </c>
      <c r="Z24">
        <f>IF('Games &amp; Picks'!$E24="x","",IF('Games &amp; Picks'!AD$1="","",IF(OR('Games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Picks'!$E$24=""),"",IF(AND('Games &amp; Picks'!AD$10='Games &amp; Picks'!$E$10,'Games &amp; Picks'!AD$11='Games &amp; Picks'!$E$11,'Games &amp; Picks'!AD$12='Games &amp; Picks'!$E$12,'Games &amp; Picks'!AD$13='Games &amp; Picks'!$E$13,'Games &amp; Picks'!AD$14='Games &amp; Picks'!$E$14,'Games &amp; Picks'!AD$15='Games &amp; Picks'!$E$15,'Games &amp; Picks'!AD$16='Games &amp; Picks'!$E$16,'Games &amp; Picks'!AD$17='Games &amp; Picks'!$E$17,'Games &amp; Picks'!AD$18='Games &amp; Picks'!$E$18,'Games &amp; Picks'!AD$19='Games &amp; Picks'!$E$19,'Games &amp; Picks'!AD$20='Games &amp; Picks'!$E$20,'Games &amp; Picks'!AD$21='Games &amp; Picks'!$E$21,'Games &amp; Picks'!AD$22='Games &amp; Picks'!$E$22,'Games &amp; Picks'!AD$23='Games &amp; Picks'!$E$23,'Games &amp; Picks'!AD$24='Games &amp; Picks'!$E$24),15,IF(OR('Games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Picks'!$E$24=""),"",IF(AND('Games &amp; Picks'!AD$15='Games &amp; Picks'!$E$15,'Games &amp; Picks'!AD$16='Games &amp; Picks'!$E$16,'Games &amp; Picks'!AD$17='Games &amp; Picks'!$E$17,'Games &amp; Picks'!AD$18='Games &amp; Picks'!$E$18,'Games &amp; Picks'!AD$19='Games &amp; Picks'!$E$19,'Games &amp; Picks'!AD$20='Games &amp; Picks'!$E$20,'Games &amp; Picks'!AD$21='Games &amp; Picks'!$E$21,'Games &amp; Picks'!AD$22='Games &amp; Picks'!$E$22,'Games &amp; Picks'!AD$23='Games &amp; Picks'!$E$23,'Games &amp; Picks'!AD$24='Games &amp; Picks'!$E$24),10,IF(OR('Games &amp; Picks'!$E$20="",'Games &amp; Picks'!$E$21="",'Games &amp; Picks'!$E$22="",'Games &amp; Picks'!$E$23="",'Games &amp; Picks'!$E$24=""),"",IF(AND('Games &amp; Picks'!AD$20='Games &amp; Picks'!$E$20,'Games &amp; Picks'!AD$21='Games &amp; Picks'!$E$21,'Games &amp; Picks'!AD$22='Games &amp; Picks'!$E$22,'Games &amp; Picks'!AD$23='Games &amp; Picks'!$E$23,'Games &amp; Picks'!AD$24='Games &amp; Picks'!$E$24),5,0))))))))</f>
        <v>0</v>
      </c>
      <c r="AA24">
        <f>IF('Games &amp; Picks'!$E24="x","",IF('Games &amp; Picks'!AE$1="","",IF(OR('Games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Picks'!$E$24=""),"",IF(AND('Games &amp; Picks'!AE$10='Games &amp; Picks'!$E$10,'Games &amp; Picks'!AE$11='Games &amp; Picks'!$E$11,'Games &amp; Picks'!AE$12='Games &amp; Picks'!$E$12,'Games &amp; Picks'!AE$13='Games &amp; Picks'!$E$13,'Games &amp; Picks'!AE$14='Games &amp; Picks'!$E$14,'Games &amp; Picks'!AE$15='Games &amp; Picks'!$E$15,'Games &amp; Picks'!AE$16='Games &amp; Picks'!$E$16,'Games &amp; Picks'!AE$17='Games &amp; Picks'!$E$17,'Games &amp; Picks'!AE$18='Games &amp; Picks'!$E$18,'Games &amp; Picks'!AE$19='Games &amp; Picks'!$E$19,'Games &amp; Picks'!AE$20='Games &amp; Picks'!$E$20,'Games &amp; Picks'!AE$21='Games &amp; Picks'!$E$21,'Games &amp; Picks'!AE$22='Games &amp; Picks'!$E$22,'Games &amp; Picks'!AE$23='Games &amp; Picks'!$E$23,'Games &amp; Picks'!AE$24='Games &amp; Picks'!$E$24),15,IF(OR('Games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Picks'!$E$24=""),"",IF(AND('Games &amp; Picks'!AE$15='Games &amp; Picks'!$E$15,'Games &amp; Picks'!AE$16='Games &amp; Picks'!$E$16,'Games &amp; Picks'!AE$17='Games &amp; Picks'!$E$17,'Games &amp; Picks'!AE$18='Games &amp; Picks'!$E$18,'Games &amp; Picks'!AE$19='Games &amp; Picks'!$E$19,'Games &amp; Picks'!AE$20='Games &amp; Picks'!$E$20,'Games &amp; Picks'!AE$21='Games &amp; Picks'!$E$21,'Games &amp; Picks'!AE$22='Games &amp; Picks'!$E$22,'Games &amp; Picks'!AE$23='Games &amp; Picks'!$E$23,'Games &amp; Picks'!AE$24='Games &amp; Picks'!$E$24),10,IF(OR('Games &amp; Picks'!$E$20="",'Games &amp; Picks'!$E$21="",'Games &amp; Picks'!$E$22="",'Games &amp; Picks'!$E$23="",'Games &amp; Picks'!$E$24=""),"",IF(AND('Games &amp; Picks'!AE$20='Games &amp; Picks'!$E$20,'Games &amp; Picks'!AE$21='Games &amp; Picks'!$E$21,'Games &amp; Picks'!AE$22='Games &amp; Picks'!$E$22,'Games &amp; Picks'!AE$23='Games &amp; Picks'!$E$23,'Games &amp; Picks'!AE$24='Games &amp; Picks'!$E$24),5,0))))))))</f>
        <v>0</v>
      </c>
      <c r="AB24">
        <f>IF('Games &amp; Picks'!$E24="x","",IF('Games &amp; Picks'!AF$1="","",IF(OR('Games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Picks'!$E$24=""),"",IF(AND('Games &amp; Picks'!AF$10='Games &amp; Picks'!$E$10,'Games &amp; Picks'!AF$11='Games &amp; Picks'!$E$11,'Games &amp; Picks'!AF$12='Games &amp; Picks'!$E$12,'Games &amp; Picks'!AF$13='Games &amp; Picks'!$E$13,'Games &amp; Picks'!AF$14='Games &amp; Picks'!$E$14,'Games &amp; Picks'!AF$15='Games &amp; Picks'!$E$15,'Games &amp; Picks'!AF$16='Games &amp; Picks'!$E$16,'Games &amp; Picks'!AF$17='Games &amp; Picks'!$E$17,'Games &amp; Picks'!AF$18='Games &amp; Picks'!$E$18,'Games &amp; Picks'!AF$19='Games &amp; Picks'!$E$19,'Games &amp; Picks'!AF$20='Games &amp; Picks'!$E$20,'Games &amp; Picks'!AF$21='Games &amp; Picks'!$E$21,'Games &amp; Picks'!AF$22='Games &amp; Picks'!$E$22,'Games &amp; Picks'!AF$23='Games &amp; Picks'!$E$23,'Games &amp; Picks'!AF$24='Games &amp; Picks'!$E$24),15,IF(OR('Games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Picks'!$E$24=""),"",IF(AND('Games &amp; Picks'!AF$15='Games &amp; Picks'!$E$15,'Games &amp; Picks'!AF$16='Games &amp; Picks'!$E$16,'Games &amp; Picks'!AF$17='Games &amp; Picks'!$E$17,'Games &amp; Picks'!AF$18='Games &amp; Picks'!$E$18,'Games &amp; Picks'!AF$19='Games &amp; Picks'!$E$19,'Games &amp; Picks'!AF$20='Games &amp; Picks'!$E$20,'Games &amp; Picks'!AF$21='Games &amp; Picks'!$E$21,'Games &amp; Picks'!AF$22='Games &amp; Picks'!$E$22,'Games &amp; Picks'!AF$23='Games &amp; Picks'!$E$23,'Games &amp; Picks'!AF$24='Games &amp; Picks'!$E$24),10,IF(OR('Games &amp; Picks'!$E$20="",'Games &amp; Picks'!$E$21="",'Games &amp; Picks'!$E$22="",'Games &amp; Picks'!$E$23="",'Games &amp; Picks'!$E$24=""),"",IF(AND('Games &amp; Picks'!AF$20='Games &amp; Picks'!$E$20,'Games &amp; Picks'!AF$21='Games &amp; Picks'!$E$21,'Games &amp; Picks'!AF$22='Games &amp; Picks'!$E$22,'Games &amp; Picks'!AF$23='Games &amp; Picks'!$E$23,'Games &amp; Picks'!AF$24='Games &amp; Picks'!$E$24),5,0))))))))</f>
        <v>0</v>
      </c>
      <c r="AC24">
        <f>IF('Games &amp; Picks'!$E24="x","",IF('Games &amp; Picks'!AG$1="","",IF(OR('Games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Picks'!$E$24=""),"",IF(AND('Games &amp; Picks'!AG$10='Games &amp; Picks'!$E$10,'Games &amp; Picks'!AG$11='Games &amp; Picks'!$E$11,'Games &amp; Picks'!AG$12='Games &amp; Picks'!$E$12,'Games &amp; Picks'!AG$13='Games &amp; Picks'!$E$13,'Games &amp; Picks'!AG$14='Games &amp; Picks'!$E$14,'Games &amp; Picks'!AG$15='Games &amp; Picks'!$E$15,'Games &amp; Picks'!AG$16='Games &amp; Picks'!$E$16,'Games &amp; Picks'!AG$17='Games &amp; Picks'!$E$17,'Games &amp; Picks'!AG$18='Games &amp; Picks'!$E$18,'Games &amp; Picks'!AG$19='Games &amp; Picks'!$E$19,'Games &amp; Picks'!AG$20='Games &amp; Picks'!$E$20,'Games &amp; Picks'!AG$21='Games &amp; Picks'!$E$21,'Games &amp; Picks'!AG$22='Games &amp; Picks'!$E$22,'Games &amp; Picks'!AG$23='Games &amp; Picks'!$E$23,'Games &amp; Picks'!AG$24='Games &amp; Picks'!$E$24),15,IF(OR('Games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Picks'!$E$24=""),"",IF(AND('Games &amp; Picks'!AG$15='Games &amp; Picks'!$E$15,'Games &amp; Picks'!AG$16='Games &amp; Picks'!$E$16,'Games &amp; Picks'!AG$17='Games &amp; Picks'!$E$17,'Games &amp; Picks'!AG$18='Games &amp; Picks'!$E$18,'Games &amp; Picks'!AG$19='Games &amp; Picks'!$E$19,'Games &amp; Picks'!AG$20='Games &amp; Picks'!$E$20,'Games &amp; Picks'!AG$21='Games &amp; Picks'!$E$21,'Games &amp; Picks'!AG$22='Games &amp; Picks'!$E$22,'Games &amp; Picks'!AG$23='Games &amp; Picks'!$E$23,'Games &amp; Picks'!AG$24='Games &amp; Picks'!$E$24),10,IF(OR('Games &amp; Picks'!$E$20="",'Games &amp; Picks'!$E$21="",'Games &amp; Picks'!$E$22="",'Games &amp; Picks'!$E$23="",'Games &amp; Picks'!$E$24=""),"",IF(AND('Games &amp; Picks'!AG$20='Games &amp; Picks'!$E$20,'Games &amp; Picks'!AG$21='Games &amp; Picks'!$E$21,'Games &amp; Picks'!AG$22='Games &amp; Picks'!$E$22,'Games &amp; Picks'!AG$23='Games &amp; Picks'!$E$23,'Games &amp; Picks'!AG$24='Games &amp; Picks'!$E$24),5,0))))))))</f>
        <v>0</v>
      </c>
      <c r="AD24">
        <f>IF('Games &amp; Picks'!$E24="x","",IF('Games &amp; Picks'!AH$1="","",IF(OR('Games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Picks'!$E$24=""),"",IF(AND('Games &amp; Picks'!AH$10='Games &amp; Picks'!$E$10,'Games &amp; Picks'!AH$11='Games &amp; Picks'!$E$11,'Games &amp; Picks'!AH$12='Games &amp; Picks'!$E$12,'Games &amp; Picks'!AH$13='Games &amp; Picks'!$E$13,'Games &amp; Picks'!AH$14='Games &amp; Picks'!$E$14,'Games &amp; Picks'!AH$15='Games &amp; Picks'!$E$15,'Games &amp; Picks'!AH$16='Games &amp; Picks'!$E$16,'Games &amp; Picks'!AH$17='Games &amp; Picks'!$E$17,'Games &amp; Picks'!AH$18='Games &amp; Picks'!$E$18,'Games &amp; Picks'!AH$19='Games &amp; Picks'!$E$19,'Games &amp; Picks'!AH$20='Games &amp; Picks'!$E$20,'Games &amp; Picks'!AH$21='Games &amp; Picks'!$E$21,'Games &amp; Picks'!AH$22='Games &amp; Picks'!$E$22,'Games &amp; Picks'!AH$23='Games &amp; Picks'!$E$23,'Games &amp; Picks'!AH$24='Games &amp; Picks'!$E$24),15,IF(OR('Games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Picks'!$E$24=""),"",IF(AND('Games &amp; Picks'!AH$15='Games &amp; Picks'!$E$15,'Games &amp; Picks'!AH$16='Games &amp; Picks'!$E$16,'Games &amp; Picks'!AH$17='Games &amp; Picks'!$E$17,'Games &amp; Picks'!AH$18='Games &amp; Picks'!$E$18,'Games &amp; Picks'!AH$19='Games &amp; Picks'!$E$19,'Games &amp; Picks'!AH$20='Games &amp; Picks'!$E$20,'Games &amp; Picks'!AH$21='Games &amp; Picks'!$E$21,'Games &amp; Picks'!AH$22='Games &amp; Picks'!$E$22,'Games &amp; Picks'!AH$23='Games &amp; Picks'!$E$23,'Games &amp; Picks'!AH$24='Games &amp; Picks'!$E$24),10,IF(OR('Games &amp; Picks'!$E$20="",'Games &amp; Picks'!$E$21="",'Games &amp; Picks'!$E$22="",'Games &amp; Picks'!$E$23="",'Games &amp; Picks'!$E$24=""),"",IF(AND('Games &amp; Picks'!AH$20='Games &amp; Picks'!$E$20,'Games &amp; Picks'!AH$21='Games &amp; Picks'!$E$21,'Games &amp; Picks'!AH$22='Games &amp; Picks'!$E$22,'Games &amp; Picks'!AH$23='Games &amp; Picks'!$E$23,'Games &amp; Picks'!AH$24='Games &amp; Picks'!$E$24),5,0))))))))</f>
        <v>0</v>
      </c>
      <c r="AE24">
        <f>IF('Games &amp; Picks'!$E24="x","",IF('Games &amp; Picks'!AI$1="","",IF(OR('Games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Picks'!$E$24=""),"",IF(AND('Games &amp; Picks'!AI$10='Games &amp; Picks'!$E$10,'Games &amp; Picks'!AI$11='Games &amp; Picks'!$E$11,'Games &amp; Picks'!AI$12='Games &amp; Picks'!$E$12,'Games &amp; Picks'!AI$13='Games &amp; Picks'!$E$13,'Games &amp; Picks'!AI$14='Games &amp; Picks'!$E$14,'Games &amp; Picks'!AI$15='Games &amp; Picks'!$E$15,'Games &amp; Picks'!AI$16='Games &amp; Picks'!$E$16,'Games &amp; Picks'!AI$17='Games &amp; Picks'!$E$17,'Games &amp; Picks'!AI$18='Games &amp; Picks'!$E$18,'Games &amp; Picks'!AI$19='Games &amp; Picks'!$E$19,'Games &amp; Picks'!AI$20='Games &amp; Picks'!$E$20,'Games &amp; Picks'!AI$21='Games &amp; Picks'!$E$21,'Games &amp; Picks'!AI$22='Games &amp; Picks'!$E$22,'Games &amp; Picks'!AI$23='Games &amp; Picks'!$E$23,'Games &amp; Picks'!AI$24='Games &amp; Picks'!$E$24),15,IF(OR('Games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Picks'!$E$24=""),"",IF(AND('Games &amp; Picks'!AI$15='Games &amp; Picks'!$E$15,'Games &amp; Picks'!AI$16='Games &amp; Picks'!$E$16,'Games &amp; Picks'!AI$17='Games &amp; Picks'!$E$17,'Games &amp; Picks'!AI$18='Games &amp; Picks'!$E$18,'Games &amp; Picks'!AI$19='Games &amp; Picks'!$E$19,'Games &amp; Picks'!AI$20='Games &amp; Picks'!$E$20,'Games &amp; Picks'!AI$21='Games &amp; Picks'!$E$21,'Games &amp; Picks'!AI$22='Games &amp; Picks'!$E$22,'Games &amp; Picks'!AI$23='Games &amp; Picks'!$E$23,'Games &amp; Picks'!AI$24='Games &amp; Picks'!$E$24),10,IF(OR('Games &amp; Picks'!$E$20="",'Games &amp; Picks'!$E$21="",'Games &amp; Picks'!$E$22="",'Games &amp; Picks'!$E$23="",'Games &amp; Picks'!$E$24=""),"",IF(AND('Games &amp; Picks'!AI$20='Games &amp; Picks'!$E$20,'Games &amp; Picks'!AI$21='Games &amp; Picks'!$E$21,'Games &amp; Picks'!AI$22='Games &amp; Picks'!$E$22,'Games &amp; Picks'!AI$23='Games &amp; Picks'!$E$23,'Games &amp; Picks'!AI$24='Games &amp; Picks'!$E$24),5,0))))))))</f>
        <v>0</v>
      </c>
      <c r="AF24">
        <f>IF('Games &amp; Picks'!$E24="x","",IF('Games &amp; Picks'!AJ$1="","",IF(OR('Games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Picks'!$E$24=""),"",IF(AND('Games &amp; Picks'!AJ$10='Games &amp; Picks'!$E$10,'Games &amp; Picks'!AJ$11='Games &amp; Picks'!$E$11,'Games &amp; Picks'!AJ$12='Games &amp; Picks'!$E$12,'Games &amp; Picks'!AJ$13='Games &amp; Picks'!$E$13,'Games &amp; Picks'!AJ$14='Games &amp; Picks'!$E$14,'Games &amp; Picks'!AJ$15='Games &amp; Picks'!$E$15,'Games &amp; Picks'!AJ$16='Games &amp; Picks'!$E$16,'Games &amp; Picks'!AJ$17='Games &amp; Picks'!$E$17,'Games &amp; Picks'!AJ$18='Games &amp; Picks'!$E$18,'Games &amp; Picks'!AJ$19='Games &amp; Picks'!$E$19,'Games &amp; Picks'!AJ$20='Games &amp; Picks'!$E$20,'Games &amp; Picks'!AJ$21='Games &amp; Picks'!$E$21,'Games &amp; Picks'!AJ$22='Games &amp; Picks'!$E$22,'Games &amp; Picks'!AJ$23='Games &amp; Picks'!$E$23,'Games &amp; Picks'!AJ$24='Games &amp; Picks'!$E$24),15,IF(OR('Games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Picks'!$E$24=""),"",IF(AND('Games &amp; Picks'!AJ$15='Games &amp; Picks'!$E$15,'Games &amp; Picks'!AJ$16='Games &amp; Picks'!$E$16,'Games &amp; Picks'!AJ$17='Games &amp; Picks'!$E$17,'Games &amp; Picks'!AJ$18='Games &amp; Picks'!$E$18,'Games &amp; Picks'!AJ$19='Games &amp; Picks'!$E$19,'Games &amp; Picks'!AJ$20='Games &amp; Picks'!$E$20,'Games &amp; Picks'!AJ$21='Games &amp; Picks'!$E$21,'Games &amp; Picks'!AJ$22='Games &amp; Picks'!$E$22,'Games &amp; Picks'!AJ$23='Games &amp; Picks'!$E$23,'Games &amp; Picks'!AJ$24='Games &amp; Picks'!$E$24),10,IF(OR('Games &amp; Picks'!$E$20="",'Games &amp; Picks'!$E$21="",'Games &amp; Picks'!$E$22="",'Games &amp; Picks'!$E$23="",'Games &amp; Picks'!$E$24=""),"",IF(AND('Games &amp; Picks'!AJ$20='Games &amp; Picks'!$E$20,'Games &amp; Picks'!AJ$21='Games &amp; Picks'!$E$21,'Games &amp; Picks'!AJ$22='Games &amp; Picks'!$E$22,'Games &amp; Picks'!AJ$23='Games &amp; Picks'!$E$23,'Games &amp; Picks'!AJ$24='Games &amp; Picks'!$E$24),5,0))))))))</f>
        <v>0</v>
      </c>
      <c r="AG24">
        <f>IF('Games &amp; Picks'!$E24="x","",IF('Games &amp; Picks'!AK$1="","",IF(OR('Games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Picks'!$E$24=""),"",IF(AND('Games &amp; Picks'!AK$10='Games &amp; Picks'!$E$10,'Games &amp; Picks'!AK$11='Games &amp; Picks'!$E$11,'Games &amp; Picks'!AK$12='Games &amp; Picks'!$E$12,'Games &amp; Picks'!AK$13='Games &amp; Picks'!$E$13,'Games &amp; Picks'!AK$14='Games &amp; Picks'!$E$14,'Games &amp; Picks'!AK$15='Games &amp; Picks'!$E$15,'Games &amp; Picks'!AK$16='Games &amp; Picks'!$E$16,'Games &amp; Picks'!AK$17='Games &amp; Picks'!$E$17,'Games &amp; Picks'!AK$18='Games &amp; Picks'!$E$18,'Games &amp; Picks'!AK$19='Games &amp; Picks'!$E$19,'Games &amp; Picks'!AK$20='Games &amp; Picks'!$E$20,'Games &amp; Picks'!AK$21='Games &amp; Picks'!$E$21,'Games &amp; Picks'!AK$22='Games &amp; Picks'!$E$22,'Games &amp; Picks'!AK$23='Games &amp; Picks'!$E$23,'Games &amp; Picks'!AK$24='Games &amp; Picks'!$E$24),15,IF(OR('Games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Picks'!$E$24=""),"",IF(AND('Games &amp; Picks'!AK$15='Games &amp; Picks'!$E$15,'Games &amp; Picks'!AK$16='Games &amp; Picks'!$E$16,'Games &amp; Picks'!AK$17='Games &amp; Picks'!$E$17,'Games &amp; Picks'!AK$18='Games &amp; Picks'!$E$18,'Games &amp; Picks'!AK$19='Games &amp; Picks'!$E$19,'Games &amp; Picks'!AK$20='Games &amp; Picks'!$E$20,'Games &amp; Picks'!AK$21='Games &amp; Picks'!$E$21,'Games &amp; Picks'!AK$22='Games &amp; Picks'!$E$22,'Games &amp; Picks'!AK$23='Games &amp; Picks'!$E$23,'Games &amp; Picks'!AK$24='Games &amp; Picks'!$E$24),10,IF(OR('Games &amp; Picks'!$E$20="",'Games &amp; Picks'!$E$21="",'Games &amp; Picks'!$E$22="",'Games &amp; Picks'!$E$23="",'Games &amp; Picks'!$E$24=""),"",IF(AND('Games &amp; Picks'!AK$20='Games &amp; Picks'!$E$20,'Games &amp; Picks'!AK$21='Games &amp; Picks'!$E$21,'Games &amp; Picks'!AK$22='Games &amp; Picks'!$E$22,'Games &amp; Picks'!AK$23='Games &amp; Picks'!$E$23,'Games &amp; Picks'!AK$24='Games &amp; Picks'!$E$24),5,0))))))))</f>
        <v>0</v>
      </c>
      <c r="AH24">
        <f>IF('Games &amp; Picks'!$E24="x","",IF('Games &amp; Picks'!AL$1="","",IF(OR('Games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Picks'!$E$24=""),"",IF(AND('Games &amp; Picks'!AL$10='Games &amp; Picks'!$E$10,'Games &amp; Picks'!AL$11='Games &amp; Picks'!$E$11,'Games &amp; Picks'!AL$12='Games &amp; Picks'!$E$12,'Games &amp; Picks'!AL$13='Games &amp; Picks'!$E$13,'Games &amp; Picks'!AL$14='Games &amp; Picks'!$E$14,'Games &amp; Picks'!AL$15='Games &amp; Picks'!$E$15,'Games &amp; Picks'!AL$16='Games &amp; Picks'!$E$16,'Games &amp; Picks'!AL$17='Games &amp; Picks'!$E$17,'Games &amp; Picks'!AL$18='Games &amp; Picks'!$E$18,'Games &amp; Picks'!AL$19='Games &amp; Picks'!$E$19,'Games &amp; Picks'!AL$20='Games &amp; Picks'!$E$20,'Games &amp; Picks'!AL$21='Games &amp; Picks'!$E$21,'Games &amp; Picks'!AL$22='Games &amp; Picks'!$E$22,'Games &amp; Picks'!AL$23='Games &amp; Picks'!$E$23,'Games &amp; Picks'!AL$24='Games &amp; Picks'!$E$24),15,IF(OR('Games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Picks'!$E$24=""),"",IF(AND('Games &amp; Picks'!AL$15='Games &amp; Picks'!$E$15,'Games &amp; Picks'!AL$16='Games &amp; Picks'!$E$16,'Games &amp; Picks'!AL$17='Games &amp; Picks'!$E$17,'Games &amp; Picks'!AL$18='Games &amp; Picks'!$E$18,'Games &amp; Picks'!AL$19='Games &amp; Picks'!$E$19,'Games &amp; Picks'!AL$20='Games &amp; Picks'!$E$20,'Games &amp; Picks'!AL$21='Games &amp; Picks'!$E$21,'Games &amp; Picks'!AL$22='Games &amp; Picks'!$E$22,'Games &amp; Picks'!AL$23='Games &amp; Picks'!$E$23,'Games &amp; Picks'!AL$24='Games &amp; Picks'!$E$24),10,IF(OR('Games &amp; Picks'!$E$20="",'Games &amp; Picks'!$E$21="",'Games &amp; Picks'!$E$22="",'Games &amp; Picks'!$E$23="",'Games &amp; Picks'!$E$24=""),"",IF(AND('Games &amp; Picks'!AL$20='Games &amp; Picks'!$E$20,'Games &amp; Picks'!AL$21='Games &amp; Picks'!$E$21,'Games &amp; Picks'!AL$22='Games &amp; Picks'!$E$22,'Games &amp; Picks'!AL$23='Games &amp; Picks'!$E$23,'Games &amp; Picks'!AL$24='Games &amp; Picks'!$E$24),5,0))))))))</f>
        <v>0</v>
      </c>
      <c r="AI24">
        <f>IF('Games &amp; Picks'!$E24="x","",IF('Games &amp; Picks'!AM$1="","",IF(OR('Games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Picks'!$E$24=""),"",IF(AND('Games &amp; Picks'!AM$10='Games &amp; Picks'!$E$10,'Games &amp; Picks'!AM$11='Games &amp; Picks'!$E$11,'Games &amp; Picks'!AM$12='Games &amp; Picks'!$E$12,'Games &amp; Picks'!AM$13='Games &amp; Picks'!$E$13,'Games &amp; Picks'!AM$14='Games &amp; Picks'!$E$14,'Games &amp; Picks'!AM$15='Games &amp; Picks'!$E$15,'Games &amp; Picks'!AM$16='Games &amp; Picks'!$E$16,'Games &amp; Picks'!AM$17='Games &amp; Picks'!$E$17,'Games &amp; Picks'!AM$18='Games &amp; Picks'!$E$18,'Games &amp; Picks'!AM$19='Games &amp; Picks'!$E$19,'Games &amp; Picks'!AM$20='Games &amp; Picks'!$E$20,'Games &amp; Picks'!AM$21='Games &amp; Picks'!$E$21,'Games &amp; Picks'!AM$22='Games &amp; Picks'!$E$22,'Games &amp; Picks'!AM$23='Games &amp; Picks'!$E$23,'Games &amp; Picks'!AM$24='Games &amp; Picks'!$E$24),15,IF(OR('Games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Picks'!$E$24=""),"",IF(AND('Games &amp; Picks'!AM$15='Games &amp; Picks'!$E$15,'Games &amp; Picks'!AM$16='Games &amp; Picks'!$E$16,'Games &amp; Picks'!AM$17='Games &amp; Picks'!$E$17,'Games &amp; Picks'!AM$18='Games &amp; Picks'!$E$18,'Games &amp; Picks'!AM$19='Games &amp; Picks'!$E$19,'Games &amp; Picks'!AM$20='Games &amp; Picks'!$E$20,'Games &amp; Picks'!AM$21='Games &amp; Picks'!$E$21,'Games &amp; Picks'!AM$22='Games &amp; Picks'!$E$22,'Games &amp; Picks'!AM$23='Games &amp; Picks'!$E$23,'Games &amp; Picks'!AM$24='Games &amp; Picks'!$E$24),10,IF(OR('Games &amp; Picks'!$E$20="",'Games &amp; Picks'!$E$21="",'Games &amp; Picks'!$E$22="",'Games &amp; Picks'!$E$23="",'Games &amp; Picks'!$E$24=""),"",IF(AND('Games &amp; Picks'!AM$20='Games &amp; Picks'!$E$20,'Games &amp; Picks'!AM$21='Games &amp; Picks'!$E$21,'Games &amp; Picks'!AM$22='Games &amp; Picks'!$E$22,'Games &amp; Picks'!AM$23='Games &amp; Picks'!$E$23,'Games &amp; Picks'!AM$24='Games &amp; Picks'!$E$24),5,0))))))))</f>
        <v>0</v>
      </c>
      <c r="AJ24">
        <f>IF('Games &amp; Picks'!$E24="x","",IF('Games &amp; Picks'!AN$1="","",IF(OR('Games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Picks'!$E$24=""),"",IF(AND('Games &amp; Picks'!AN$10='Games &amp; Picks'!$E$10,'Games &amp; Picks'!AN$11='Games &amp; Picks'!$E$11,'Games &amp; Picks'!AN$12='Games &amp; Picks'!$E$12,'Games &amp; Picks'!AN$13='Games &amp; Picks'!$E$13,'Games &amp; Picks'!AN$14='Games &amp; Picks'!$E$14,'Games &amp; Picks'!AN$15='Games &amp; Picks'!$E$15,'Games &amp; Picks'!AN$16='Games &amp; Picks'!$E$16,'Games &amp; Picks'!AN$17='Games &amp; Picks'!$E$17,'Games &amp; Picks'!AN$18='Games &amp; Picks'!$E$18,'Games &amp; Picks'!AN$19='Games &amp; Picks'!$E$19,'Games &amp; Picks'!AN$20='Games &amp; Picks'!$E$20,'Games &amp; Picks'!AN$21='Games &amp; Picks'!$E$21,'Games &amp; Picks'!AN$22='Games &amp; Picks'!$E$22,'Games &amp; Picks'!AN$23='Games &amp; Picks'!$E$23,'Games &amp; Picks'!AN$24='Games &amp; Picks'!$E$24),15,IF(OR('Games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Picks'!$E$24=""),"",IF(AND('Games &amp; Picks'!AN$15='Games &amp; Picks'!$E$15,'Games &amp; Picks'!AN$16='Games &amp; Picks'!$E$16,'Games &amp; Picks'!AN$17='Games &amp; Picks'!$E$17,'Games &amp; Picks'!AN$18='Games &amp; Picks'!$E$18,'Games &amp; Picks'!AN$19='Games &amp; Picks'!$E$19,'Games &amp; Picks'!AN$20='Games &amp; Picks'!$E$20,'Games &amp; Picks'!AN$21='Games &amp; Picks'!$E$21,'Games &amp; Picks'!AN$22='Games &amp; Picks'!$E$22,'Games &amp; Picks'!AN$23='Games &amp; Picks'!$E$23,'Games &amp; Picks'!AN$24='Games &amp; Picks'!$E$24),10,IF(OR('Games &amp; Picks'!$E$20="",'Games &amp; Picks'!$E$21="",'Games &amp; Picks'!$E$22="",'Games &amp; Picks'!$E$23="",'Games &amp; Picks'!$E$24=""),"",IF(AND('Games &amp; Picks'!AN$20='Games &amp; Picks'!$E$20,'Games &amp; Picks'!AN$21='Games &amp; Picks'!$E$21,'Games &amp; Picks'!AN$22='Games &amp; Picks'!$E$22,'Games &amp; Picks'!AN$23='Games &amp; Picks'!$E$23,'Games &amp; Picks'!AN$24='Games &amp; Picks'!$E$24),5,0))))))))</f>
        <v>0</v>
      </c>
      <c r="AK24">
        <f>IF('Games &amp; Picks'!$E24="x","",IF('Games &amp; Picks'!AO$1="","",IF(OR('Games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Picks'!$E$24=""),"",IF(AND('Games &amp; Picks'!AO$10='Games &amp; Picks'!$E$10,'Games &amp; Picks'!AO$11='Games &amp; Picks'!$E$11,'Games &amp; Picks'!AO$12='Games &amp; Picks'!$E$12,'Games &amp; Picks'!AO$13='Games &amp; Picks'!$E$13,'Games &amp; Picks'!AO$14='Games &amp; Picks'!$E$14,'Games &amp; Picks'!AO$15='Games &amp; Picks'!$E$15,'Games &amp; Picks'!AO$16='Games &amp; Picks'!$E$16,'Games &amp; Picks'!AO$17='Games &amp; Picks'!$E$17,'Games &amp; Picks'!AO$18='Games &amp; Picks'!$E$18,'Games &amp; Picks'!AO$19='Games &amp; Picks'!$E$19,'Games &amp; Picks'!AO$20='Games &amp; Picks'!$E$20,'Games &amp; Picks'!AO$21='Games &amp; Picks'!$E$21,'Games &amp; Picks'!AO$22='Games &amp; Picks'!$E$22,'Games &amp; Picks'!AO$23='Games &amp; Picks'!$E$23,'Games &amp; Picks'!AO$24='Games &amp; Picks'!$E$24),15,IF(OR('Games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Picks'!$E$24=""),"",IF(AND('Games &amp; Picks'!AO$15='Games &amp; Picks'!$E$15,'Games &amp; Picks'!AO$16='Games &amp; Picks'!$E$16,'Games &amp; Picks'!AO$17='Games &amp; Picks'!$E$17,'Games &amp; Picks'!AO$18='Games &amp; Picks'!$E$18,'Games &amp; Picks'!AO$19='Games &amp; Picks'!$E$19,'Games &amp; Picks'!AO$20='Games &amp; Picks'!$E$20,'Games &amp; Picks'!AO$21='Games &amp; Picks'!$E$21,'Games &amp; Picks'!AO$22='Games &amp; Picks'!$E$22,'Games &amp; Picks'!AO$23='Games &amp; Picks'!$E$23,'Games &amp; Picks'!AO$24='Games &amp; Picks'!$E$24),10,IF(OR('Games &amp; Picks'!$E$20="",'Games &amp; Picks'!$E$21="",'Games &amp; Picks'!$E$22="",'Games &amp; Picks'!$E$23="",'Games &amp; Picks'!$E$24=""),"",IF(AND('Games &amp; Picks'!AO$20='Games &amp; Picks'!$E$20,'Games &amp; Picks'!AO$21='Games &amp; Picks'!$E$21,'Games &amp; Picks'!AO$22='Games &amp; Picks'!$E$22,'Games &amp; Picks'!AO$23='Games &amp; Picks'!$E$23,'Games &amp; Picks'!AO$24='Games &amp; Picks'!$E$24),5,0))))))))</f>
        <v>0</v>
      </c>
      <c r="AL24">
        <f>IF('Games &amp; Picks'!$E24="x","",IF('Games &amp; Picks'!AP$1="","",IF(OR('Games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Picks'!$E$24=""),"",IF(AND('Games &amp; Picks'!AP$10='Games &amp; Picks'!$E$10,'Games &amp; Picks'!AP$11='Games &amp; Picks'!$E$11,'Games &amp; Picks'!AP$12='Games &amp; Picks'!$E$12,'Games &amp; Picks'!AP$13='Games &amp; Picks'!$E$13,'Games &amp; Picks'!AP$14='Games &amp; Picks'!$E$14,'Games &amp; Picks'!AP$15='Games &amp; Picks'!$E$15,'Games &amp; Picks'!AP$16='Games &amp; Picks'!$E$16,'Games &amp; Picks'!AP$17='Games &amp; Picks'!$E$17,'Games &amp; Picks'!AP$18='Games &amp; Picks'!$E$18,'Games &amp; Picks'!AP$19='Games &amp; Picks'!$E$19,'Games &amp; Picks'!AP$20='Games &amp; Picks'!$E$20,'Games &amp; Picks'!AP$21='Games &amp; Picks'!$E$21,'Games &amp; Picks'!AP$22='Games &amp; Picks'!$E$22,'Games &amp; Picks'!AP$23='Games &amp; Picks'!$E$23,'Games &amp; Picks'!AP$24='Games &amp; Picks'!$E$24),15,IF(OR('Games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Picks'!$E$24=""),"",IF(AND('Games &amp; Picks'!AP$15='Games &amp; Picks'!$E$15,'Games &amp; Picks'!AP$16='Games &amp; Picks'!$E$16,'Games &amp; Picks'!AP$17='Games &amp; Picks'!$E$17,'Games &amp; Picks'!AP$18='Games &amp; Picks'!$E$18,'Games &amp; Picks'!AP$19='Games &amp; Picks'!$E$19,'Games &amp; Picks'!AP$20='Games &amp; Picks'!$E$20,'Games &amp; Picks'!AP$21='Games &amp; Picks'!$E$21,'Games &amp; Picks'!AP$22='Games &amp; Picks'!$E$22,'Games &amp; Picks'!AP$23='Games &amp; Picks'!$E$23,'Games &amp; Picks'!AP$24='Games &amp; Picks'!$E$24),10,IF(OR('Games &amp; Picks'!$E$20="",'Games &amp; Picks'!$E$21="",'Games &amp; Picks'!$E$22="",'Games &amp; Picks'!$E$23="",'Games &amp; Picks'!$E$24=""),"",IF(AND('Games &amp; Picks'!AP$20='Games &amp; Picks'!$E$20,'Games &amp; Picks'!AP$21='Games &amp; Picks'!$E$21,'Games &amp; Picks'!AP$22='Games &amp; Picks'!$E$22,'Games &amp; Picks'!AP$23='Games &amp; Picks'!$E$23,'Games &amp; Picks'!AP$24='Games &amp; Picks'!$E$24),5,0))))))))</f>
        <v>0</v>
      </c>
      <c r="AM24">
        <f>IF('Games &amp; Picks'!$E24="x","",IF('Games &amp; Picks'!AQ$1="","",IF(OR('Games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Picks'!$E$24=""),"",IF(AND('Games &amp; Picks'!AQ$10='Games &amp; Picks'!$E$10,'Games &amp; Picks'!AQ$11='Games &amp; Picks'!$E$11,'Games &amp; Picks'!AQ$12='Games &amp; Picks'!$E$12,'Games &amp; Picks'!AQ$13='Games &amp; Picks'!$E$13,'Games &amp; Picks'!AQ$14='Games &amp; Picks'!$E$14,'Games &amp; Picks'!AQ$15='Games &amp; Picks'!$E$15,'Games &amp; Picks'!AQ$16='Games &amp; Picks'!$E$16,'Games &amp; Picks'!AQ$17='Games &amp; Picks'!$E$17,'Games &amp; Picks'!AQ$18='Games &amp; Picks'!$E$18,'Games &amp; Picks'!AQ$19='Games &amp; Picks'!$E$19,'Games &amp; Picks'!AQ$20='Games &amp; Picks'!$E$20,'Games &amp; Picks'!AQ$21='Games &amp; Picks'!$E$21,'Games &amp; Picks'!AQ$22='Games &amp; Picks'!$E$22,'Games &amp; Picks'!AQ$23='Games &amp; Picks'!$E$23,'Games &amp; Picks'!AQ$24='Games &amp; Picks'!$E$24),15,IF(OR('Games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Picks'!$E$24=""),"",IF(AND('Games &amp; Picks'!AQ$15='Games &amp; Picks'!$E$15,'Games &amp; Picks'!AQ$16='Games &amp; Picks'!$E$16,'Games &amp; Picks'!AQ$17='Games &amp; Picks'!$E$17,'Games &amp; Picks'!AQ$18='Games &amp; Picks'!$E$18,'Games &amp; Picks'!AQ$19='Games &amp; Picks'!$E$19,'Games &amp; Picks'!AQ$20='Games &amp; Picks'!$E$20,'Games &amp; Picks'!AQ$21='Games &amp; Picks'!$E$21,'Games &amp; Picks'!AQ$22='Games &amp; Picks'!$E$22,'Games &amp; Picks'!AQ$23='Games &amp; Picks'!$E$23,'Games &amp; Picks'!AQ$24='Games &amp; Picks'!$E$24),10,IF(OR('Games &amp; Picks'!$E$20="",'Games &amp; Picks'!$E$21="",'Games &amp; Picks'!$E$22="",'Games &amp; Picks'!$E$23="",'Games &amp; Picks'!$E$24=""),"",IF(AND('Games &amp; Picks'!AQ$20='Games &amp; Picks'!$E$20,'Games &amp; Picks'!AQ$21='Games &amp; Picks'!$E$21,'Games &amp; Picks'!AQ$22='Games &amp; Picks'!$E$22,'Games &amp; Picks'!AQ$23='Games &amp; Picks'!$E$23,'Games &amp; Picks'!AQ$24='Games &amp; Picks'!$E$24),5,0))))))))</f>
        <v>0</v>
      </c>
      <c r="AN24">
        <f>IF('Games &amp; Picks'!$E24="x","",IF('Games &amp; Picks'!AR$1="","",IF(OR('Games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Picks'!$E$24=""),"",IF(AND('Games &amp; Picks'!AR$10='Games &amp; Picks'!$E$10,'Games &amp; Picks'!AR$11='Games &amp; Picks'!$E$11,'Games &amp; Picks'!AR$12='Games &amp; Picks'!$E$12,'Games &amp; Picks'!AR$13='Games &amp; Picks'!$E$13,'Games &amp; Picks'!AR$14='Games &amp; Picks'!$E$14,'Games &amp; Picks'!AR$15='Games &amp; Picks'!$E$15,'Games &amp; Picks'!AR$16='Games &amp; Picks'!$E$16,'Games &amp; Picks'!AR$17='Games &amp; Picks'!$E$17,'Games &amp; Picks'!AR$18='Games &amp; Picks'!$E$18,'Games &amp; Picks'!AR$19='Games &amp; Picks'!$E$19,'Games &amp; Picks'!AR$20='Games &amp; Picks'!$E$20,'Games &amp; Picks'!AR$21='Games &amp; Picks'!$E$21,'Games &amp; Picks'!AR$22='Games &amp; Picks'!$E$22,'Games &amp; Picks'!AR$23='Games &amp; Picks'!$E$23,'Games &amp; Picks'!AR$24='Games &amp; Picks'!$E$24),15,IF(OR('Games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Picks'!$E$24=""),"",IF(AND('Games &amp; Picks'!AR$15='Games &amp; Picks'!$E$15,'Games &amp; Picks'!AR$16='Games &amp; Picks'!$E$16,'Games &amp; Picks'!AR$17='Games &amp; Picks'!$E$17,'Games &amp; Picks'!AR$18='Games &amp; Picks'!$E$18,'Games &amp; Picks'!AR$19='Games &amp; Picks'!$E$19,'Games &amp; Picks'!AR$20='Games &amp; Picks'!$E$20,'Games &amp; Picks'!AR$21='Games &amp; Picks'!$E$21,'Games &amp; Picks'!AR$22='Games &amp; Picks'!$E$22,'Games &amp; Picks'!AR$23='Games &amp; Picks'!$E$23,'Games &amp; Picks'!AR$24='Games &amp; Picks'!$E$24),10,IF(OR('Games &amp; Picks'!$E$20="",'Games &amp; Picks'!$E$21="",'Games &amp; Picks'!$E$22="",'Games &amp; Picks'!$E$23="",'Games &amp; Picks'!$E$24=""),"",IF(AND('Games &amp; Picks'!AR$20='Games &amp; Picks'!$E$20,'Games &amp; Picks'!AR$21='Games &amp; Picks'!$E$21,'Games &amp; Picks'!AR$22='Games &amp; Picks'!$E$22,'Games &amp; Picks'!AR$23='Games &amp; Picks'!$E$23,'Games &amp; Picks'!AR$24='Games &amp; Picks'!$E$24),5,0))))))))</f>
        <v>0</v>
      </c>
      <c r="AO24">
        <f>IF('Games &amp; Picks'!$E24="x","",IF('Games &amp; Picks'!AS$1="","",IF(OR('Games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Picks'!$E$24=""),"",IF(AND('Games &amp; Picks'!AS$10='Games &amp; Picks'!$E$10,'Games &amp; Picks'!AS$11='Games &amp; Picks'!$E$11,'Games &amp; Picks'!AS$12='Games &amp; Picks'!$E$12,'Games &amp; Picks'!AS$13='Games &amp; Picks'!$E$13,'Games &amp; Picks'!AS$14='Games &amp; Picks'!$E$14,'Games &amp; Picks'!AS$15='Games &amp; Picks'!$E$15,'Games &amp; Picks'!AS$16='Games &amp; Picks'!$E$16,'Games &amp; Picks'!AS$17='Games &amp; Picks'!$E$17,'Games &amp; Picks'!AS$18='Games &amp; Picks'!$E$18,'Games &amp; Picks'!AS$19='Games &amp; Picks'!$E$19,'Games &amp; Picks'!AS$20='Games &amp; Picks'!$E$20,'Games &amp; Picks'!AS$21='Games &amp; Picks'!$E$21,'Games &amp; Picks'!AS$22='Games &amp; Picks'!$E$22,'Games &amp; Picks'!AS$23='Games &amp; Picks'!$E$23,'Games &amp; Picks'!AS$24='Games &amp; Picks'!$E$24),15,IF(OR('Games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Picks'!$E$24=""),"",IF(AND('Games &amp; Picks'!AS$15='Games &amp; Picks'!$E$15,'Games &amp; Picks'!AS$16='Games &amp; Picks'!$E$16,'Games &amp; Picks'!AS$17='Games &amp; Picks'!$E$17,'Games &amp; Picks'!AS$18='Games &amp; Picks'!$E$18,'Games &amp; Picks'!AS$19='Games &amp; Picks'!$E$19,'Games &amp; Picks'!AS$20='Games &amp; Picks'!$E$20,'Games &amp; Picks'!AS$21='Games &amp; Picks'!$E$21,'Games &amp; Picks'!AS$22='Games &amp; Picks'!$E$22,'Games &amp; Picks'!AS$23='Games &amp; Picks'!$E$23,'Games &amp; Picks'!AS$24='Games &amp; Picks'!$E$24),10,IF(OR('Games &amp; Picks'!$E$20="",'Games &amp; Picks'!$E$21="",'Games &amp; Picks'!$E$22="",'Games &amp; Picks'!$E$23="",'Games &amp; Picks'!$E$24=""),"",IF(AND('Games &amp; Picks'!AS$20='Games &amp; Picks'!$E$20,'Games &amp; Picks'!AS$21='Games &amp; Picks'!$E$21,'Games &amp; Picks'!AS$22='Games &amp; Picks'!$E$22,'Games &amp; Picks'!AS$23='Games &amp; Picks'!$E$23,'Games &amp; Picks'!AS$24='Games &amp; Picks'!$E$24),5,0))))))))</f>
        <v>0</v>
      </c>
      <c r="AP24">
        <f>IF('Games &amp; Picks'!$E24="x","",IF('Games &amp; Picks'!AT$1="","",IF(OR('Games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Picks'!$E$24=""),"",IF(AND('Games &amp; Picks'!AT$10='Games &amp; Picks'!$E$10,'Games &amp; Picks'!AT$11='Games &amp; Picks'!$E$11,'Games &amp; Picks'!AT$12='Games &amp; Picks'!$E$12,'Games &amp; Picks'!AT$13='Games &amp; Picks'!$E$13,'Games &amp; Picks'!AT$14='Games &amp; Picks'!$E$14,'Games &amp; Picks'!AT$15='Games &amp; Picks'!$E$15,'Games &amp; Picks'!AT$16='Games &amp; Picks'!$E$16,'Games &amp; Picks'!AT$17='Games &amp; Picks'!$E$17,'Games &amp; Picks'!AT$18='Games &amp; Picks'!$E$18,'Games &amp; Picks'!AT$19='Games &amp; Picks'!$E$19,'Games &amp; Picks'!AT$20='Games &amp; Picks'!$E$20,'Games &amp; Picks'!AT$21='Games &amp; Picks'!$E$21,'Games &amp; Picks'!AT$22='Games &amp; Picks'!$E$22,'Games &amp; Picks'!AT$23='Games &amp; Picks'!$E$23,'Games &amp; Picks'!AT$24='Games &amp; Picks'!$E$24),15,IF(OR('Games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Picks'!$E$24=""),"",IF(AND('Games &amp; Picks'!AT$15='Games &amp; Picks'!$E$15,'Games &amp; Picks'!AT$16='Games &amp; Picks'!$E$16,'Games &amp; Picks'!AT$17='Games &amp; Picks'!$E$17,'Games &amp; Picks'!AT$18='Games &amp; Picks'!$E$18,'Games &amp; Picks'!AT$19='Games &amp; Picks'!$E$19,'Games &amp; Picks'!AT$20='Games &amp; Picks'!$E$20,'Games &amp; Picks'!AT$21='Games &amp; Picks'!$E$21,'Games &amp; Picks'!AT$22='Games &amp; Picks'!$E$22,'Games &amp; Picks'!AT$23='Games &amp; Picks'!$E$23,'Games &amp; Picks'!AT$24='Games &amp; Picks'!$E$24),10,IF(OR('Games &amp; Picks'!$E$20="",'Games &amp; Picks'!$E$21="",'Games &amp; Picks'!$E$22="",'Games &amp; Picks'!$E$23="",'Games &amp; Picks'!$E$24=""),"",IF(AND('Games &amp; Picks'!AT$20='Games &amp; Picks'!$E$20,'Games &amp; Picks'!AT$21='Games &amp; Picks'!$E$21,'Games &amp; Picks'!AT$22='Games &amp; Picks'!$E$22,'Games &amp; Picks'!AT$23='Games &amp; Picks'!$E$23,'Games &amp; Picks'!AT$24='Games &amp; Picks'!$E$24),5,0))))))))</f>
        <v>0</v>
      </c>
      <c r="AQ24">
        <f>IF('Games &amp; Picks'!$E24="x","",IF('Games &amp; Picks'!AU$1="","",IF(OR('Games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Picks'!$E$24=""),"",IF(AND('Games &amp; Picks'!AU$10='Games &amp; Picks'!$E$10,'Games &amp; Picks'!AU$11='Games &amp; Picks'!$E$11,'Games &amp; Picks'!AU$12='Games &amp; Picks'!$E$12,'Games &amp; Picks'!AU$13='Games &amp; Picks'!$E$13,'Games &amp; Picks'!AU$14='Games &amp; Picks'!$E$14,'Games &amp; Picks'!AU$15='Games &amp; Picks'!$E$15,'Games &amp; Picks'!AU$16='Games &amp; Picks'!$E$16,'Games &amp; Picks'!AU$17='Games &amp; Picks'!$E$17,'Games &amp; Picks'!AU$18='Games &amp; Picks'!$E$18,'Games &amp; Picks'!AU$19='Games &amp; Picks'!$E$19,'Games &amp; Picks'!AU$20='Games &amp; Picks'!$E$20,'Games &amp; Picks'!AU$21='Games &amp; Picks'!$E$21,'Games &amp; Picks'!AU$22='Games &amp; Picks'!$E$22,'Games &amp; Picks'!AU$23='Games &amp; Picks'!$E$23,'Games &amp; Picks'!AU$24='Games &amp; Picks'!$E$24),15,IF(OR('Games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Picks'!$E$24=""),"",IF(AND('Games &amp; Picks'!AU$15='Games &amp; Picks'!$E$15,'Games &amp; Picks'!AU$16='Games &amp; Picks'!$E$16,'Games &amp; Picks'!AU$17='Games &amp; Picks'!$E$17,'Games &amp; Picks'!AU$18='Games &amp; Picks'!$E$18,'Games &amp; Picks'!AU$19='Games &amp; Picks'!$E$19,'Games &amp; Picks'!AU$20='Games &amp; Picks'!$E$20,'Games &amp; Picks'!AU$21='Games &amp; Picks'!$E$21,'Games &amp; Picks'!AU$22='Games &amp; Picks'!$E$22,'Games &amp; Picks'!AU$23='Games &amp; Picks'!$E$23,'Games &amp; Picks'!AU$24='Games &amp; Picks'!$E$24),10,IF(OR('Games &amp; Picks'!$E$20="",'Games &amp; Picks'!$E$21="",'Games &amp; Picks'!$E$22="",'Games &amp; Picks'!$E$23="",'Games &amp; Picks'!$E$24=""),"",IF(AND('Games &amp; Picks'!AU$20='Games &amp; Picks'!$E$20,'Games &amp; Picks'!AU$21='Games &amp; Picks'!$E$21,'Games &amp; Picks'!AU$22='Games &amp; Picks'!$E$22,'Games &amp; Picks'!AU$23='Games &amp; Picks'!$E$23,'Games &amp; Picks'!AU$24='Games &amp; Picks'!$E$24),5,0))))))))</f>
        <v>0</v>
      </c>
      <c r="AR24">
        <f>IF('Games &amp; Picks'!$E24="x","",IF('Games &amp; Picks'!AV$1="","",IF(OR('Games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Picks'!$E$24=""),"",IF(AND('Games &amp; Picks'!AV$10='Games &amp; Picks'!$E$10,'Games &amp; Picks'!AV$11='Games &amp; Picks'!$E$11,'Games &amp; Picks'!AV$12='Games &amp; Picks'!$E$12,'Games &amp; Picks'!AV$13='Games &amp; Picks'!$E$13,'Games &amp; Picks'!AV$14='Games &amp; Picks'!$E$14,'Games &amp; Picks'!AV$15='Games &amp; Picks'!$E$15,'Games &amp; Picks'!AV$16='Games &amp; Picks'!$E$16,'Games &amp; Picks'!AV$17='Games &amp; Picks'!$E$17,'Games &amp; Picks'!AV$18='Games &amp; Picks'!$E$18,'Games &amp; Picks'!AV$19='Games &amp; Picks'!$E$19,'Games &amp; Picks'!AV$20='Games &amp; Picks'!$E$20,'Games &amp; Picks'!AV$21='Games &amp; Picks'!$E$21,'Games &amp; Picks'!AV$22='Games &amp; Picks'!$E$22,'Games &amp; Picks'!AV$23='Games &amp; Picks'!$E$23,'Games &amp; Picks'!AV$24='Games &amp; Picks'!$E$24),15,IF(OR('Games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Picks'!$E$24=""),"",IF(AND('Games &amp; Picks'!AV$15='Games &amp; Picks'!$E$15,'Games &amp; Picks'!AV$16='Games &amp; Picks'!$E$16,'Games &amp; Picks'!AV$17='Games &amp; Picks'!$E$17,'Games &amp; Picks'!AV$18='Games &amp; Picks'!$E$18,'Games &amp; Picks'!AV$19='Games &amp; Picks'!$E$19,'Games &amp; Picks'!AV$20='Games &amp; Picks'!$E$20,'Games &amp; Picks'!AV$21='Games &amp; Picks'!$E$21,'Games &amp; Picks'!AV$22='Games &amp; Picks'!$E$22,'Games &amp; Picks'!AV$23='Games &amp; Picks'!$E$23,'Games &amp; Picks'!AV$24='Games &amp; Picks'!$E$24),10,IF(OR('Games &amp; Picks'!$E$20="",'Games &amp; Picks'!$E$21="",'Games &amp; Picks'!$E$22="",'Games &amp; Picks'!$E$23="",'Games &amp; Picks'!$E$24=""),"",IF(AND('Games &amp; Picks'!AV$20='Games &amp; Picks'!$E$20,'Games &amp; Picks'!AV$21='Games &amp; Picks'!$E$21,'Games &amp; Picks'!AV$22='Games &amp; Picks'!$E$22,'Games &amp; Picks'!AV$23='Games &amp; Picks'!$E$23,'Games &amp; Picks'!AV$24='Games &amp; Picks'!$E$24),5,0))))))))</f>
        <v>0</v>
      </c>
      <c r="AS24">
        <f>IF('Games &amp; Picks'!$E24="x","",IF('Games &amp; Picks'!AW$1="","",IF(OR('Games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Picks'!$E$24=""),"",IF(AND('Games &amp; Picks'!AW$10='Games &amp; Picks'!$E$10,'Games &amp; Picks'!AW$11='Games &amp; Picks'!$E$11,'Games &amp; Picks'!AW$12='Games &amp; Picks'!$E$12,'Games &amp; Picks'!AW$13='Games &amp; Picks'!$E$13,'Games &amp; Picks'!AW$14='Games &amp; Picks'!$E$14,'Games &amp; Picks'!AW$15='Games &amp; Picks'!$E$15,'Games &amp; Picks'!AW$16='Games &amp; Picks'!$E$16,'Games &amp; Picks'!AW$17='Games &amp; Picks'!$E$17,'Games &amp; Picks'!AW$18='Games &amp; Picks'!$E$18,'Games &amp; Picks'!AW$19='Games &amp; Picks'!$E$19,'Games &amp; Picks'!AW$20='Games &amp; Picks'!$E$20,'Games &amp; Picks'!AW$21='Games &amp; Picks'!$E$21,'Games &amp; Picks'!AW$22='Games &amp; Picks'!$E$22,'Games &amp; Picks'!AW$23='Games &amp; Picks'!$E$23,'Games &amp; Picks'!AW$24='Games &amp; Picks'!$E$24),15,IF(OR('Games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Picks'!$E$24=""),"",IF(AND('Games &amp; Picks'!AW$15='Games &amp; Picks'!$E$15,'Games &amp; Picks'!AW$16='Games &amp; Picks'!$E$16,'Games &amp; Picks'!AW$17='Games &amp; Picks'!$E$17,'Games &amp; Picks'!AW$18='Games &amp; Picks'!$E$18,'Games &amp; Picks'!AW$19='Games &amp; Picks'!$E$19,'Games &amp; Picks'!AW$20='Games &amp; Picks'!$E$20,'Games &amp; Picks'!AW$21='Games &amp; Picks'!$E$21,'Games &amp; Picks'!AW$22='Games &amp; Picks'!$E$22,'Games &amp; Picks'!AW$23='Games &amp; Picks'!$E$23,'Games &amp; Picks'!AW$24='Games &amp; Picks'!$E$24),10,IF(OR('Games &amp; Picks'!$E$20="",'Games &amp; Picks'!$E$21="",'Games &amp; Picks'!$E$22="",'Games &amp; Picks'!$E$23="",'Games &amp; Picks'!$E$24=""),"",IF(AND('Games &amp; Picks'!AW$20='Games &amp; Picks'!$E$20,'Games &amp; Picks'!AW$21='Games &amp; Picks'!$E$21,'Games &amp; Picks'!AW$22='Games &amp; Picks'!$E$22,'Games &amp; Picks'!AW$23='Games &amp; Picks'!$E$23,'Games &amp; Picks'!AW$24='Games &amp; Picks'!$E$24),5,0))))))))</f>
        <v>0</v>
      </c>
      <c r="AT24">
        <f>IF('Games &amp; Picks'!$E24="x","",IF('Games &amp; Picks'!AX$1="","",IF(OR('Games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Picks'!$E$24=""),"",IF(AND('Games &amp; Picks'!AX$10='Games &amp; Picks'!$E$10,'Games &amp; Picks'!AX$11='Games &amp; Picks'!$E$11,'Games &amp; Picks'!AX$12='Games &amp; Picks'!$E$12,'Games &amp; Picks'!AX$13='Games &amp; Picks'!$E$13,'Games &amp; Picks'!AX$14='Games &amp; Picks'!$E$14,'Games &amp; Picks'!AX$15='Games &amp; Picks'!$E$15,'Games &amp; Picks'!AX$16='Games &amp; Picks'!$E$16,'Games &amp; Picks'!AX$17='Games &amp; Picks'!$E$17,'Games &amp; Picks'!AX$18='Games &amp; Picks'!$E$18,'Games &amp; Picks'!AX$19='Games &amp; Picks'!$E$19,'Games &amp; Picks'!AX$20='Games &amp; Picks'!$E$20,'Games &amp; Picks'!AX$21='Games &amp; Picks'!$E$21,'Games &amp; Picks'!AX$22='Games &amp; Picks'!$E$22,'Games &amp; Picks'!AX$23='Games &amp; Picks'!$E$23,'Games &amp; Picks'!AX$24='Games &amp; Picks'!$E$24),15,IF(OR('Games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Picks'!$E$24=""),"",IF(AND('Games &amp; Picks'!AX$15='Games &amp; Picks'!$E$15,'Games &amp; Picks'!AX$16='Games &amp; Picks'!$E$16,'Games &amp; Picks'!AX$17='Games &amp; Picks'!$E$17,'Games &amp; Picks'!AX$18='Games &amp; Picks'!$E$18,'Games &amp; Picks'!AX$19='Games &amp; Picks'!$E$19,'Games &amp; Picks'!AX$20='Games &amp; Picks'!$E$20,'Games &amp; Picks'!AX$21='Games &amp; Picks'!$E$21,'Games &amp; Picks'!AX$22='Games &amp; Picks'!$E$22,'Games &amp; Picks'!AX$23='Games &amp; Picks'!$E$23,'Games &amp; Picks'!AX$24='Games &amp; Picks'!$E$24),10,IF(OR('Games &amp; Picks'!$E$20="",'Games &amp; Picks'!$E$21="",'Games &amp; Picks'!$E$22="",'Games &amp; Picks'!$E$23="",'Games &amp; Picks'!$E$24=""),"",IF(AND('Games &amp; Picks'!AX$20='Games &amp; Picks'!$E$20,'Games &amp; Picks'!AX$21='Games &amp; Picks'!$E$21,'Games &amp; Picks'!AX$22='Games &amp; Picks'!$E$22,'Games &amp; Picks'!AX$23='Games &amp; Picks'!$E$23,'Games &amp; Picks'!AX$24='Games &amp; Picks'!$E$24),5,0))))))))</f>
        <v>0</v>
      </c>
      <c r="AU24">
        <f>IF('Games &amp; Picks'!$E24="x","",IF('Games &amp; Picks'!AY$1="","",IF(OR('Games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Picks'!$E$24=""),"",IF(AND('Games &amp; Picks'!AY$10='Games &amp; Picks'!$E$10,'Games &amp; Picks'!AY$11='Games &amp; Picks'!$E$11,'Games &amp; Picks'!AY$12='Games &amp; Picks'!$E$12,'Games &amp; Picks'!AY$13='Games &amp; Picks'!$E$13,'Games &amp; Picks'!AY$14='Games &amp; Picks'!$E$14,'Games &amp; Picks'!AY$15='Games &amp; Picks'!$E$15,'Games &amp; Picks'!AY$16='Games &amp; Picks'!$E$16,'Games &amp; Picks'!AY$17='Games &amp; Picks'!$E$17,'Games &amp; Picks'!AY$18='Games &amp; Picks'!$E$18,'Games &amp; Picks'!AY$19='Games &amp; Picks'!$E$19,'Games &amp; Picks'!AY$20='Games &amp; Picks'!$E$20,'Games &amp; Picks'!AY$21='Games &amp; Picks'!$E$21,'Games &amp; Picks'!AY$22='Games &amp; Picks'!$E$22,'Games &amp; Picks'!AY$23='Games &amp; Picks'!$E$23,'Games &amp; Picks'!AY$24='Games &amp; Picks'!$E$24),15,IF(OR('Games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Picks'!$E$24=""),"",IF(AND('Games &amp; Picks'!AY$15='Games &amp; Picks'!$E$15,'Games &amp; Picks'!AY$16='Games &amp; Picks'!$E$16,'Games &amp; Picks'!AY$17='Games &amp; Picks'!$E$17,'Games &amp; Picks'!AY$18='Games &amp; Picks'!$E$18,'Games &amp; Picks'!AY$19='Games &amp; Picks'!$E$19,'Games &amp; Picks'!AY$20='Games &amp; Picks'!$E$20,'Games &amp; Picks'!AY$21='Games &amp; Picks'!$E$21,'Games &amp; Picks'!AY$22='Games &amp; Picks'!$E$22,'Games &amp; Picks'!AY$23='Games &amp; Picks'!$E$23,'Games &amp; Picks'!AY$24='Games &amp; Picks'!$E$24),10,IF(OR('Games &amp; Picks'!$E$20="",'Games &amp; Picks'!$E$21="",'Games &amp; Picks'!$E$22="",'Games &amp; Picks'!$E$23="",'Games &amp; Picks'!$E$24=""),"",IF(AND('Games &amp; Picks'!AY$20='Games &amp; Picks'!$E$20,'Games &amp; Picks'!AY$21='Games &amp; Picks'!$E$21,'Games &amp; Picks'!AY$22='Games &amp; Picks'!$E$22,'Games &amp; Picks'!AY$23='Games &amp; Picks'!$E$23,'Games &amp; Picks'!AY$24='Games &amp; Picks'!$E$24),5,0))))))))</f>
        <v>0</v>
      </c>
      <c r="AV24">
        <f>IF('Games &amp; Picks'!$E24="x","",IF('Games &amp; Picks'!AZ$1="","",IF(OR('Games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Picks'!$E$24=""),"",IF(AND('Games &amp; Picks'!AZ$10='Games &amp; Picks'!$E$10,'Games &amp; Picks'!AZ$11='Games &amp; Picks'!$E$11,'Games &amp; Picks'!AZ$12='Games &amp; Picks'!$E$12,'Games &amp; Picks'!AZ$13='Games &amp; Picks'!$E$13,'Games &amp; Picks'!AZ$14='Games &amp; Picks'!$E$14,'Games &amp; Picks'!AZ$15='Games &amp; Picks'!$E$15,'Games &amp; Picks'!AZ$16='Games &amp; Picks'!$E$16,'Games &amp; Picks'!AZ$17='Games &amp; Picks'!$E$17,'Games &amp; Picks'!AZ$18='Games &amp; Picks'!$E$18,'Games &amp; Picks'!AZ$19='Games &amp; Picks'!$E$19,'Games &amp; Picks'!AZ$20='Games &amp; Picks'!$E$20,'Games &amp; Picks'!AZ$21='Games &amp; Picks'!$E$21,'Games &amp; Picks'!AZ$22='Games &amp; Picks'!$E$22,'Games &amp; Picks'!AZ$23='Games &amp; Picks'!$E$23,'Games &amp; Picks'!AZ$24='Games &amp; Picks'!$E$24),15,IF(OR('Games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Picks'!$E$24=""),"",IF(AND('Games &amp; Picks'!AZ$15='Games &amp; Picks'!$E$15,'Games &amp; Picks'!AZ$16='Games &amp; Picks'!$E$16,'Games &amp; Picks'!AZ$17='Games &amp; Picks'!$E$17,'Games &amp; Picks'!AZ$18='Games &amp; Picks'!$E$18,'Games &amp; Picks'!AZ$19='Games &amp; Picks'!$E$19,'Games &amp; Picks'!AZ$20='Games &amp; Picks'!$E$20,'Games &amp; Picks'!AZ$21='Games &amp; Picks'!$E$21,'Games &amp; Picks'!AZ$22='Games &amp; Picks'!$E$22,'Games &amp; Picks'!AZ$23='Games &amp; Picks'!$E$23,'Games &amp; Picks'!AZ$24='Games &amp; Picks'!$E$24),10,IF(OR('Games &amp; Picks'!$E$20="",'Games &amp; Picks'!$E$21="",'Games &amp; Picks'!$E$22="",'Games &amp; Picks'!$E$23="",'Games &amp; Picks'!$E$24=""),"",IF(AND('Games &amp; Picks'!AZ$20='Games &amp; Picks'!$E$20,'Games &amp; Picks'!AZ$21='Games &amp; Picks'!$E$21,'Games &amp; Picks'!AZ$22='Games &amp; Picks'!$E$22,'Games &amp; Picks'!AZ$23='Games &amp; Picks'!$E$23,'Games &amp; Picks'!AZ$24='Games &amp; Picks'!$E$24),5,0))))))))</f>
        <v>0</v>
      </c>
      <c r="AW24">
        <f>IF('Games &amp; Picks'!$E24="x","",IF('Games &amp; Picks'!BA$1="","",IF(OR('Games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Picks'!$E$24=""),"",IF(AND('Games &amp; Picks'!BA$10='Games &amp; Picks'!$E$10,'Games &amp; Picks'!BA$11='Games &amp; Picks'!$E$11,'Games &amp; Picks'!BA$12='Games &amp; Picks'!$E$12,'Games &amp; Picks'!BA$13='Games &amp; Picks'!$E$13,'Games &amp; Picks'!BA$14='Games &amp; Picks'!$E$14,'Games &amp; Picks'!BA$15='Games &amp; Picks'!$E$15,'Games &amp; Picks'!BA$16='Games &amp; Picks'!$E$16,'Games &amp; Picks'!BA$17='Games &amp; Picks'!$E$17,'Games &amp; Picks'!BA$18='Games &amp; Picks'!$E$18,'Games &amp; Picks'!BA$19='Games &amp; Picks'!$E$19,'Games &amp; Picks'!BA$20='Games &amp; Picks'!$E$20,'Games &amp; Picks'!BA$21='Games &amp; Picks'!$E$21,'Games &amp; Picks'!BA$22='Games &amp; Picks'!$E$22,'Games &amp; Picks'!BA$23='Games &amp; Picks'!$E$23,'Games &amp; Picks'!BA$24='Games &amp; Picks'!$E$24),15,IF(OR('Games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Picks'!$E$24=""),"",IF(AND('Games &amp; Picks'!BA$15='Games &amp; Picks'!$E$15,'Games &amp; Picks'!BA$16='Games &amp; Picks'!$E$16,'Games &amp; Picks'!BA$17='Games &amp; Picks'!$E$17,'Games &amp; Picks'!BA$18='Games &amp; Picks'!$E$18,'Games &amp; Picks'!BA$19='Games &amp; Picks'!$E$19,'Games &amp; Picks'!BA$20='Games &amp; Picks'!$E$20,'Games &amp; Picks'!BA$21='Games &amp; Picks'!$E$21,'Games &amp; Picks'!BA$22='Games &amp; Picks'!$E$22,'Games &amp; Picks'!BA$23='Games &amp; Picks'!$E$23,'Games &amp; Picks'!BA$24='Games &amp; Picks'!$E$24),10,IF(OR('Games &amp; Picks'!$E$20="",'Games &amp; Picks'!$E$21="",'Games &amp; Picks'!$E$22="",'Games &amp; Picks'!$E$23="",'Games &amp; Picks'!$E$24=""),"",IF(AND('Games &amp; Picks'!BA$20='Games &amp; Picks'!$E$20,'Games &amp; Picks'!BA$21='Games &amp; Picks'!$E$21,'Games &amp; Picks'!BA$22='Games &amp; Picks'!$E$22,'Games &amp; Picks'!BA$23='Games &amp; Picks'!$E$23,'Games &amp; Picks'!BA$24='Games &amp; Picks'!$E$24),5,0))))))))</f>
        <v>0</v>
      </c>
      <c r="AX24">
        <f>IF('Games &amp; Picks'!$E24="x","",IF('Games &amp; Picks'!BB$1="","",IF(OR('Games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Picks'!$E$24=""),"",IF(AND('Games &amp; Picks'!BB$10='Games &amp; Picks'!$E$10,'Games &amp; Picks'!BB$11='Games &amp; Picks'!$E$11,'Games &amp; Picks'!BB$12='Games &amp; Picks'!$E$12,'Games &amp; Picks'!BB$13='Games &amp; Picks'!$E$13,'Games &amp; Picks'!BB$14='Games &amp; Picks'!$E$14,'Games &amp; Picks'!BB$15='Games &amp; Picks'!$E$15,'Games &amp; Picks'!BB$16='Games &amp; Picks'!$E$16,'Games &amp; Picks'!BB$17='Games &amp; Picks'!$E$17,'Games &amp; Picks'!BB$18='Games &amp; Picks'!$E$18,'Games &amp; Picks'!BB$19='Games &amp; Picks'!$E$19,'Games &amp; Picks'!BB$20='Games &amp; Picks'!$E$20,'Games &amp; Picks'!BB$21='Games &amp; Picks'!$E$21,'Games &amp; Picks'!BB$22='Games &amp; Picks'!$E$22,'Games &amp; Picks'!BB$23='Games &amp; Picks'!$E$23,'Games &amp; Picks'!BB$24='Games &amp; Picks'!$E$24),15,IF(OR('Games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Picks'!$E$24=""),"",IF(AND('Games &amp; Picks'!BB$15='Games &amp; Picks'!$E$15,'Games &amp; Picks'!BB$16='Games &amp; Picks'!$E$16,'Games &amp; Picks'!BB$17='Games &amp; Picks'!$E$17,'Games &amp; Picks'!BB$18='Games &amp; Picks'!$E$18,'Games &amp; Picks'!BB$19='Games &amp; Picks'!$E$19,'Games &amp; Picks'!BB$20='Games &amp; Picks'!$E$20,'Games &amp; Picks'!BB$21='Games &amp; Picks'!$E$21,'Games &amp; Picks'!BB$22='Games &amp; Picks'!$E$22,'Games &amp; Picks'!BB$23='Games &amp; Picks'!$E$23,'Games &amp; Picks'!BB$24='Games &amp; Picks'!$E$24),10,IF(OR('Games &amp; Picks'!$E$20="",'Games &amp; Picks'!$E$21="",'Games &amp; Picks'!$E$22="",'Games &amp; Picks'!$E$23="",'Games &amp; Picks'!$E$24=""),"",IF(AND('Games &amp; Picks'!BB$20='Games &amp; Picks'!$E$20,'Games &amp; Picks'!BB$21='Games &amp; Picks'!$E$21,'Games &amp; Picks'!BB$22='Games &amp; Picks'!$E$22,'Games &amp; Picks'!BB$23='Games &amp; Picks'!$E$23,'Games &amp; Picks'!BB$24='Games &amp; Picks'!$E$24),5,0))))))))</f>
        <v>0</v>
      </c>
      <c r="AY24" s="76">
        <f>IF('Games &amp; Picks'!$E24="x","",IF('Games &amp; Picks'!BC$1="","",IF(OR('Games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Picks'!$E$24=""),"",IF(AND('Games &amp; Picks'!BC$10='Games &amp; Picks'!$E$10,'Games &amp; Picks'!BC$11='Games &amp; Picks'!$E$11,'Games &amp; Picks'!BC$12='Games &amp; Picks'!$E$12,'Games &amp; Picks'!BC$13='Games &amp; Picks'!$E$13,'Games &amp; Picks'!BC$14='Games &amp; Picks'!$E$14,'Games &amp; Picks'!BC$15='Games &amp; Picks'!$E$15,'Games &amp; Picks'!BC$16='Games &amp; Picks'!$E$16,'Games &amp; Picks'!BC$17='Games &amp; Picks'!$E$17,'Games &amp; Picks'!BC$18='Games &amp; Picks'!$E$18,'Games &amp; Picks'!BC$19='Games &amp; Picks'!$E$19,'Games &amp; Picks'!BC$20='Games &amp; Picks'!$E$20,'Games &amp; Picks'!BC$21='Games &amp; Picks'!$E$21,'Games &amp; Picks'!BC$22='Games &amp; Picks'!$E$22,'Games &amp; Picks'!BC$23='Games &amp; Picks'!$E$23,'Games &amp; Picks'!BC$24='Games &amp; Picks'!$E$24),15,IF(OR('Games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Picks'!$E$24=""),"",IF(AND('Games &amp; Picks'!BC$15='Games &amp; Picks'!$E$15,'Games &amp; Picks'!BC$16='Games &amp; Picks'!$E$16,'Games &amp; Picks'!BC$17='Games &amp; Picks'!$E$17,'Games &amp; Picks'!BC$18='Games &amp; Picks'!$E$18,'Games &amp; Picks'!BC$19='Games &amp; Picks'!$E$19,'Games &amp; Picks'!BC$20='Games &amp; Picks'!$E$20,'Games &amp; Picks'!BC$21='Games &amp; Picks'!$E$21,'Games &amp; Picks'!BC$22='Games &amp; Picks'!$E$22,'Games &amp; Picks'!BC$23='Games &amp; Picks'!$E$23,'Games &amp; Picks'!BC$24='Games &amp; Picks'!$E$24),10,IF(OR('Games &amp; Picks'!$E$20="",'Games &amp; Picks'!$E$21="",'Games &amp; Picks'!$E$22="",'Games &amp; Picks'!$E$23="",'Games &amp; Picks'!$E$24=""),"",IF(AND('Games &amp; Picks'!BC$20='Games &amp; Picks'!$E$20,'Games &amp; Picks'!BC$21='Games &amp; Picks'!$E$21,'Games &amp; Picks'!BC$22='Games &amp; Picks'!$E$22,'Games &amp; Picks'!BC$23='Games &amp; Picks'!$E$23,'Games &amp; Picks'!BC$24='Games &amp; Picks'!$E$24),5,0))))))))</f>
        <v>0</v>
      </c>
      <c r="AZ24" s="76">
        <f>IF('Games &amp; Picks'!$E24="x","",IF('Games &amp; Picks'!BD$1="","",IF(OR('Games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Picks'!$E$24=""),"",IF(AND('Games &amp; Picks'!BD$10='Games &amp; Picks'!$E$10,'Games &amp; Picks'!BD$11='Games &amp; Picks'!$E$11,'Games &amp; Picks'!BD$12='Games &amp; Picks'!$E$12,'Games &amp; Picks'!BD$13='Games &amp; Picks'!$E$13,'Games &amp; Picks'!BD$14='Games &amp; Picks'!$E$14,'Games &amp; Picks'!BD$15='Games &amp; Picks'!$E$15,'Games &amp; Picks'!BD$16='Games &amp; Picks'!$E$16,'Games &amp; Picks'!BD$17='Games &amp; Picks'!$E$17,'Games &amp; Picks'!BD$18='Games &amp; Picks'!$E$18,'Games &amp; Picks'!BD$19='Games &amp; Picks'!$E$19,'Games &amp; Picks'!BD$20='Games &amp; Picks'!$E$20,'Games &amp; Picks'!BD$21='Games &amp; Picks'!$E$21,'Games &amp; Picks'!BD$22='Games &amp; Picks'!$E$22,'Games &amp; Picks'!BD$23='Games &amp; Picks'!$E$23,'Games &amp; Picks'!BD$24='Games &amp; Picks'!$E$24),15,IF(OR('Games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Picks'!$E$24=""),"",IF(AND('Games &amp; Picks'!BD$15='Games &amp; Picks'!$E$15,'Games &amp; Picks'!BD$16='Games &amp; Picks'!$E$16,'Games &amp; Picks'!BD$17='Games &amp; Picks'!$E$17,'Games &amp; Picks'!BD$18='Games &amp; Picks'!$E$18,'Games &amp; Picks'!BD$19='Games &amp; Picks'!$E$19,'Games &amp; Picks'!BD$20='Games &amp; Picks'!$E$20,'Games &amp; Picks'!BD$21='Games &amp; Picks'!$E$21,'Games &amp; Picks'!BD$22='Games &amp; Picks'!$E$22,'Games &amp; Picks'!BD$23='Games &amp; Picks'!$E$23,'Games &amp; Picks'!BD$24='Games &amp; Picks'!$E$24),10,IF(OR('Games &amp; Picks'!$E$20="",'Games &amp; Picks'!$E$21="",'Games &amp; Picks'!$E$22="",'Games &amp; Picks'!$E$23="",'Games &amp; Picks'!$E$24=""),"",IF(AND('Games &amp; Picks'!BD$20='Games &amp; Picks'!$E$20,'Games &amp; Picks'!BD$21='Games &amp; Picks'!$E$21,'Games &amp; Picks'!BD$22='Games &amp; Picks'!$E$22,'Games &amp; Picks'!BD$23='Games &amp; Picks'!$E$23,'Games &amp; Picks'!BD$24='Games &amp; Picks'!$E$24),5,0))))))))</f>
        <v>0</v>
      </c>
      <c r="BA24" s="76">
        <f>IF('Games &amp; Picks'!$E24="x","",IF('Games &amp; Picks'!BE$1="","",IF(OR('Games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Picks'!$E$24=""),"",IF(AND('Games &amp; Picks'!BE$10='Games &amp; Picks'!$E$10,'Games &amp; Picks'!BE$11='Games &amp; Picks'!$E$11,'Games &amp; Picks'!BE$12='Games &amp; Picks'!$E$12,'Games &amp; Picks'!BE$13='Games &amp; Picks'!$E$13,'Games &amp; Picks'!BE$14='Games &amp; Picks'!$E$14,'Games &amp; Picks'!BE$15='Games &amp; Picks'!$E$15,'Games &amp; Picks'!BE$16='Games &amp; Picks'!$E$16,'Games &amp; Picks'!BE$17='Games &amp; Picks'!$E$17,'Games &amp; Picks'!BE$18='Games &amp; Picks'!$E$18,'Games &amp; Picks'!BE$19='Games &amp; Picks'!$E$19,'Games &amp; Picks'!BE$20='Games &amp; Picks'!$E$20,'Games &amp; Picks'!BE$21='Games &amp; Picks'!$E$21,'Games &amp; Picks'!BE$22='Games &amp; Picks'!$E$22,'Games &amp; Picks'!BE$23='Games &amp; Picks'!$E$23,'Games &amp; Picks'!BE$24='Games &amp; Picks'!$E$24),15,IF(OR('Games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Picks'!$E$24=""),"",IF(AND('Games &amp; Picks'!BE$15='Games &amp; Picks'!$E$15,'Games &amp; Picks'!BE$16='Games &amp; Picks'!$E$16,'Games &amp; Picks'!BE$17='Games &amp; Picks'!$E$17,'Games &amp; Picks'!BE$18='Games &amp; Picks'!$E$18,'Games &amp; Picks'!BE$19='Games &amp; Picks'!$E$19,'Games &amp; Picks'!BE$20='Games &amp; Picks'!$E$20,'Games &amp; Picks'!BE$21='Games &amp; Picks'!$E$21,'Games &amp; Picks'!BE$22='Games &amp; Picks'!$E$22,'Games &amp; Picks'!BE$23='Games &amp; Picks'!$E$23,'Games &amp; Picks'!BE$24='Games &amp; Picks'!$E$24),10,IF(OR('Games &amp; Picks'!$E$20="",'Games &amp; Picks'!$E$21="",'Games &amp; Picks'!$E$22="",'Games &amp; Picks'!$E$23="",'Games &amp; Picks'!$E$24=""),"",IF(AND('Games &amp; Picks'!BE$20='Games &amp; Picks'!$E$20,'Games &amp; Picks'!BE$21='Games &amp; Picks'!$E$21,'Games &amp; Picks'!BE$22='Games &amp; Picks'!$E$22,'Games &amp; Picks'!BE$23='Games &amp; Picks'!$E$23,'Games &amp; Picks'!BE$24='Games &amp; Picks'!$E$24),5,0))))))))</f>
        <v>0</v>
      </c>
      <c r="BB24" s="76">
        <f>IF('Games &amp; Picks'!$E24="x","",IF('Games &amp; Picks'!BF$1="","",IF(OR('Games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Picks'!$E$24=""),"",IF(AND('Games &amp; Picks'!BF$10='Games &amp; Picks'!$E$10,'Games &amp; Picks'!BF$11='Games &amp; Picks'!$E$11,'Games &amp; Picks'!BF$12='Games &amp; Picks'!$E$12,'Games &amp; Picks'!BF$13='Games &amp; Picks'!$E$13,'Games &amp; Picks'!BF$14='Games &amp; Picks'!$E$14,'Games &amp; Picks'!BF$15='Games &amp; Picks'!$E$15,'Games &amp; Picks'!BF$16='Games &amp; Picks'!$E$16,'Games &amp; Picks'!BF$17='Games &amp; Picks'!$E$17,'Games &amp; Picks'!BF$18='Games &amp; Picks'!$E$18,'Games &amp; Picks'!BF$19='Games &amp; Picks'!$E$19,'Games &amp; Picks'!BF$20='Games &amp; Picks'!$E$20,'Games &amp; Picks'!BF$21='Games &amp; Picks'!$E$21,'Games &amp; Picks'!BF$22='Games &amp; Picks'!$E$22,'Games &amp; Picks'!BF$23='Games &amp; Picks'!$E$23,'Games &amp; Picks'!BF$24='Games &amp; Picks'!$E$24),15,IF(OR('Games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Picks'!$E$24=""),"",IF(AND('Games &amp; Picks'!BF$15='Games &amp; Picks'!$E$15,'Games &amp; Picks'!BF$16='Games &amp; Picks'!$E$16,'Games &amp; Picks'!BF$17='Games &amp; Picks'!$E$17,'Games &amp; Picks'!BF$18='Games &amp; Picks'!$E$18,'Games &amp; Picks'!BF$19='Games &amp; Picks'!$E$19,'Games &amp; Picks'!BF$20='Games &amp; Picks'!$E$20,'Games &amp; Picks'!BF$21='Games &amp; Picks'!$E$21,'Games &amp; Picks'!BF$22='Games &amp; Picks'!$E$22,'Games &amp; Picks'!BF$23='Games &amp; Picks'!$E$23,'Games &amp; Picks'!BF$24='Games &amp; Picks'!$E$24),10,IF(OR('Games &amp; Picks'!$E$20="",'Games &amp; Picks'!$E$21="",'Games &amp; Picks'!$E$22="",'Games &amp; Picks'!$E$23="",'Games &amp; Picks'!$E$24=""),"",IF(AND('Games &amp; Picks'!BF$20='Games &amp; Picks'!$E$20,'Games &amp; Picks'!BF$21='Games &amp; Picks'!$E$21,'Games &amp; Picks'!BF$22='Games &amp; Picks'!$E$22,'Games &amp; Picks'!BF$23='Games &amp; Picks'!$E$23,'Games &amp; Picks'!BF$24='Games &amp; Picks'!$E$24),5,0))))))))</f>
        <v>0</v>
      </c>
      <c r="BC24" s="76">
        <f>IF('Games &amp; Picks'!$E24="x","",IF('Games &amp; Picks'!BG$1="","",IF(OR('Games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Picks'!$E$24=""),"",IF(AND('Games &amp; Picks'!BG$10='Games &amp; Picks'!$E$10,'Games &amp; Picks'!BG$11='Games &amp; Picks'!$E$11,'Games &amp; Picks'!BG$12='Games &amp; Picks'!$E$12,'Games &amp; Picks'!BG$13='Games &amp; Picks'!$E$13,'Games &amp; Picks'!BG$14='Games &amp; Picks'!$E$14,'Games &amp; Picks'!BG$15='Games &amp; Picks'!$E$15,'Games &amp; Picks'!BG$16='Games &amp; Picks'!$E$16,'Games &amp; Picks'!BG$17='Games &amp; Picks'!$E$17,'Games &amp; Picks'!BG$18='Games &amp; Picks'!$E$18,'Games &amp; Picks'!BG$19='Games &amp; Picks'!$E$19,'Games &amp; Picks'!BG$20='Games &amp; Picks'!$E$20,'Games &amp; Picks'!BG$21='Games &amp; Picks'!$E$21,'Games &amp; Picks'!BG$22='Games &amp; Picks'!$E$22,'Games &amp; Picks'!BG$23='Games &amp; Picks'!$E$23,'Games &amp; Picks'!BG$24='Games &amp; Picks'!$E$24),15,IF(OR('Games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Picks'!$E$24=""),"",IF(AND('Games &amp; Picks'!BG$15='Games &amp; Picks'!$E$15,'Games &amp; Picks'!BG$16='Games &amp; Picks'!$E$16,'Games &amp; Picks'!BG$17='Games &amp; Picks'!$E$17,'Games &amp; Picks'!BG$18='Games &amp; Picks'!$E$18,'Games &amp; Picks'!BG$19='Games &amp; Picks'!$E$19,'Games &amp; Picks'!BG$20='Games &amp; Picks'!$E$20,'Games &amp; Picks'!BG$21='Games &amp; Picks'!$E$21,'Games &amp; Picks'!BG$22='Games &amp; Picks'!$E$22,'Games &amp; Picks'!BG$23='Games &amp; Picks'!$E$23,'Games &amp; Picks'!BG$24='Games &amp; Picks'!$E$24),10,IF(OR('Games &amp; Picks'!$E$20="",'Games &amp; Picks'!$E$21="",'Games &amp; Picks'!$E$22="",'Games &amp; Picks'!$E$23="",'Games &amp; Picks'!$E$24=""),"",IF(AND('Games &amp; Picks'!BG$20='Games &amp; Picks'!$E$20,'Games &amp; Picks'!BG$21='Games &amp; Picks'!$E$21,'Games &amp; Picks'!BG$22='Games &amp; Picks'!$E$22,'Games &amp; Picks'!BG$23='Games &amp; Picks'!$E$23,'Games &amp; Picks'!BG$24='Games &amp; Picks'!$E$24),5,0))))))))</f>
        <v>0</v>
      </c>
      <c r="BD24" s="76">
        <f>IF('Games &amp; Picks'!$E24="x","",IF('Games &amp; Picks'!BH$1="","",IF(OR('Games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Picks'!$E$24=""),"",IF(AND('Games &amp; Picks'!BH$10='Games &amp; Picks'!$E$10,'Games &amp; Picks'!BH$11='Games &amp; Picks'!$E$11,'Games &amp; Picks'!BH$12='Games &amp; Picks'!$E$12,'Games &amp; Picks'!BH$13='Games &amp; Picks'!$E$13,'Games &amp; Picks'!BH$14='Games &amp; Picks'!$E$14,'Games &amp; Picks'!BH$15='Games &amp; Picks'!$E$15,'Games &amp; Picks'!BH$16='Games &amp; Picks'!$E$16,'Games &amp; Picks'!BH$17='Games &amp; Picks'!$E$17,'Games &amp; Picks'!BH$18='Games &amp; Picks'!$E$18,'Games &amp; Picks'!BH$19='Games &amp; Picks'!$E$19,'Games &amp; Picks'!BH$20='Games &amp; Picks'!$E$20,'Games &amp; Picks'!BH$21='Games &amp; Picks'!$E$21,'Games &amp; Picks'!BH$22='Games &amp; Picks'!$E$22,'Games &amp; Picks'!BH$23='Games &amp; Picks'!$E$23,'Games &amp; Picks'!BH$24='Games &amp; Picks'!$E$24),15,IF(OR('Games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Picks'!$E$24=""),"",IF(AND('Games &amp; Picks'!BH$15='Games &amp; Picks'!$E$15,'Games &amp; Picks'!BH$16='Games &amp; Picks'!$E$16,'Games &amp; Picks'!BH$17='Games &amp; Picks'!$E$17,'Games &amp; Picks'!BH$18='Games &amp; Picks'!$E$18,'Games &amp; Picks'!BH$19='Games &amp; Picks'!$E$19,'Games &amp; Picks'!BH$20='Games &amp; Picks'!$E$20,'Games &amp; Picks'!BH$21='Games &amp; Picks'!$E$21,'Games &amp; Picks'!BH$22='Games &amp; Picks'!$E$22,'Games &amp; Picks'!BH$23='Games &amp; Picks'!$E$23,'Games &amp; Picks'!BH$24='Games &amp; Picks'!$E$24),10,IF(OR('Games &amp; Picks'!$E$20="",'Games &amp; Picks'!$E$21="",'Games &amp; Picks'!$E$22="",'Games &amp; Picks'!$E$23="",'Games &amp; Picks'!$E$24=""),"",IF(AND('Games &amp; Picks'!BH$20='Games &amp; Picks'!$E$20,'Games &amp; Picks'!BH$21='Games &amp; Picks'!$E$21,'Games &amp; Picks'!BH$22='Games &amp; Picks'!$E$22,'Games &amp; Picks'!BH$23='Games &amp; Picks'!$E$23,'Games &amp; Picks'!BH$24='Games &amp; Picks'!$E$24),5,0))))))))</f>
        <v>0</v>
      </c>
      <c r="BE24" s="76">
        <f>IF('Games &amp; Picks'!$E24="x","",IF('Games &amp; Picks'!BI$1="","",IF(OR('Games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Picks'!$E$24=""),"",IF(AND('Games &amp; Picks'!BI$10='Games &amp; Picks'!$E$10,'Games &amp; Picks'!BI$11='Games &amp; Picks'!$E$11,'Games &amp; Picks'!BI$12='Games &amp; Picks'!$E$12,'Games &amp; Picks'!BI$13='Games &amp; Picks'!$E$13,'Games &amp; Picks'!BI$14='Games &amp; Picks'!$E$14,'Games &amp; Picks'!BI$15='Games &amp; Picks'!$E$15,'Games &amp; Picks'!BI$16='Games &amp; Picks'!$E$16,'Games &amp; Picks'!BI$17='Games &amp; Picks'!$E$17,'Games &amp; Picks'!BI$18='Games &amp; Picks'!$E$18,'Games &amp; Picks'!BI$19='Games &amp; Picks'!$E$19,'Games &amp; Picks'!BI$20='Games &amp; Picks'!$E$20,'Games &amp; Picks'!BI$21='Games &amp; Picks'!$E$21,'Games &amp; Picks'!BI$22='Games &amp; Picks'!$E$22,'Games &amp; Picks'!BI$23='Games &amp; Picks'!$E$23,'Games &amp; Picks'!BI$24='Games &amp; Picks'!$E$24),15,IF(OR('Games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Picks'!$E$24=""),"",IF(AND('Games &amp; Picks'!BI$15='Games &amp; Picks'!$E$15,'Games &amp; Picks'!BI$16='Games &amp; Picks'!$E$16,'Games &amp; Picks'!BI$17='Games &amp; Picks'!$E$17,'Games &amp; Picks'!BI$18='Games &amp; Picks'!$E$18,'Games &amp; Picks'!BI$19='Games &amp; Picks'!$E$19,'Games &amp; Picks'!BI$20='Games &amp; Picks'!$E$20,'Games &amp; Picks'!BI$21='Games &amp; Picks'!$E$21,'Games &amp; Picks'!BI$22='Games &amp; Picks'!$E$22,'Games &amp; Picks'!BI$23='Games &amp; Picks'!$E$23,'Games &amp; Picks'!BI$24='Games &amp; Picks'!$E$24),10,IF(OR('Games &amp; Picks'!$E$20="",'Games &amp; Picks'!$E$21="",'Games &amp; Picks'!$E$22="",'Games &amp; Picks'!$E$23="",'Games &amp; Picks'!$E$24=""),"",IF(AND('Games &amp; Picks'!BI$20='Games &amp; Picks'!$E$20,'Games &amp; Picks'!BI$21='Games &amp; Picks'!$E$21,'Games &amp; Picks'!BI$22='Games &amp; Picks'!$E$22,'Games &amp; Picks'!BI$23='Games &amp; Picks'!$E$23,'Games &amp; Picks'!BI$24='Games &amp; Picks'!$E$24),5,0))))))))</f>
        <v>0</v>
      </c>
      <c r="BF24" s="76">
        <f>IF('Games &amp; Picks'!$E24="x","",IF('Games &amp; Picks'!BJ$1="","",IF(OR('Games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Picks'!$E$24=""),"",IF(AND('Games &amp; Picks'!BJ$10='Games &amp; Picks'!$E$10,'Games &amp; Picks'!BJ$11='Games &amp; Picks'!$E$11,'Games &amp; Picks'!BJ$12='Games &amp; Picks'!$E$12,'Games &amp; Picks'!BJ$13='Games &amp; Picks'!$E$13,'Games &amp; Picks'!BJ$14='Games &amp; Picks'!$E$14,'Games &amp; Picks'!BJ$15='Games &amp; Picks'!$E$15,'Games &amp; Picks'!BJ$16='Games &amp; Picks'!$E$16,'Games &amp; Picks'!BJ$17='Games &amp; Picks'!$E$17,'Games &amp; Picks'!BJ$18='Games &amp; Picks'!$E$18,'Games &amp; Picks'!BJ$19='Games &amp; Picks'!$E$19,'Games &amp; Picks'!BJ$20='Games &amp; Picks'!$E$20,'Games &amp; Picks'!BJ$21='Games &amp; Picks'!$E$21,'Games &amp; Picks'!BJ$22='Games &amp; Picks'!$E$22,'Games &amp; Picks'!BJ$23='Games &amp; Picks'!$E$23,'Games &amp; Picks'!BJ$24='Games &amp; Picks'!$E$24),15,IF(OR('Games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Picks'!$E$24=""),"",IF(AND('Games &amp; Picks'!BJ$15='Games &amp; Picks'!$E$15,'Games &amp; Picks'!BJ$16='Games &amp; Picks'!$E$16,'Games &amp; Picks'!BJ$17='Games &amp; Picks'!$E$17,'Games &amp; Picks'!BJ$18='Games &amp; Picks'!$E$18,'Games &amp; Picks'!BJ$19='Games &amp; Picks'!$E$19,'Games &amp; Picks'!BJ$20='Games &amp; Picks'!$E$20,'Games &amp; Picks'!BJ$21='Games &amp; Picks'!$E$21,'Games &amp; Picks'!BJ$22='Games &amp; Picks'!$E$22,'Games &amp; Picks'!BJ$23='Games &amp; Picks'!$E$23,'Games &amp; Picks'!BJ$24='Games &amp; Picks'!$E$24),10,IF(OR('Games &amp; Picks'!$E$20="",'Games &amp; Picks'!$E$21="",'Games &amp; Picks'!$E$22="",'Games &amp; Picks'!$E$23="",'Games &amp; Picks'!$E$24=""),"",IF(AND('Games &amp; Picks'!BJ$20='Games &amp; Picks'!$E$20,'Games &amp; Picks'!BJ$21='Games &amp; Picks'!$E$21,'Games &amp; Picks'!BJ$22='Games &amp; Picks'!$E$22,'Games &amp; Picks'!BJ$23='Games &amp; Picks'!$E$23,'Games &amp; Picks'!BJ$24='Games &amp; Picks'!$E$24),5,0))))))))</f>
        <v>0</v>
      </c>
      <c r="BG24" s="76">
        <f>IF('Games &amp; Picks'!$E24="x","",IF('Games &amp; Picks'!BK$1="","",IF(OR('Games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Picks'!$E$24=""),"",IF(AND('Games &amp; Picks'!BK$10='Games &amp; Picks'!$E$10,'Games &amp; Picks'!BK$11='Games &amp; Picks'!$E$11,'Games &amp; Picks'!BK$12='Games &amp; Picks'!$E$12,'Games &amp; Picks'!BK$13='Games &amp; Picks'!$E$13,'Games &amp; Picks'!BK$14='Games &amp; Picks'!$E$14,'Games &amp; Picks'!BK$15='Games &amp; Picks'!$E$15,'Games &amp; Picks'!BK$16='Games &amp; Picks'!$E$16,'Games &amp; Picks'!BK$17='Games &amp; Picks'!$E$17,'Games &amp; Picks'!BK$18='Games &amp; Picks'!$E$18,'Games &amp; Picks'!BK$19='Games &amp; Picks'!$E$19,'Games &amp; Picks'!BK$20='Games &amp; Picks'!$E$20,'Games &amp; Picks'!BK$21='Games &amp; Picks'!$E$21,'Games &amp; Picks'!BK$22='Games &amp; Picks'!$E$22,'Games &amp; Picks'!BK$23='Games &amp; Picks'!$E$23,'Games &amp; Picks'!BK$24='Games &amp; Picks'!$E$24),15,IF(OR('Games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Picks'!$E$24=""),"",IF(AND('Games &amp; Picks'!BK$15='Games &amp; Picks'!$E$15,'Games &amp; Picks'!BK$16='Games &amp; Picks'!$E$16,'Games &amp; Picks'!BK$17='Games &amp; Picks'!$E$17,'Games &amp; Picks'!BK$18='Games &amp; Picks'!$E$18,'Games &amp; Picks'!BK$19='Games &amp; Picks'!$E$19,'Games &amp; Picks'!BK$20='Games &amp; Picks'!$E$20,'Games &amp; Picks'!BK$21='Games &amp; Picks'!$E$21,'Games &amp; Picks'!BK$22='Games &amp; Picks'!$E$22,'Games &amp; Picks'!BK$23='Games &amp; Picks'!$E$23,'Games &amp; Picks'!BK$24='Games &amp; Picks'!$E$24),10,IF(OR('Games &amp; Picks'!$E$20="",'Games &amp; Picks'!$E$21="",'Games &amp; Picks'!$E$22="",'Games &amp; Picks'!$E$23="",'Games &amp; Picks'!$E$24=""),"",IF(AND('Games &amp; Picks'!BK$20='Games &amp; Picks'!$E$20,'Games &amp; Picks'!BK$21='Games &amp; Picks'!$E$21,'Games &amp; Picks'!BK$22='Games &amp; Picks'!$E$22,'Games &amp; Picks'!BK$23='Games &amp; Picks'!$E$23,'Games &amp; Picks'!BK$24='Games &amp; Picks'!$E$24),5,0))))))))</f>
        <v>0</v>
      </c>
      <c r="BH24" s="76">
        <f>IF('Games &amp; Picks'!$E24="x","",IF('Games &amp; Picks'!BL$1="","",IF(OR('Games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Picks'!$E$24=""),"",IF(AND('Games &amp; Picks'!BL$10='Games &amp; Picks'!$E$10,'Games &amp; Picks'!BL$11='Games &amp; Picks'!$E$11,'Games &amp; Picks'!BL$12='Games &amp; Picks'!$E$12,'Games &amp; Picks'!BL$13='Games &amp; Picks'!$E$13,'Games &amp; Picks'!BL$14='Games &amp; Picks'!$E$14,'Games &amp; Picks'!BL$15='Games &amp; Picks'!$E$15,'Games &amp; Picks'!BL$16='Games &amp; Picks'!$E$16,'Games &amp; Picks'!BL$17='Games &amp; Picks'!$E$17,'Games &amp; Picks'!BL$18='Games &amp; Picks'!$E$18,'Games &amp; Picks'!BL$19='Games &amp; Picks'!$E$19,'Games &amp; Picks'!BL$20='Games &amp; Picks'!$E$20,'Games &amp; Picks'!BL$21='Games &amp; Picks'!$E$21,'Games &amp; Picks'!BL$22='Games &amp; Picks'!$E$22,'Games &amp; Picks'!BL$23='Games &amp; Picks'!$E$23,'Games &amp; Picks'!BL$24='Games &amp; Picks'!$E$24),15,IF(OR('Games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Picks'!$E$24=""),"",IF(AND('Games &amp; Picks'!BL$15='Games &amp; Picks'!$E$15,'Games &amp; Picks'!BL$16='Games &amp; Picks'!$E$16,'Games &amp; Picks'!BL$17='Games &amp; Picks'!$E$17,'Games &amp; Picks'!BL$18='Games &amp; Picks'!$E$18,'Games &amp; Picks'!BL$19='Games &amp; Picks'!$E$19,'Games &amp; Picks'!BL$20='Games &amp; Picks'!$E$20,'Games &amp; Picks'!BL$21='Games &amp; Picks'!$E$21,'Games &amp; Picks'!BL$22='Games &amp; Picks'!$E$22,'Games &amp; Picks'!BL$23='Games &amp; Picks'!$E$23,'Games &amp; Picks'!BL$24='Games &amp; Picks'!$E$24),10,IF(OR('Games &amp; Picks'!$E$20="",'Games &amp; Picks'!$E$21="",'Games &amp; Picks'!$E$22="",'Games &amp; Picks'!$E$23="",'Games &amp; Picks'!$E$24=""),"",IF(AND('Games &amp; Picks'!BL$20='Games &amp; Picks'!$E$20,'Games &amp; Picks'!BL$21='Games &amp; Picks'!$E$21,'Games &amp; Picks'!BL$22='Games &amp; Picks'!$E$22,'Games &amp; Picks'!BL$23='Games &amp; Picks'!$E$23,'Games &amp; Picks'!BL$24='Games &amp; Picks'!$E$24),5,0))))))))</f>
        <v>0</v>
      </c>
      <c r="BI24" s="76">
        <f>IF('Games &amp; Picks'!$E24="x","",IF('Games &amp; Picks'!BM$1="","",IF(OR('Games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Picks'!$E$24=""),"",IF(AND('Games &amp; Picks'!BM$10='Games &amp; Picks'!$E$10,'Games &amp; Picks'!BM$11='Games &amp; Picks'!$E$11,'Games &amp; Picks'!BM$12='Games &amp; Picks'!$E$12,'Games &amp; Picks'!BM$13='Games &amp; Picks'!$E$13,'Games &amp; Picks'!BM$14='Games &amp; Picks'!$E$14,'Games &amp; Picks'!BM$15='Games &amp; Picks'!$E$15,'Games &amp; Picks'!BM$16='Games &amp; Picks'!$E$16,'Games &amp; Picks'!BM$17='Games &amp; Picks'!$E$17,'Games &amp; Picks'!BM$18='Games &amp; Picks'!$E$18,'Games &amp; Picks'!BM$19='Games &amp; Picks'!$E$19,'Games &amp; Picks'!BM$20='Games &amp; Picks'!$E$20,'Games &amp; Picks'!BM$21='Games &amp; Picks'!$E$21,'Games &amp; Picks'!BM$22='Games &amp; Picks'!$E$22,'Games &amp; Picks'!BM$23='Games &amp; Picks'!$E$23,'Games &amp; Picks'!BM$24='Games &amp; Picks'!$E$24),15,IF(OR('Games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Picks'!$E$24=""),"",IF(AND('Games &amp; Picks'!BM$15='Games &amp; Picks'!$E$15,'Games &amp; Picks'!BM$16='Games &amp; Picks'!$E$16,'Games &amp; Picks'!BM$17='Games &amp; Picks'!$E$17,'Games &amp; Picks'!BM$18='Games &amp; Picks'!$E$18,'Games &amp; Picks'!BM$19='Games &amp; Picks'!$E$19,'Games &amp; Picks'!BM$20='Games &amp; Picks'!$E$20,'Games &amp; Picks'!BM$21='Games &amp; Picks'!$E$21,'Games &amp; Picks'!BM$22='Games &amp; Picks'!$E$22,'Games &amp; Picks'!BM$23='Games &amp; Picks'!$E$23,'Games &amp; Picks'!BM$24='Games &amp; Picks'!$E$24),10,IF(OR('Games &amp; Picks'!$E$20="",'Games &amp; Picks'!$E$21="",'Games &amp; Picks'!$E$22="",'Games &amp; Picks'!$E$23="",'Games &amp; Picks'!$E$24=""),"",IF(AND('Games &amp; Picks'!BM$20='Games &amp; Picks'!$E$20,'Games &amp; Picks'!BM$21='Games &amp; Picks'!$E$21,'Games &amp; Picks'!BM$22='Games &amp; Picks'!$E$22,'Games &amp; Picks'!BM$23='Games &amp; Picks'!$E$23,'Games &amp; Picks'!BM$24='Games &amp; Picks'!$E$24),5,0))))))))</f>
        <v>0</v>
      </c>
      <c r="BJ24" s="76">
        <f>IF('Games &amp; Picks'!$E24="x","",IF('Games &amp; Picks'!BN$1="","",IF(OR('Games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Picks'!$E$24=""),"",IF(AND('Games &amp; Picks'!BN$10='Games &amp; Picks'!$E$10,'Games &amp; Picks'!BN$11='Games &amp; Picks'!$E$11,'Games &amp; Picks'!BN$12='Games &amp; Picks'!$E$12,'Games &amp; Picks'!BN$13='Games &amp; Picks'!$E$13,'Games &amp; Picks'!BN$14='Games &amp; Picks'!$E$14,'Games &amp; Picks'!BN$15='Games &amp; Picks'!$E$15,'Games &amp; Picks'!BN$16='Games &amp; Picks'!$E$16,'Games &amp; Picks'!BN$17='Games &amp; Picks'!$E$17,'Games &amp; Picks'!BN$18='Games &amp; Picks'!$E$18,'Games &amp; Picks'!BN$19='Games &amp; Picks'!$E$19,'Games &amp; Picks'!BN$20='Games &amp; Picks'!$E$20,'Games &amp; Picks'!BN$21='Games &amp; Picks'!$E$21,'Games &amp; Picks'!BN$22='Games &amp; Picks'!$E$22,'Games &amp; Picks'!BN$23='Games &amp; Picks'!$E$23,'Games &amp; Picks'!BN$24='Games &amp; Picks'!$E$24),15,IF(OR('Games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Picks'!$E$24=""),"",IF(AND('Games &amp; Picks'!BN$15='Games &amp; Picks'!$E$15,'Games &amp; Picks'!BN$16='Games &amp; Picks'!$E$16,'Games &amp; Picks'!BN$17='Games &amp; Picks'!$E$17,'Games &amp; Picks'!BN$18='Games &amp; Picks'!$E$18,'Games &amp; Picks'!BN$19='Games &amp; Picks'!$E$19,'Games &amp; Picks'!BN$20='Games &amp; Picks'!$E$20,'Games &amp; Picks'!BN$21='Games &amp; Picks'!$E$21,'Games &amp; Picks'!BN$22='Games &amp; Picks'!$E$22,'Games &amp; Picks'!BN$23='Games &amp; Picks'!$E$23,'Games &amp; Picks'!BN$24='Games &amp; Picks'!$E$24),10,IF(OR('Games &amp; Picks'!$E$20="",'Games &amp; Picks'!$E$21="",'Games &amp; Picks'!$E$22="",'Games &amp; Picks'!$E$23="",'Games &amp; Picks'!$E$24=""),"",IF(AND('Games &amp; Picks'!BN$20='Games &amp; Picks'!$E$20,'Games &amp; Picks'!BN$21='Games &amp; Picks'!$E$21,'Games &amp; Picks'!BN$22='Games &amp; Picks'!$E$22,'Games &amp; Picks'!BN$23='Games &amp; Picks'!$E$23,'Games &amp; Picks'!BN$24='Games &amp; Picks'!$E$24),5,0))))))))</f>
        <v>0</v>
      </c>
      <c r="BK24" s="76">
        <f>IF('Games &amp; Picks'!$E24="x","",IF('Games &amp; Picks'!BO$1="","",IF(OR('Games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Picks'!$E$24=""),"",IF(AND('Games &amp; Picks'!BO$10='Games &amp; Picks'!$E$10,'Games &amp; Picks'!BO$11='Games &amp; Picks'!$E$11,'Games &amp; Picks'!BO$12='Games &amp; Picks'!$E$12,'Games &amp; Picks'!BO$13='Games &amp; Picks'!$E$13,'Games &amp; Picks'!BO$14='Games &amp; Picks'!$E$14,'Games &amp; Picks'!BO$15='Games &amp; Picks'!$E$15,'Games &amp; Picks'!BO$16='Games &amp; Picks'!$E$16,'Games &amp; Picks'!BO$17='Games &amp; Picks'!$E$17,'Games &amp; Picks'!BO$18='Games &amp; Picks'!$E$18,'Games &amp; Picks'!BO$19='Games &amp; Picks'!$E$19,'Games &amp; Picks'!BO$20='Games &amp; Picks'!$E$20,'Games &amp; Picks'!BO$21='Games &amp; Picks'!$E$21,'Games &amp; Picks'!BO$22='Games &amp; Picks'!$E$22,'Games &amp; Picks'!BO$23='Games &amp; Picks'!$E$23,'Games &amp; Picks'!BO$24='Games &amp; Picks'!$E$24),15,IF(OR('Games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Picks'!$E$24=""),"",IF(AND('Games &amp; Picks'!BO$15='Games &amp; Picks'!$E$15,'Games &amp; Picks'!BO$16='Games &amp; Picks'!$E$16,'Games &amp; Picks'!BO$17='Games &amp; Picks'!$E$17,'Games &amp; Picks'!BO$18='Games &amp; Picks'!$E$18,'Games &amp; Picks'!BO$19='Games &amp; Picks'!$E$19,'Games &amp; Picks'!BO$20='Games &amp; Picks'!$E$20,'Games &amp; Picks'!BO$21='Games &amp; Picks'!$E$21,'Games &amp; Picks'!BO$22='Games &amp; Picks'!$E$22,'Games &amp; Picks'!BO$23='Games &amp; Picks'!$E$23,'Games &amp; Picks'!BO$24='Games &amp; Picks'!$E$24),10,IF(OR('Games &amp; Picks'!$E$20="",'Games &amp; Picks'!$E$21="",'Games &amp; Picks'!$E$22="",'Games &amp; Picks'!$E$23="",'Games &amp; Picks'!$E$24=""),"",IF(AND('Games &amp; Picks'!BO$20='Games &amp; Picks'!$E$20,'Games &amp; Picks'!BO$21='Games &amp; Picks'!$E$21,'Games &amp; Picks'!BO$22='Games &amp; Picks'!$E$22,'Games &amp; Picks'!BO$23='Games &amp; Picks'!$E$23,'Games &amp; Picks'!BO$24='Games &amp; Picks'!$E$24),5,0))))))))</f>
        <v>0</v>
      </c>
      <c r="BL24" s="76">
        <f>IF('Games &amp; Picks'!$E24="x","",IF('Games &amp; Picks'!BP$1="","",IF(OR('Games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Picks'!$E$24=""),"",IF(AND('Games &amp; Picks'!BP$10='Games &amp; Picks'!$E$10,'Games &amp; Picks'!BP$11='Games &amp; Picks'!$E$11,'Games &amp; Picks'!BP$12='Games &amp; Picks'!$E$12,'Games &amp; Picks'!BP$13='Games &amp; Picks'!$E$13,'Games &amp; Picks'!BP$14='Games &amp; Picks'!$E$14,'Games &amp; Picks'!BP$15='Games &amp; Picks'!$E$15,'Games &amp; Picks'!BP$16='Games &amp; Picks'!$E$16,'Games &amp; Picks'!BP$17='Games &amp; Picks'!$E$17,'Games &amp; Picks'!BP$18='Games &amp; Picks'!$E$18,'Games &amp; Picks'!BP$19='Games &amp; Picks'!$E$19,'Games &amp; Picks'!BP$20='Games &amp; Picks'!$E$20,'Games &amp; Picks'!BP$21='Games &amp; Picks'!$E$21,'Games &amp; Picks'!BP$22='Games &amp; Picks'!$E$22,'Games &amp; Picks'!BP$23='Games &amp; Picks'!$E$23,'Games &amp; Picks'!BP$24='Games &amp; Picks'!$E$24),15,IF(OR('Games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Picks'!$E$24=""),"",IF(AND('Games &amp; Picks'!BP$15='Games &amp; Picks'!$E$15,'Games &amp; Picks'!BP$16='Games &amp; Picks'!$E$16,'Games &amp; Picks'!BP$17='Games &amp; Picks'!$E$17,'Games &amp; Picks'!BP$18='Games &amp; Picks'!$E$18,'Games &amp; Picks'!BP$19='Games &amp; Picks'!$E$19,'Games &amp; Picks'!BP$20='Games &amp; Picks'!$E$20,'Games &amp; Picks'!BP$21='Games &amp; Picks'!$E$21,'Games &amp; Picks'!BP$22='Games &amp; Picks'!$E$22,'Games &amp; Picks'!BP$23='Games &amp; Picks'!$E$23,'Games &amp; Picks'!BP$24='Games &amp; Picks'!$E$24),10,IF(OR('Games &amp; Picks'!$E$20="",'Games &amp; Picks'!$E$21="",'Games &amp; Picks'!$E$22="",'Games &amp; Picks'!$E$23="",'Games &amp; Picks'!$E$24=""),"",IF(AND('Games &amp; Picks'!BP$20='Games &amp; Picks'!$E$20,'Games &amp; Picks'!BP$21='Games &amp; Picks'!$E$21,'Games &amp; Picks'!BP$22='Games &amp; Picks'!$E$22,'Games &amp; Picks'!BP$23='Games &amp; Picks'!$E$23,'Games &amp; Picks'!BP$24='Games &amp; Picks'!$E$24),5,0))))))))</f>
        <v>0</v>
      </c>
      <c r="BM24" s="76">
        <f>IF('Games &amp; Picks'!$E24="x","",IF('Games &amp; Picks'!BQ$1="","",IF(OR('Games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Picks'!$E$24=""),"",IF(AND('Games &amp; Picks'!BQ$10='Games &amp; Picks'!$E$10,'Games &amp; Picks'!BQ$11='Games &amp; Picks'!$E$11,'Games &amp; Picks'!BQ$12='Games &amp; Picks'!$E$12,'Games &amp; Picks'!BQ$13='Games &amp; Picks'!$E$13,'Games &amp; Picks'!BQ$14='Games &amp; Picks'!$E$14,'Games &amp; Picks'!BQ$15='Games &amp; Picks'!$E$15,'Games &amp; Picks'!BQ$16='Games &amp; Picks'!$E$16,'Games &amp; Picks'!BQ$17='Games &amp; Picks'!$E$17,'Games &amp; Picks'!BQ$18='Games &amp; Picks'!$E$18,'Games &amp; Picks'!BQ$19='Games &amp; Picks'!$E$19,'Games &amp; Picks'!BQ$20='Games &amp; Picks'!$E$20,'Games &amp; Picks'!BQ$21='Games &amp; Picks'!$E$21,'Games &amp; Picks'!BQ$22='Games &amp; Picks'!$E$22,'Games &amp; Picks'!BQ$23='Games &amp; Picks'!$E$23,'Games &amp; Picks'!BQ$24='Games &amp; Picks'!$E$24),15,IF(OR('Games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Picks'!$E$24=""),"",IF(AND('Games &amp; Picks'!BQ$15='Games &amp; Picks'!$E$15,'Games &amp; Picks'!BQ$16='Games &amp; Picks'!$E$16,'Games &amp; Picks'!BQ$17='Games &amp; Picks'!$E$17,'Games &amp; Picks'!BQ$18='Games &amp; Picks'!$E$18,'Games &amp; Picks'!BQ$19='Games &amp; Picks'!$E$19,'Games &amp; Picks'!BQ$20='Games &amp; Picks'!$E$20,'Games &amp; Picks'!BQ$21='Games &amp; Picks'!$E$21,'Games &amp; Picks'!BQ$22='Games &amp; Picks'!$E$22,'Games &amp; Picks'!BQ$23='Games &amp; Picks'!$E$23,'Games &amp; Picks'!BQ$24='Games &amp; Picks'!$E$24),10,IF(OR('Games &amp; Picks'!$E$20="",'Games &amp; Picks'!$E$21="",'Games &amp; Picks'!$E$22="",'Games &amp; Picks'!$E$23="",'Games &amp; Picks'!$E$24=""),"",IF(AND('Games &amp; Picks'!BQ$20='Games &amp; Picks'!$E$20,'Games &amp; Picks'!BQ$21='Games &amp; Picks'!$E$21,'Games &amp; Picks'!BQ$22='Games &amp; Picks'!$E$22,'Games &amp; Picks'!BQ$23='Games &amp; Picks'!$E$23,'Games &amp; Picks'!BQ$24='Games &amp; Picks'!$E$24),5,0))))))))</f>
        <v>0</v>
      </c>
      <c r="BN24" s="76">
        <f>IF('Games &amp; Picks'!$E24="x","",IF('Games &amp; Picks'!BR$1="","",IF(OR('Games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Picks'!$E$24=""),"",IF(AND('Games &amp; Picks'!BR$10='Games &amp; Picks'!$E$10,'Games &amp; Picks'!BR$11='Games &amp; Picks'!$E$11,'Games &amp; Picks'!BR$12='Games &amp; Picks'!$E$12,'Games &amp; Picks'!BR$13='Games &amp; Picks'!$E$13,'Games &amp; Picks'!BR$14='Games &amp; Picks'!$E$14,'Games &amp; Picks'!BR$15='Games &amp; Picks'!$E$15,'Games &amp; Picks'!BR$16='Games &amp; Picks'!$E$16,'Games &amp; Picks'!BR$17='Games &amp; Picks'!$E$17,'Games &amp; Picks'!BR$18='Games &amp; Picks'!$E$18,'Games &amp; Picks'!BR$19='Games &amp; Picks'!$E$19,'Games &amp; Picks'!BR$20='Games &amp; Picks'!$E$20,'Games &amp; Picks'!BR$21='Games &amp; Picks'!$E$21,'Games &amp; Picks'!BR$22='Games &amp; Picks'!$E$22,'Games &amp; Picks'!BR$23='Games &amp; Picks'!$E$23,'Games &amp; Picks'!BR$24='Games &amp; Picks'!$E$24),15,IF(OR('Games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Picks'!$E$24=""),"",IF(AND('Games &amp; Picks'!BR$15='Games &amp; Picks'!$E$15,'Games &amp; Picks'!BR$16='Games &amp; Picks'!$E$16,'Games &amp; Picks'!BR$17='Games &amp; Picks'!$E$17,'Games &amp; Picks'!BR$18='Games &amp; Picks'!$E$18,'Games &amp; Picks'!BR$19='Games &amp; Picks'!$E$19,'Games &amp; Picks'!BR$20='Games &amp; Picks'!$E$20,'Games &amp; Picks'!BR$21='Games &amp; Picks'!$E$21,'Games &amp; Picks'!BR$22='Games &amp; Picks'!$E$22,'Games &amp; Picks'!BR$23='Games &amp; Picks'!$E$23,'Games &amp; Picks'!BR$24='Games &amp; Picks'!$E$24),10,IF(OR('Games &amp; Picks'!$E$20="",'Games &amp; Picks'!$E$21="",'Games &amp; Picks'!$E$22="",'Games &amp; Picks'!$E$23="",'Games &amp; Picks'!$E$24=""),"",IF(AND('Games &amp; Picks'!BR$20='Games &amp; Picks'!$E$20,'Games &amp; Picks'!BR$21='Games &amp; Picks'!$E$21,'Games &amp; Picks'!BR$22='Games &amp; Picks'!$E$22,'Games &amp; Picks'!BR$23='Games &amp; Picks'!$E$23,'Games &amp; Picks'!BR$24='Games &amp; Picks'!$E$24),5,0))))))))</f>
        <v>0</v>
      </c>
      <c r="BO24" s="76">
        <f>IF('Games &amp; Picks'!$E24="x","",IF('Games &amp; Picks'!BS$1="","",IF(OR('Games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Picks'!$E$24=""),"",IF(AND('Games &amp; Picks'!BS$10='Games &amp; Picks'!$E$10,'Games &amp; Picks'!BS$11='Games &amp; Picks'!$E$11,'Games &amp; Picks'!BS$12='Games &amp; Picks'!$E$12,'Games &amp; Picks'!BS$13='Games &amp; Picks'!$E$13,'Games &amp; Picks'!BS$14='Games &amp; Picks'!$E$14,'Games &amp; Picks'!BS$15='Games &amp; Picks'!$E$15,'Games &amp; Picks'!BS$16='Games &amp; Picks'!$E$16,'Games &amp; Picks'!BS$17='Games &amp; Picks'!$E$17,'Games &amp; Picks'!BS$18='Games &amp; Picks'!$E$18,'Games &amp; Picks'!BS$19='Games &amp; Picks'!$E$19,'Games &amp; Picks'!BS$20='Games &amp; Picks'!$E$20,'Games &amp; Picks'!BS$21='Games &amp; Picks'!$E$21,'Games &amp; Picks'!BS$22='Games &amp; Picks'!$E$22,'Games &amp; Picks'!BS$23='Games &amp; Picks'!$E$23,'Games &amp; Picks'!BS$24='Games &amp; Picks'!$E$24),15,IF(OR('Games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Picks'!$E$24=""),"",IF(AND('Games &amp; Picks'!BS$15='Games &amp; Picks'!$E$15,'Games &amp; Picks'!BS$16='Games &amp; Picks'!$E$16,'Games &amp; Picks'!BS$17='Games &amp; Picks'!$E$17,'Games &amp; Picks'!BS$18='Games &amp; Picks'!$E$18,'Games &amp; Picks'!BS$19='Games &amp; Picks'!$E$19,'Games &amp; Picks'!BS$20='Games &amp; Picks'!$E$20,'Games &amp; Picks'!BS$21='Games &amp; Picks'!$E$21,'Games &amp; Picks'!BS$22='Games &amp; Picks'!$E$22,'Games &amp; Picks'!BS$23='Games &amp; Picks'!$E$23,'Games &amp; Picks'!BS$24='Games &amp; Picks'!$E$24),10,IF(OR('Games &amp; Picks'!$E$20="",'Games &amp; Picks'!$E$21="",'Games &amp; Picks'!$E$22="",'Games &amp; Picks'!$E$23="",'Games &amp; Picks'!$E$24=""),"",IF(AND('Games &amp; Picks'!BS$20='Games &amp; Picks'!$E$20,'Games &amp; Picks'!BS$21='Games &amp; Picks'!$E$21,'Games &amp; Picks'!BS$22='Games &amp; Picks'!$E$22,'Games &amp; Picks'!BS$23='Games &amp; Picks'!$E$23,'Games &amp; Picks'!BS$24='Games &amp; Picks'!$E$24),5,0))))))))</f>
        <v>0</v>
      </c>
      <c r="BP24" s="76">
        <f>IF('Games &amp; Picks'!$E24="x","",IF('Games &amp; Picks'!BT$1="","",IF(OR('Games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Picks'!$E$24=""),"",IF(AND('Games &amp; Picks'!BT$10='Games &amp; Picks'!$E$10,'Games &amp; Picks'!BT$11='Games &amp; Picks'!$E$11,'Games &amp; Picks'!BT$12='Games &amp; Picks'!$E$12,'Games &amp; Picks'!BT$13='Games &amp; Picks'!$E$13,'Games &amp; Picks'!BT$14='Games &amp; Picks'!$E$14,'Games &amp; Picks'!BT$15='Games &amp; Picks'!$E$15,'Games &amp; Picks'!BT$16='Games &amp; Picks'!$E$16,'Games &amp; Picks'!BT$17='Games &amp; Picks'!$E$17,'Games &amp; Picks'!BT$18='Games &amp; Picks'!$E$18,'Games &amp; Picks'!BT$19='Games &amp; Picks'!$E$19,'Games &amp; Picks'!BT$20='Games &amp; Picks'!$E$20,'Games &amp; Picks'!BT$21='Games &amp; Picks'!$E$21,'Games &amp; Picks'!BT$22='Games &amp; Picks'!$E$22,'Games &amp; Picks'!BT$23='Games &amp; Picks'!$E$23,'Games &amp; Picks'!BT$24='Games &amp; Picks'!$E$24),15,IF(OR('Games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Picks'!$E$24=""),"",IF(AND('Games &amp; Picks'!BT$15='Games &amp; Picks'!$E$15,'Games &amp; Picks'!BT$16='Games &amp; Picks'!$E$16,'Games &amp; Picks'!BT$17='Games &amp; Picks'!$E$17,'Games &amp; Picks'!BT$18='Games &amp; Picks'!$E$18,'Games &amp; Picks'!BT$19='Games &amp; Picks'!$E$19,'Games &amp; Picks'!BT$20='Games &amp; Picks'!$E$20,'Games &amp; Picks'!BT$21='Games &amp; Picks'!$E$21,'Games &amp; Picks'!BT$22='Games &amp; Picks'!$E$22,'Games &amp; Picks'!BT$23='Games &amp; Picks'!$E$23,'Games &amp; Picks'!BT$24='Games &amp; Picks'!$E$24),10,IF(OR('Games &amp; Picks'!$E$20="",'Games &amp; Picks'!$E$21="",'Games &amp; Picks'!$E$22="",'Games &amp; Picks'!$E$23="",'Games &amp; Picks'!$E$24=""),"",IF(AND('Games &amp; Picks'!BT$20='Games &amp; Picks'!$E$20,'Games &amp; Picks'!BT$21='Games &amp; Picks'!$E$21,'Games &amp; Picks'!BT$22='Games &amp; Picks'!$E$22,'Games &amp; Picks'!BT$23='Games &amp; Picks'!$E$23,'Games &amp; Picks'!BT$24='Games &amp; Picks'!$E$24),5,0))))))))</f>
        <v>0</v>
      </c>
      <c r="BQ24" s="76">
        <f>IF('Games &amp; Picks'!$E24="x","",IF('Games &amp; Picks'!BU$1="","",IF(OR('Games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Picks'!$E$24=""),"",IF(AND('Games &amp; Picks'!BU$10='Games &amp; Picks'!$E$10,'Games &amp; Picks'!BU$11='Games &amp; Picks'!$E$11,'Games &amp; Picks'!BU$12='Games &amp; Picks'!$E$12,'Games &amp; Picks'!BU$13='Games &amp; Picks'!$E$13,'Games &amp; Picks'!BU$14='Games &amp; Picks'!$E$14,'Games &amp; Picks'!BU$15='Games &amp; Picks'!$E$15,'Games &amp; Picks'!BU$16='Games &amp; Picks'!$E$16,'Games &amp; Picks'!BU$17='Games &amp; Picks'!$E$17,'Games &amp; Picks'!BU$18='Games &amp; Picks'!$E$18,'Games &amp; Picks'!BU$19='Games &amp; Picks'!$E$19,'Games &amp; Picks'!BU$20='Games &amp; Picks'!$E$20,'Games &amp; Picks'!BU$21='Games &amp; Picks'!$E$21,'Games &amp; Picks'!BU$22='Games &amp; Picks'!$E$22,'Games &amp; Picks'!BU$23='Games &amp; Picks'!$E$23,'Games &amp; Picks'!BU$24='Games &amp; Picks'!$E$24),15,IF(OR('Games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Picks'!$E$24=""),"",IF(AND('Games &amp; Picks'!BU$15='Games &amp; Picks'!$E$15,'Games &amp; Picks'!BU$16='Games &amp; Picks'!$E$16,'Games &amp; Picks'!BU$17='Games &amp; Picks'!$E$17,'Games &amp; Picks'!BU$18='Games &amp; Picks'!$E$18,'Games &amp; Picks'!BU$19='Games &amp; Picks'!$E$19,'Games &amp; Picks'!BU$20='Games &amp; Picks'!$E$20,'Games &amp; Picks'!BU$21='Games &amp; Picks'!$E$21,'Games &amp; Picks'!BU$22='Games &amp; Picks'!$E$22,'Games &amp; Picks'!BU$23='Games &amp; Picks'!$E$23,'Games &amp; Picks'!BU$24='Games &amp; Picks'!$E$24),10,IF(OR('Games &amp; Picks'!$E$20="",'Games &amp; Picks'!$E$21="",'Games &amp; Picks'!$E$22="",'Games &amp; Picks'!$E$23="",'Games &amp; Picks'!$E$24=""),"",IF(AND('Games &amp; Picks'!BU$20='Games &amp; Picks'!$E$20,'Games &amp; Picks'!BU$21='Games &amp; Picks'!$E$21,'Games &amp; Picks'!BU$22='Games &amp; Picks'!$E$22,'Games &amp; Picks'!BU$23='Games &amp; Picks'!$E$23,'Games &amp; Picks'!BU$24='Games &amp; Picks'!$E$24),5,0))))))))</f>
        <v>0</v>
      </c>
      <c r="BR24" s="76">
        <f>IF('Games &amp; Picks'!$E24="x","",IF('Games &amp; Picks'!BV$1="","",IF(OR('Games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Picks'!$E$24=""),"",IF(AND('Games &amp; Picks'!BV$10='Games &amp; Picks'!$E$10,'Games &amp; Picks'!BV$11='Games &amp; Picks'!$E$11,'Games &amp; Picks'!BV$12='Games &amp; Picks'!$E$12,'Games &amp; Picks'!BV$13='Games &amp; Picks'!$E$13,'Games &amp; Picks'!BV$14='Games &amp; Picks'!$E$14,'Games &amp; Picks'!BV$15='Games &amp; Picks'!$E$15,'Games &amp; Picks'!BV$16='Games &amp; Picks'!$E$16,'Games &amp; Picks'!BV$17='Games &amp; Picks'!$E$17,'Games &amp; Picks'!BV$18='Games &amp; Picks'!$E$18,'Games &amp; Picks'!BV$19='Games &amp; Picks'!$E$19,'Games &amp; Picks'!BV$20='Games &amp; Picks'!$E$20,'Games &amp; Picks'!BV$21='Games &amp; Picks'!$E$21,'Games &amp; Picks'!BV$22='Games &amp; Picks'!$E$22,'Games &amp; Picks'!BV$23='Games &amp; Picks'!$E$23,'Games &amp; Picks'!BV$24='Games &amp; Picks'!$E$24),15,IF(OR('Games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Picks'!$E$24=""),"",IF(AND('Games &amp; Picks'!BV$15='Games &amp; Picks'!$E$15,'Games &amp; Picks'!BV$16='Games &amp; Picks'!$E$16,'Games &amp; Picks'!BV$17='Games &amp; Picks'!$E$17,'Games &amp; Picks'!BV$18='Games &amp; Picks'!$E$18,'Games &amp; Picks'!BV$19='Games &amp; Picks'!$E$19,'Games &amp; Picks'!BV$20='Games &amp; Picks'!$E$20,'Games &amp; Picks'!BV$21='Games &amp; Picks'!$E$21,'Games &amp; Picks'!BV$22='Games &amp; Picks'!$E$22,'Games &amp; Picks'!BV$23='Games &amp; Picks'!$E$23,'Games &amp; Picks'!BV$24='Games &amp; Picks'!$E$24),10,IF(OR('Games &amp; Picks'!$E$20="",'Games &amp; Picks'!$E$21="",'Games &amp; Picks'!$E$22="",'Games &amp; Picks'!$E$23="",'Games &amp; Picks'!$E$24=""),"",IF(AND('Games &amp; Picks'!BV$20='Games &amp; Picks'!$E$20,'Games &amp; Picks'!BV$21='Games &amp; Picks'!$E$21,'Games &amp; Picks'!BV$22='Games &amp; Picks'!$E$22,'Games &amp; Picks'!BV$23='Games &amp; Picks'!$E$23,'Games &amp; Picks'!BV$24='Games &amp; Picks'!$E$24),5,0))))))))</f>
        <v>0</v>
      </c>
      <c r="BS24" s="76">
        <f>IF('Games &amp; Picks'!$E24="x","",IF('Games &amp; Picks'!BW$1="","",IF(OR('Games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Picks'!$E$24=""),"",IF(AND('Games &amp; Picks'!BW$10='Games &amp; Picks'!$E$10,'Games &amp; Picks'!BW$11='Games &amp; Picks'!$E$11,'Games &amp; Picks'!BW$12='Games &amp; Picks'!$E$12,'Games &amp; Picks'!BW$13='Games &amp; Picks'!$E$13,'Games &amp; Picks'!BW$14='Games &amp; Picks'!$E$14,'Games &amp; Picks'!BW$15='Games &amp; Picks'!$E$15,'Games &amp; Picks'!BW$16='Games &amp; Picks'!$E$16,'Games &amp; Picks'!BW$17='Games &amp; Picks'!$E$17,'Games &amp; Picks'!BW$18='Games &amp; Picks'!$E$18,'Games &amp; Picks'!BW$19='Games &amp; Picks'!$E$19,'Games &amp; Picks'!BW$20='Games &amp; Picks'!$E$20,'Games &amp; Picks'!BW$21='Games &amp; Picks'!$E$21,'Games &amp; Picks'!BW$22='Games &amp; Picks'!$E$22,'Games &amp; Picks'!BW$23='Games &amp; Picks'!$E$23,'Games &amp; Picks'!BW$24='Games &amp; Picks'!$E$24),15,IF(OR('Games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Picks'!$E$24=""),"",IF(AND('Games &amp; Picks'!BW$15='Games &amp; Picks'!$E$15,'Games &amp; Picks'!BW$16='Games &amp; Picks'!$E$16,'Games &amp; Picks'!BW$17='Games &amp; Picks'!$E$17,'Games &amp; Picks'!BW$18='Games &amp; Picks'!$E$18,'Games &amp; Picks'!BW$19='Games &amp; Picks'!$E$19,'Games &amp; Picks'!BW$20='Games &amp; Picks'!$E$20,'Games &amp; Picks'!BW$21='Games &amp; Picks'!$E$21,'Games &amp; Picks'!BW$22='Games &amp; Picks'!$E$22,'Games &amp; Picks'!BW$23='Games &amp; Picks'!$E$23,'Games &amp; Picks'!BW$24='Games &amp; Picks'!$E$24),10,IF(OR('Games &amp; Picks'!$E$20="",'Games &amp; Picks'!$E$21="",'Games &amp; Picks'!$E$22="",'Games &amp; Picks'!$E$23="",'Games &amp; Picks'!$E$24=""),"",IF(AND('Games &amp; Picks'!BW$20='Games &amp; Picks'!$E$20,'Games &amp; Picks'!BW$21='Games &amp; Picks'!$E$21,'Games &amp; Picks'!BW$22='Games &amp; Picks'!$E$22,'Games &amp; Picks'!BW$23='Games &amp; Picks'!$E$23,'Games &amp; Picks'!BW$24='Games &amp; Picks'!$E$24),5,0))))))))</f>
        <v>0</v>
      </c>
      <c r="BT24" s="76">
        <f>IF('Games &amp; Picks'!$E24="x","",IF('Games &amp; Picks'!BX$1="","",IF(OR('Games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Picks'!$E$24=""),"",IF(AND('Games &amp; Picks'!BX$10='Games &amp; Picks'!$E$10,'Games &amp; Picks'!BX$11='Games &amp; Picks'!$E$11,'Games &amp; Picks'!BX$12='Games &amp; Picks'!$E$12,'Games &amp; Picks'!BX$13='Games &amp; Picks'!$E$13,'Games &amp; Picks'!BX$14='Games &amp; Picks'!$E$14,'Games &amp; Picks'!BX$15='Games &amp; Picks'!$E$15,'Games &amp; Picks'!BX$16='Games &amp; Picks'!$E$16,'Games &amp; Picks'!BX$17='Games &amp; Picks'!$E$17,'Games &amp; Picks'!BX$18='Games &amp; Picks'!$E$18,'Games &amp; Picks'!BX$19='Games &amp; Picks'!$E$19,'Games &amp; Picks'!BX$20='Games &amp; Picks'!$E$20,'Games &amp; Picks'!BX$21='Games &amp; Picks'!$E$21,'Games &amp; Picks'!BX$22='Games &amp; Picks'!$E$22,'Games &amp; Picks'!BX$23='Games &amp; Picks'!$E$23,'Games &amp; Picks'!BX$24='Games &amp; Picks'!$E$24),15,IF(OR('Games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Picks'!$E$24=""),"",IF(AND('Games &amp; Picks'!BX$15='Games &amp; Picks'!$E$15,'Games &amp; Picks'!BX$16='Games &amp; Picks'!$E$16,'Games &amp; Picks'!BX$17='Games &amp; Picks'!$E$17,'Games &amp; Picks'!BX$18='Games &amp; Picks'!$E$18,'Games &amp; Picks'!BX$19='Games &amp; Picks'!$E$19,'Games &amp; Picks'!BX$20='Games &amp; Picks'!$E$20,'Games &amp; Picks'!BX$21='Games &amp; Picks'!$E$21,'Games &amp; Picks'!BX$22='Games &amp; Picks'!$E$22,'Games &amp; Picks'!BX$23='Games &amp; Picks'!$E$23,'Games &amp; Picks'!BX$24='Games &amp; Picks'!$E$24),10,IF(OR('Games &amp; Picks'!$E$20="",'Games &amp; Picks'!$E$21="",'Games &amp; Picks'!$E$22="",'Games &amp; Picks'!$E$23="",'Games &amp; Picks'!$E$24=""),"",IF(AND('Games &amp; Picks'!BX$20='Games &amp; Picks'!$E$20,'Games &amp; Picks'!BX$21='Games &amp; Picks'!$E$21,'Games &amp; Picks'!BX$22='Games &amp; Picks'!$E$22,'Games &amp; Picks'!BX$23='Games &amp; Picks'!$E$23,'Games &amp; Picks'!BX$24='Games &amp; Picks'!$E$24),5,0))))))))</f>
        <v>0</v>
      </c>
      <c r="BU24" s="76">
        <f>IF('Games &amp; Picks'!$E24="x","",IF('Games &amp; Picks'!BY$1="","",IF(OR('Games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Picks'!$E$24=""),"",IF(AND('Games &amp; Picks'!BY$10='Games &amp; Picks'!$E$10,'Games &amp; Picks'!BY$11='Games &amp; Picks'!$E$11,'Games &amp; Picks'!BY$12='Games &amp; Picks'!$E$12,'Games &amp; Picks'!BY$13='Games &amp; Picks'!$E$13,'Games &amp; Picks'!BY$14='Games &amp; Picks'!$E$14,'Games &amp; Picks'!BY$15='Games &amp; Picks'!$E$15,'Games &amp; Picks'!BY$16='Games &amp; Picks'!$E$16,'Games &amp; Picks'!BY$17='Games &amp; Picks'!$E$17,'Games &amp; Picks'!BY$18='Games &amp; Picks'!$E$18,'Games &amp; Picks'!BY$19='Games &amp; Picks'!$E$19,'Games &amp; Picks'!BY$20='Games &amp; Picks'!$E$20,'Games &amp; Picks'!BY$21='Games &amp; Picks'!$E$21,'Games &amp; Picks'!BY$22='Games &amp; Picks'!$E$22,'Games &amp; Picks'!BY$23='Games &amp; Picks'!$E$23,'Games &amp; Picks'!BY$24='Games &amp; Picks'!$E$24),15,IF(OR('Games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Picks'!$E$24=""),"",IF(AND('Games &amp; Picks'!BY$15='Games &amp; Picks'!$E$15,'Games &amp; Picks'!BY$16='Games &amp; Picks'!$E$16,'Games &amp; Picks'!BY$17='Games &amp; Picks'!$E$17,'Games &amp; Picks'!BY$18='Games &amp; Picks'!$E$18,'Games &amp; Picks'!BY$19='Games &amp; Picks'!$E$19,'Games &amp; Picks'!BY$20='Games &amp; Picks'!$E$20,'Games &amp; Picks'!BY$21='Games &amp; Picks'!$E$21,'Games &amp; Picks'!BY$22='Games &amp; Picks'!$E$22,'Games &amp; Picks'!BY$23='Games &amp; Picks'!$E$23,'Games &amp; Picks'!BY$24='Games &amp; Picks'!$E$24),10,IF(OR('Games &amp; Picks'!$E$20="",'Games &amp; Picks'!$E$21="",'Games &amp; Picks'!$E$22="",'Games &amp; Picks'!$E$23="",'Games &amp; Picks'!$E$24=""),"",IF(AND('Games &amp; Picks'!BY$20='Games &amp; Picks'!$E$20,'Games &amp; Picks'!BY$21='Games &amp; Picks'!$E$21,'Games &amp; Picks'!BY$22='Games &amp; Picks'!$E$22,'Games &amp; Picks'!BY$23='Games &amp; Picks'!$E$23,'Games &amp; Picks'!BY$24='Games &amp; Picks'!$E$24),5,0))))))))</f>
        <v>0</v>
      </c>
      <c r="BV24" s="76">
        <f>IF('Games &amp; Picks'!$E24="x","",IF('Games &amp; Picks'!BZ$1="","",IF(OR('Games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Picks'!$E$24=""),"",IF(AND('Games &amp; Picks'!BZ$10='Games &amp; Picks'!$E$10,'Games &amp; Picks'!BZ$11='Games &amp; Picks'!$E$11,'Games &amp; Picks'!BZ$12='Games &amp; Picks'!$E$12,'Games &amp; Picks'!BZ$13='Games &amp; Picks'!$E$13,'Games &amp; Picks'!BZ$14='Games &amp; Picks'!$E$14,'Games &amp; Picks'!BZ$15='Games &amp; Picks'!$E$15,'Games &amp; Picks'!BZ$16='Games &amp; Picks'!$E$16,'Games &amp; Picks'!BZ$17='Games &amp; Picks'!$E$17,'Games &amp; Picks'!BZ$18='Games &amp; Picks'!$E$18,'Games &amp; Picks'!BZ$19='Games &amp; Picks'!$E$19,'Games &amp; Picks'!BZ$20='Games &amp; Picks'!$E$20,'Games &amp; Picks'!BZ$21='Games &amp; Picks'!$E$21,'Games &amp; Picks'!BZ$22='Games &amp; Picks'!$E$22,'Games &amp; Picks'!BZ$23='Games &amp; Picks'!$E$23,'Games &amp; Picks'!BZ$24='Games &amp; Picks'!$E$24),15,IF(OR('Games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Picks'!$E$24=""),"",IF(AND('Games &amp; Picks'!BZ$15='Games &amp; Picks'!$E$15,'Games &amp; Picks'!BZ$16='Games &amp; Picks'!$E$16,'Games &amp; Picks'!BZ$17='Games &amp; Picks'!$E$17,'Games &amp; Picks'!BZ$18='Games &amp; Picks'!$E$18,'Games &amp; Picks'!BZ$19='Games &amp; Picks'!$E$19,'Games &amp; Picks'!BZ$20='Games &amp; Picks'!$E$20,'Games &amp; Picks'!BZ$21='Games &amp; Picks'!$E$21,'Games &amp; Picks'!BZ$22='Games &amp; Picks'!$E$22,'Games &amp; Picks'!BZ$23='Games &amp; Picks'!$E$23,'Games &amp; Picks'!BZ$24='Games &amp; Picks'!$E$24),10,IF(OR('Games &amp; Picks'!$E$20="",'Games &amp; Picks'!$E$21="",'Games &amp; Picks'!$E$22="",'Games &amp; Picks'!$E$23="",'Games &amp; Picks'!$E$24=""),"",IF(AND('Games &amp; Picks'!BZ$20='Games &amp; Picks'!$E$20,'Games &amp; Picks'!BZ$21='Games &amp; Picks'!$E$21,'Games &amp; Picks'!BZ$22='Games &amp; Picks'!$E$22,'Games &amp; Picks'!BZ$23='Games &amp; Picks'!$E$23,'Games &amp; Picks'!BZ$24='Games &amp; Picks'!$E$24),5,0))))))))</f>
        <v>0</v>
      </c>
      <c r="BW24" s="76">
        <f>IF('Games &amp; Picks'!$E24="x","",IF('Games &amp; Picks'!CA$1="","",IF(OR('Games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Picks'!$E$24=""),"",IF(AND('Games &amp; Picks'!CA$10='Games &amp; Picks'!$E$10,'Games &amp; Picks'!CA$11='Games &amp; Picks'!$E$11,'Games &amp; Picks'!CA$12='Games &amp; Picks'!$E$12,'Games &amp; Picks'!CA$13='Games &amp; Picks'!$E$13,'Games &amp; Picks'!CA$14='Games &amp; Picks'!$E$14,'Games &amp; Picks'!CA$15='Games &amp; Picks'!$E$15,'Games &amp; Picks'!CA$16='Games &amp; Picks'!$E$16,'Games &amp; Picks'!CA$17='Games &amp; Picks'!$E$17,'Games &amp; Picks'!CA$18='Games &amp; Picks'!$E$18,'Games &amp; Picks'!CA$19='Games &amp; Picks'!$E$19,'Games &amp; Picks'!CA$20='Games &amp; Picks'!$E$20,'Games &amp; Picks'!CA$21='Games &amp; Picks'!$E$21,'Games &amp; Picks'!CA$22='Games &amp; Picks'!$E$22,'Games &amp; Picks'!CA$23='Games &amp; Picks'!$E$23,'Games &amp; Picks'!CA$24='Games &amp; Picks'!$E$24),15,IF(OR('Games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Picks'!$E$24=""),"",IF(AND('Games &amp; Picks'!CA$15='Games &amp; Picks'!$E$15,'Games &amp; Picks'!CA$16='Games &amp; Picks'!$E$16,'Games &amp; Picks'!CA$17='Games &amp; Picks'!$E$17,'Games &amp; Picks'!CA$18='Games &amp; Picks'!$E$18,'Games &amp; Picks'!CA$19='Games &amp; Picks'!$E$19,'Games &amp; Picks'!CA$20='Games &amp; Picks'!$E$20,'Games &amp; Picks'!CA$21='Games &amp; Picks'!$E$21,'Games &amp; Picks'!CA$22='Games &amp; Picks'!$E$22,'Games &amp; Picks'!CA$23='Games &amp; Picks'!$E$23,'Games &amp; Picks'!CA$24='Games &amp; Picks'!$E$24),10,IF(OR('Games &amp; Picks'!$E$20="",'Games &amp; Picks'!$E$21="",'Games &amp; Picks'!$E$22="",'Games &amp; Picks'!$E$23="",'Games &amp; Picks'!$E$24=""),"",IF(AND('Games &amp; Picks'!CA$20='Games &amp; Picks'!$E$20,'Games &amp; Picks'!CA$21='Games &amp; Picks'!$E$21,'Games &amp; Picks'!CA$22='Games &amp; Picks'!$E$22,'Games &amp; Picks'!CA$23='Games &amp; Picks'!$E$23,'Games &amp; Picks'!CA$24='Games &amp; Picks'!$E$24),5,0))))))))</f>
        <v>5</v>
      </c>
      <c r="BX24" s="76">
        <f>IF('Games &amp; Picks'!$E24="x","",IF('Games &amp; Picks'!CB$1="","",IF(OR('Games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Picks'!$E$24=""),"",IF(AND('Games &amp; Picks'!CB$10='Games &amp; Picks'!$E$10,'Games &amp; Picks'!CB$11='Games &amp; Picks'!$E$11,'Games &amp; Picks'!CB$12='Games &amp; Picks'!$E$12,'Games &amp; Picks'!CB$13='Games &amp; Picks'!$E$13,'Games &amp; Picks'!CB$14='Games &amp; Picks'!$E$14,'Games &amp; Picks'!CB$15='Games &amp; Picks'!$E$15,'Games &amp; Picks'!CB$16='Games &amp; Picks'!$E$16,'Games &amp; Picks'!CB$17='Games &amp; Picks'!$E$17,'Games &amp; Picks'!CB$18='Games &amp; Picks'!$E$18,'Games &amp; Picks'!CB$19='Games &amp; Picks'!$E$19,'Games &amp; Picks'!CB$20='Games &amp; Picks'!$E$20,'Games &amp; Picks'!CB$21='Games &amp; Picks'!$E$21,'Games &amp; Picks'!CB$22='Games &amp; Picks'!$E$22,'Games &amp; Picks'!CB$23='Games &amp; Picks'!$E$23,'Games &amp; Picks'!CB$24='Games &amp; Picks'!$E$24),15,IF(OR('Games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Picks'!$E$24=""),"",IF(AND('Games &amp; Picks'!CB$15='Games &amp; Picks'!$E$15,'Games &amp; Picks'!CB$16='Games &amp; Picks'!$E$16,'Games &amp; Picks'!CB$17='Games &amp; Picks'!$E$17,'Games &amp; Picks'!CB$18='Games &amp; Picks'!$E$18,'Games &amp; Picks'!CB$19='Games &amp; Picks'!$E$19,'Games &amp; Picks'!CB$20='Games &amp; Picks'!$E$20,'Games &amp; Picks'!CB$21='Games &amp; Picks'!$E$21,'Games &amp; Picks'!CB$22='Games &amp; Picks'!$E$22,'Games &amp; Picks'!CB$23='Games &amp; Picks'!$E$23,'Games &amp; Picks'!CB$24='Games &amp; Picks'!$E$24),10,IF(OR('Games &amp; Picks'!$E$20="",'Games &amp; Picks'!$E$21="",'Games &amp; Picks'!$E$22="",'Games &amp; Picks'!$E$23="",'Games &amp; Picks'!$E$24=""),"",IF(AND('Games &amp; Picks'!CB$20='Games &amp; Picks'!$E$20,'Games &amp; Picks'!CB$21='Games &amp; Picks'!$E$21,'Games &amp; Picks'!CB$22='Games &amp; Picks'!$E$22,'Games &amp; Picks'!CB$23='Games &amp; Picks'!$E$23,'Games &amp; Picks'!CB$24='Games &amp; Picks'!$E$24),5,0))))))))</f>
        <v>0</v>
      </c>
      <c r="BY24" s="4">
        <f>IF('Games &amp; Picks'!$E24="x","",IF('Games &amp; Picks'!CC$1="","",IF(OR('Games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Picks'!$E$24=""),"",IF(AND('Games &amp; Picks'!CC$10='Games &amp; Picks'!$E$10,'Games &amp; Picks'!CC$11='Games &amp; Picks'!$E$11,'Games &amp; Picks'!CC$12='Games &amp; Picks'!$E$12,'Games &amp; Picks'!CC$13='Games &amp; Picks'!$E$13,'Games &amp; Picks'!CC$14='Games &amp; Picks'!$E$14,'Games &amp; Picks'!CC$15='Games &amp; Picks'!$E$15,'Games &amp; Picks'!CC$16='Games &amp; Picks'!$E$16,'Games &amp; Picks'!CC$17='Games &amp; Picks'!$E$17,'Games &amp; Picks'!CC$18='Games &amp; Picks'!$E$18,'Games &amp; Picks'!CC$19='Games &amp; Picks'!$E$19,'Games &amp; Picks'!CC$20='Games &amp; Picks'!$E$20,'Games &amp; Picks'!CC$21='Games &amp; Picks'!$E$21,'Games &amp; Picks'!CC$22='Games &amp; Picks'!$E$22,'Games &amp; Picks'!CC$23='Games &amp; Picks'!$E$23,'Games &amp; Picks'!CC$24='Games &amp; Picks'!$E$24),15,IF(OR('Games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Picks'!$E$24=""),"",IF(AND('Games &amp; Picks'!CC$15='Games &amp; Picks'!$E$15,'Games &amp; Picks'!CC$16='Games &amp; Picks'!$E$16,'Games &amp; Picks'!CC$17='Games &amp; Picks'!$E$17,'Games &amp; Picks'!CC$18='Games &amp; Picks'!$E$18,'Games &amp; Picks'!CC$19='Games &amp; Picks'!$E$19,'Games &amp; Picks'!CC$20='Games &amp; Picks'!$E$20,'Games &amp; Picks'!CC$21='Games &amp; Picks'!$E$21,'Games &amp; Picks'!CC$22='Games &amp; Picks'!$E$22,'Games &amp; Picks'!CC$23='Games &amp; Picks'!$E$23,'Games &amp; Picks'!CC$24='Games &amp; Picks'!$E$24),10,IF(OR('Games &amp; Picks'!$E$20="",'Games &amp; Picks'!$E$21="",'Games &amp; Picks'!$E$22="",'Games &amp; Picks'!$E$23="",'Games &amp; Picks'!$E$24=""),"",IF(AND('Games &amp; Picks'!CC$20='Games &amp; Picks'!$E$20,'Games &amp; Picks'!CC$21='Games &amp; Picks'!$E$21,'Games &amp; Picks'!CC$22='Games &amp; Picks'!$E$22,'Games &amp; Picks'!CC$23='Games &amp; Picks'!$E$23,'Games &amp; Picks'!CC$24='Games &amp; Picks'!$E$24),5,0))))))))</f>
        <v>0</v>
      </c>
    </row>
    <row r="25" spans="1:77">
      <c r="A25" s="14" t="str">
        <f>'Games &amp; Picks'!A25</f>
        <v>Capital One</v>
      </c>
      <c r="B25">
        <f>IF('Games &amp; Picks'!$E25="x","",IF('Games &amp; Picks'!F$1="","",IF(OR('Games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Picks'!$E$25=""),"",IF(AND('Games &amp; Picks'!F$11='Games &amp; Picks'!$E$11,'Games &amp; Picks'!F$12='Games &amp; Picks'!$E$12,'Games &amp; Picks'!F$13='Games &amp; Picks'!$E$13,'Games &amp; Picks'!F$14='Games &amp; Picks'!$E$14,'Games &amp; Picks'!F$15='Games &amp; Picks'!$E$15,'Games &amp; Picks'!F$16='Games &amp; Picks'!$E$16,'Games &amp; Picks'!F$17='Games &amp; Picks'!$E$17,'Games &amp; Picks'!F$18='Games &amp; Picks'!$E$18,'Games &amp; Picks'!F$19='Games &amp; Picks'!$E$19,'Games &amp; Picks'!F$20='Games &amp; Picks'!$E$20,'Games &amp; Picks'!F$21='Games &amp; Picks'!$E$21,'Games &amp; Picks'!F$22='Games &amp; Picks'!$E$22,'Games &amp; Picks'!F$23='Games &amp; Picks'!$E$23,'Games &amp; Picks'!F$24='Games &amp; Picks'!$E$24,'Games &amp; Picks'!F$25='Games &amp; Picks'!$E$25),15,IF(OR('Games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Picks'!$E$25=""),"",IF(AND('Games &amp; Picks'!F$16='Games &amp; Picks'!$E$16,'Games &amp; Picks'!F$17='Games &amp; Picks'!$E$17,'Games &amp; Picks'!F$18='Games &amp; Picks'!$E$18,'Games &amp; Picks'!F$19='Games &amp; Picks'!$E$19,'Games &amp; Picks'!F$20='Games &amp; Picks'!$E$20,'Games &amp; Picks'!F$21='Games &amp; Picks'!$E$21,'Games &amp; Picks'!F$22='Games &amp; Picks'!$E$22,'Games &amp; Picks'!F$23='Games &amp; Picks'!$E$23,'Games &amp; Picks'!F$24='Games &amp; Picks'!$E$24,'Games &amp; Picks'!F$25='Games &amp; Picks'!$E$25),10,IF(OR('Games &amp; Picks'!$E$21="",'Games &amp; Picks'!$E$22="",'Games &amp; Picks'!$E$23="",'Games &amp; Picks'!$E$24="",'Games &amp; Picks'!$E$25=""),"",IF(AND('Games &amp; Picks'!F$21='Games &amp; Picks'!$E$21,'Games &amp; Picks'!F$22='Games &amp; Picks'!$E$22,'Games &amp; Picks'!F$23='Games &amp; Picks'!$E$23,'Games &amp; Picks'!F$24='Games &amp; Picks'!$E$24,'Games &amp; Picks'!F$25='Games &amp; Picks'!$E$25),5,0))))))))</f>
        <v>0</v>
      </c>
      <c r="C25">
        <f>IF('Games &amp; Picks'!$E25="x","",IF('Games &amp; Picks'!G$1="","",IF(OR('Games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Picks'!$E$25=""),"",IF(AND('Games &amp; Picks'!G$11='Games &amp; Picks'!$E$11,'Games &amp; Picks'!G$12='Games &amp; Picks'!$E$12,'Games &amp; Picks'!G$13='Games &amp; Picks'!$E$13,'Games &amp; Picks'!G$14='Games &amp; Picks'!$E$14,'Games &amp; Picks'!G$15='Games &amp; Picks'!$E$15,'Games &amp; Picks'!G$16='Games &amp; Picks'!$E$16,'Games &amp; Picks'!G$17='Games &amp; Picks'!$E$17,'Games &amp; Picks'!G$18='Games &amp; Picks'!$E$18,'Games &amp; Picks'!G$19='Games &amp; Picks'!$E$19,'Games &amp; Picks'!G$20='Games &amp; Picks'!$E$20,'Games &amp; Picks'!G$21='Games &amp; Picks'!$E$21,'Games &amp; Picks'!G$22='Games &amp; Picks'!$E$22,'Games &amp; Picks'!G$23='Games &amp; Picks'!$E$23,'Games &amp; Picks'!G$24='Games &amp; Picks'!$E$24,'Games &amp; Picks'!G$25='Games &amp; Picks'!$E$25),15,IF(OR('Games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Picks'!$E$25=""),"",IF(AND('Games &amp; Picks'!G$16='Games &amp; Picks'!$E$16,'Games &amp; Picks'!G$17='Games &amp; Picks'!$E$17,'Games &amp; Picks'!G$18='Games &amp; Picks'!$E$18,'Games &amp; Picks'!G$19='Games &amp; Picks'!$E$19,'Games &amp; Picks'!G$20='Games &amp; Picks'!$E$20,'Games &amp; Picks'!G$21='Games &amp; Picks'!$E$21,'Games &amp; Picks'!G$22='Games &amp; Picks'!$E$22,'Games &amp; Picks'!G$23='Games &amp; Picks'!$E$23,'Games &amp; Picks'!G$24='Games &amp; Picks'!$E$24,'Games &amp; Picks'!G$25='Games &amp; Picks'!$E$25),10,IF(OR('Games &amp; Picks'!$E$21="",'Games &amp; Picks'!$E$22="",'Games &amp; Picks'!$E$23="",'Games &amp; Picks'!$E$24="",'Games &amp; Picks'!$E$25=""),"",IF(AND('Games &amp; Picks'!G$21='Games &amp; Picks'!$E$21,'Games &amp; Picks'!G$22='Games &amp; Picks'!$E$22,'Games &amp; Picks'!G$23='Games &amp; Picks'!$E$23,'Games &amp; Picks'!G$24='Games &amp; Picks'!$E$24,'Games &amp; Picks'!G$25='Games &amp; Picks'!$E$25),5,0))))))))</f>
        <v>0</v>
      </c>
      <c r="D25">
        <f>IF('Games &amp; Picks'!$E25="x","",IF('Games &amp; Picks'!H$1="","",IF(OR('Games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Picks'!$E$25=""),"",IF(AND('Games &amp; Picks'!H$11='Games &amp; Picks'!$E$11,'Games &amp; Picks'!H$12='Games &amp; Picks'!$E$12,'Games &amp; Picks'!H$13='Games &amp; Picks'!$E$13,'Games &amp; Picks'!H$14='Games &amp; Picks'!$E$14,'Games &amp; Picks'!H$15='Games &amp; Picks'!$E$15,'Games &amp; Picks'!H$16='Games &amp; Picks'!$E$16,'Games &amp; Picks'!H$17='Games &amp; Picks'!$E$17,'Games &amp; Picks'!H$18='Games &amp; Picks'!$E$18,'Games &amp; Picks'!H$19='Games &amp; Picks'!$E$19,'Games &amp; Picks'!H$20='Games &amp; Picks'!$E$20,'Games &amp; Picks'!H$21='Games &amp; Picks'!$E$21,'Games &amp; Picks'!H$22='Games &amp; Picks'!$E$22,'Games &amp; Picks'!H$23='Games &amp; Picks'!$E$23,'Games &amp; Picks'!H$24='Games &amp; Picks'!$E$24,'Games &amp; Picks'!H$25='Games &amp; Picks'!$E$25),15,IF(OR('Games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Picks'!$E$25=""),"",IF(AND('Games &amp; Picks'!H$16='Games &amp; Picks'!$E$16,'Games &amp; Picks'!H$17='Games &amp; Picks'!$E$17,'Games &amp; Picks'!H$18='Games &amp; Picks'!$E$18,'Games &amp; Picks'!H$19='Games &amp; Picks'!$E$19,'Games &amp; Picks'!H$20='Games &amp; Picks'!$E$20,'Games &amp; Picks'!H$21='Games &amp; Picks'!$E$21,'Games &amp; Picks'!H$22='Games &amp; Picks'!$E$22,'Games &amp; Picks'!H$23='Games &amp; Picks'!$E$23,'Games &amp; Picks'!H$24='Games &amp; Picks'!$E$24,'Games &amp; Picks'!H$25='Games &amp; Picks'!$E$25),10,IF(OR('Games &amp; Picks'!$E$21="",'Games &amp; Picks'!$E$22="",'Games &amp; Picks'!$E$23="",'Games &amp; Picks'!$E$24="",'Games &amp; Picks'!$E$25=""),"",IF(AND('Games &amp; Picks'!H$21='Games &amp; Picks'!$E$21,'Games &amp; Picks'!H$22='Games &amp; Picks'!$E$22,'Games &amp; Picks'!H$23='Games &amp; Picks'!$E$23,'Games &amp; Picks'!H$24='Games &amp; Picks'!$E$24,'Games &amp; Picks'!H$25='Games &amp; Picks'!$E$25),5,0))))))))</f>
        <v>0</v>
      </c>
      <c r="E25">
        <f>IF('Games &amp; Picks'!$E25="x","",IF('Games &amp; Picks'!I$1="","",IF(OR('Games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Picks'!$E$25=""),"",IF(AND('Games &amp; Picks'!I$11='Games &amp; Picks'!$E$11,'Games &amp; Picks'!I$12='Games &amp; Picks'!$E$12,'Games &amp; Picks'!I$13='Games &amp; Picks'!$E$13,'Games &amp; Picks'!I$14='Games &amp; Picks'!$E$14,'Games &amp; Picks'!I$15='Games &amp; Picks'!$E$15,'Games &amp; Picks'!I$16='Games &amp; Picks'!$E$16,'Games &amp; Picks'!I$17='Games &amp; Picks'!$E$17,'Games &amp; Picks'!I$18='Games &amp; Picks'!$E$18,'Games &amp; Picks'!I$19='Games &amp; Picks'!$E$19,'Games &amp; Picks'!I$20='Games &amp; Picks'!$E$20,'Games &amp; Picks'!I$21='Games &amp; Picks'!$E$21,'Games &amp; Picks'!I$22='Games &amp; Picks'!$E$22,'Games &amp; Picks'!I$23='Games &amp; Picks'!$E$23,'Games &amp; Picks'!I$24='Games &amp; Picks'!$E$24,'Games &amp; Picks'!I$25='Games &amp; Picks'!$E$25),15,IF(OR('Games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Picks'!$E$25=""),"",IF(AND('Games &amp; Picks'!I$16='Games &amp; Picks'!$E$16,'Games &amp; Picks'!I$17='Games &amp; Picks'!$E$17,'Games &amp; Picks'!I$18='Games &amp; Picks'!$E$18,'Games &amp; Picks'!I$19='Games &amp; Picks'!$E$19,'Games &amp; Picks'!I$20='Games &amp; Picks'!$E$20,'Games &amp; Picks'!I$21='Games &amp; Picks'!$E$21,'Games &amp; Picks'!I$22='Games &amp; Picks'!$E$22,'Games &amp; Picks'!I$23='Games &amp; Picks'!$E$23,'Games &amp; Picks'!I$24='Games &amp; Picks'!$E$24,'Games &amp; Picks'!I$25='Games &amp; Picks'!$E$25),10,IF(OR('Games &amp; Picks'!$E$21="",'Games &amp; Picks'!$E$22="",'Games &amp; Picks'!$E$23="",'Games &amp; Picks'!$E$24="",'Games &amp; Picks'!$E$25=""),"",IF(AND('Games &amp; Picks'!I$21='Games &amp; Picks'!$E$21,'Games &amp; Picks'!I$22='Games &amp; Picks'!$E$22,'Games &amp; Picks'!I$23='Games &amp; Picks'!$E$23,'Games &amp; Picks'!I$24='Games &amp; Picks'!$E$24,'Games &amp; Picks'!I$25='Games &amp; Picks'!$E$25),5,0))))))))</f>
        <v>0</v>
      </c>
      <c r="F25">
        <f>IF('Games &amp; Picks'!$E25="x","",IF('Games &amp; Picks'!J$1="","",IF(OR('Games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Picks'!$E$25=""),"",IF(AND('Games &amp; Picks'!J$11='Games &amp; Picks'!$E$11,'Games &amp; Picks'!J$12='Games &amp; Picks'!$E$12,'Games &amp; Picks'!J$13='Games &amp; Picks'!$E$13,'Games &amp; Picks'!J$14='Games &amp; Picks'!$E$14,'Games &amp; Picks'!J$15='Games &amp; Picks'!$E$15,'Games &amp; Picks'!J$16='Games &amp; Picks'!$E$16,'Games &amp; Picks'!J$17='Games &amp; Picks'!$E$17,'Games &amp; Picks'!J$18='Games &amp; Picks'!$E$18,'Games &amp; Picks'!J$19='Games &amp; Picks'!$E$19,'Games &amp; Picks'!J$20='Games &amp; Picks'!$E$20,'Games &amp; Picks'!J$21='Games &amp; Picks'!$E$21,'Games &amp; Picks'!J$22='Games &amp; Picks'!$E$22,'Games &amp; Picks'!J$23='Games &amp; Picks'!$E$23,'Games &amp; Picks'!J$24='Games &amp; Picks'!$E$24,'Games &amp; Picks'!J$25='Games &amp; Picks'!$E$25),15,IF(OR('Games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Picks'!$E$25=""),"",IF(AND('Games &amp; Picks'!J$16='Games &amp; Picks'!$E$16,'Games &amp; Picks'!J$17='Games &amp; Picks'!$E$17,'Games &amp; Picks'!J$18='Games &amp; Picks'!$E$18,'Games &amp; Picks'!J$19='Games &amp; Picks'!$E$19,'Games &amp; Picks'!J$20='Games &amp; Picks'!$E$20,'Games &amp; Picks'!J$21='Games &amp; Picks'!$E$21,'Games &amp; Picks'!J$22='Games &amp; Picks'!$E$22,'Games &amp; Picks'!J$23='Games &amp; Picks'!$E$23,'Games &amp; Picks'!J$24='Games &amp; Picks'!$E$24,'Games &amp; Picks'!J$25='Games &amp; Picks'!$E$25),10,IF(OR('Games &amp; Picks'!$E$21="",'Games &amp; Picks'!$E$22="",'Games &amp; Picks'!$E$23="",'Games &amp; Picks'!$E$24="",'Games &amp; Picks'!$E$25=""),"",IF(AND('Games &amp; Picks'!J$21='Games &amp; Picks'!$E$21,'Games &amp; Picks'!J$22='Games &amp; Picks'!$E$22,'Games &amp; Picks'!J$23='Games &amp; Picks'!$E$23,'Games &amp; Picks'!J$24='Games &amp; Picks'!$E$24,'Games &amp; Picks'!J$25='Games &amp; Picks'!$E$25),5,0))))))))</f>
        <v>0</v>
      </c>
      <c r="G25">
        <f>IF('Games &amp; Picks'!$E25="x","",IF('Games &amp; Picks'!K$1="","",IF(OR('Games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Picks'!$E$25=""),"",IF(AND('Games &amp; Picks'!K$11='Games &amp; Picks'!$E$11,'Games &amp; Picks'!K$12='Games &amp; Picks'!$E$12,'Games &amp; Picks'!K$13='Games &amp; Picks'!$E$13,'Games &amp; Picks'!K$14='Games &amp; Picks'!$E$14,'Games &amp; Picks'!K$15='Games &amp; Picks'!$E$15,'Games &amp; Picks'!K$16='Games &amp; Picks'!$E$16,'Games &amp; Picks'!K$17='Games &amp; Picks'!$E$17,'Games &amp; Picks'!K$18='Games &amp; Picks'!$E$18,'Games &amp; Picks'!K$19='Games &amp; Picks'!$E$19,'Games &amp; Picks'!K$20='Games &amp; Picks'!$E$20,'Games &amp; Picks'!K$21='Games &amp; Picks'!$E$21,'Games &amp; Picks'!K$22='Games &amp; Picks'!$E$22,'Games &amp; Picks'!K$23='Games &amp; Picks'!$E$23,'Games &amp; Picks'!K$24='Games &amp; Picks'!$E$24,'Games &amp; Picks'!K$25='Games &amp; Picks'!$E$25),15,IF(OR('Games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Picks'!$E$25=""),"",IF(AND('Games &amp; Picks'!K$16='Games &amp; Picks'!$E$16,'Games &amp; Picks'!K$17='Games &amp; Picks'!$E$17,'Games &amp; Picks'!K$18='Games &amp; Picks'!$E$18,'Games &amp; Picks'!K$19='Games &amp; Picks'!$E$19,'Games &amp; Picks'!K$20='Games &amp; Picks'!$E$20,'Games &amp; Picks'!K$21='Games &amp; Picks'!$E$21,'Games &amp; Picks'!K$22='Games &amp; Picks'!$E$22,'Games &amp; Picks'!K$23='Games &amp; Picks'!$E$23,'Games &amp; Picks'!K$24='Games &amp; Picks'!$E$24,'Games &amp; Picks'!K$25='Games &amp; Picks'!$E$25),10,IF(OR('Games &amp; Picks'!$E$21="",'Games &amp; Picks'!$E$22="",'Games &amp; Picks'!$E$23="",'Games &amp; Picks'!$E$24="",'Games &amp; Picks'!$E$25=""),"",IF(AND('Games &amp; Picks'!K$21='Games &amp; Picks'!$E$21,'Games &amp; Picks'!K$22='Games &amp; Picks'!$E$22,'Games &amp; Picks'!K$23='Games &amp; Picks'!$E$23,'Games &amp; Picks'!K$24='Games &amp; Picks'!$E$24,'Games &amp; Picks'!K$25='Games &amp; Picks'!$E$25),5,0))))))))</f>
        <v>0</v>
      </c>
      <c r="H25">
        <f>IF('Games &amp; Picks'!$E25="x","",IF('Games &amp; Picks'!L$1="","",IF(OR('Games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Picks'!$E$25=""),"",IF(AND('Games &amp; Picks'!L$11='Games &amp; Picks'!$E$11,'Games &amp; Picks'!L$12='Games &amp; Picks'!$E$12,'Games &amp; Picks'!L$13='Games &amp; Picks'!$E$13,'Games &amp; Picks'!L$14='Games &amp; Picks'!$E$14,'Games &amp; Picks'!L$15='Games &amp; Picks'!$E$15,'Games &amp; Picks'!L$16='Games &amp; Picks'!$E$16,'Games &amp; Picks'!L$17='Games &amp; Picks'!$E$17,'Games &amp; Picks'!L$18='Games &amp; Picks'!$E$18,'Games &amp; Picks'!L$19='Games &amp; Picks'!$E$19,'Games &amp; Picks'!L$20='Games &amp; Picks'!$E$20,'Games &amp; Picks'!L$21='Games &amp; Picks'!$E$21,'Games &amp; Picks'!L$22='Games &amp; Picks'!$E$22,'Games &amp; Picks'!L$23='Games &amp; Picks'!$E$23,'Games &amp; Picks'!L$24='Games &amp; Picks'!$E$24,'Games &amp; Picks'!L$25='Games &amp; Picks'!$E$25),15,IF(OR('Games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Picks'!$E$25=""),"",IF(AND('Games &amp; Picks'!L$16='Games &amp; Picks'!$E$16,'Games &amp; Picks'!L$17='Games &amp; Picks'!$E$17,'Games &amp; Picks'!L$18='Games &amp; Picks'!$E$18,'Games &amp; Picks'!L$19='Games &amp; Picks'!$E$19,'Games &amp; Picks'!L$20='Games &amp; Picks'!$E$20,'Games &amp; Picks'!L$21='Games &amp; Picks'!$E$21,'Games &amp; Picks'!L$22='Games &amp; Picks'!$E$22,'Games &amp; Picks'!L$23='Games &amp; Picks'!$E$23,'Games &amp; Picks'!L$24='Games &amp; Picks'!$E$24,'Games &amp; Picks'!L$25='Games &amp; Picks'!$E$25),10,IF(OR('Games &amp; Picks'!$E$21="",'Games &amp; Picks'!$E$22="",'Games &amp; Picks'!$E$23="",'Games &amp; Picks'!$E$24="",'Games &amp; Picks'!$E$25=""),"",IF(AND('Games &amp; Picks'!L$21='Games &amp; Picks'!$E$21,'Games &amp; Picks'!L$22='Games &amp; Picks'!$E$22,'Games &amp; Picks'!L$23='Games &amp; Picks'!$E$23,'Games &amp; Picks'!L$24='Games &amp; Picks'!$E$24,'Games &amp; Picks'!L$25='Games &amp; Picks'!$E$25),5,0))))))))</f>
        <v>0</v>
      </c>
      <c r="I25">
        <f>IF('Games &amp; Picks'!$E25="x","",IF('Games &amp; Picks'!M$1="","",IF(OR('Games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Picks'!$E$25=""),"",IF(AND('Games &amp; Picks'!M$11='Games &amp; Picks'!$E$11,'Games &amp; Picks'!M$12='Games &amp; Picks'!$E$12,'Games &amp; Picks'!M$13='Games &amp; Picks'!$E$13,'Games &amp; Picks'!M$14='Games &amp; Picks'!$E$14,'Games &amp; Picks'!M$15='Games &amp; Picks'!$E$15,'Games &amp; Picks'!M$16='Games &amp; Picks'!$E$16,'Games &amp; Picks'!M$17='Games &amp; Picks'!$E$17,'Games &amp; Picks'!M$18='Games &amp; Picks'!$E$18,'Games &amp; Picks'!M$19='Games &amp; Picks'!$E$19,'Games &amp; Picks'!M$20='Games &amp; Picks'!$E$20,'Games &amp; Picks'!M$21='Games &amp; Picks'!$E$21,'Games &amp; Picks'!M$22='Games &amp; Picks'!$E$22,'Games &amp; Picks'!M$23='Games &amp; Picks'!$E$23,'Games &amp; Picks'!M$24='Games &amp; Picks'!$E$24,'Games &amp; Picks'!M$25='Games &amp; Picks'!$E$25),15,IF(OR('Games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Picks'!$E$25=""),"",IF(AND('Games &amp; Picks'!M$16='Games &amp; Picks'!$E$16,'Games &amp; Picks'!M$17='Games &amp; Picks'!$E$17,'Games &amp; Picks'!M$18='Games &amp; Picks'!$E$18,'Games &amp; Picks'!M$19='Games &amp; Picks'!$E$19,'Games &amp; Picks'!M$20='Games &amp; Picks'!$E$20,'Games &amp; Picks'!M$21='Games &amp; Picks'!$E$21,'Games &amp; Picks'!M$22='Games &amp; Picks'!$E$22,'Games &amp; Picks'!M$23='Games &amp; Picks'!$E$23,'Games &amp; Picks'!M$24='Games &amp; Picks'!$E$24,'Games &amp; Picks'!M$25='Games &amp; Picks'!$E$25),10,IF(OR('Games &amp; Picks'!$E$21="",'Games &amp; Picks'!$E$22="",'Games &amp; Picks'!$E$23="",'Games &amp; Picks'!$E$24="",'Games &amp; Picks'!$E$25=""),"",IF(AND('Games &amp; Picks'!M$21='Games &amp; Picks'!$E$21,'Games &amp; Picks'!M$22='Games &amp; Picks'!$E$22,'Games &amp; Picks'!M$23='Games &amp; Picks'!$E$23,'Games &amp; Picks'!M$24='Games &amp; Picks'!$E$24,'Games &amp; Picks'!M$25='Games &amp; Picks'!$E$25),5,0))))))))</f>
        <v>0</v>
      </c>
      <c r="J25">
        <f>IF('Games &amp; Picks'!$E25="x","",IF('Games &amp; Picks'!N$1="","",IF(OR('Games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Picks'!$E$25=""),"",IF(AND('Games &amp; Picks'!N$11='Games &amp; Picks'!$E$11,'Games &amp; Picks'!N$12='Games &amp; Picks'!$E$12,'Games &amp; Picks'!N$13='Games &amp; Picks'!$E$13,'Games &amp; Picks'!N$14='Games &amp; Picks'!$E$14,'Games &amp; Picks'!N$15='Games &amp; Picks'!$E$15,'Games &amp; Picks'!N$16='Games &amp; Picks'!$E$16,'Games &amp; Picks'!N$17='Games &amp; Picks'!$E$17,'Games &amp; Picks'!N$18='Games &amp; Picks'!$E$18,'Games &amp; Picks'!N$19='Games &amp; Picks'!$E$19,'Games &amp; Picks'!N$20='Games &amp; Picks'!$E$20,'Games &amp; Picks'!N$21='Games &amp; Picks'!$E$21,'Games &amp; Picks'!N$22='Games &amp; Picks'!$E$22,'Games &amp; Picks'!N$23='Games &amp; Picks'!$E$23,'Games &amp; Picks'!N$24='Games &amp; Picks'!$E$24,'Games &amp; Picks'!N$25='Games &amp; Picks'!$E$25),15,IF(OR('Games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Picks'!$E$25=""),"",IF(AND('Games &amp; Picks'!N$16='Games &amp; Picks'!$E$16,'Games &amp; Picks'!N$17='Games &amp; Picks'!$E$17,'Games &amp; Picks'!N$18='Games &amp; Picks'!$E$18,'Games &amp; Picks'!N$19='Games &amp; Picks'!$E$19,'Games &amp; Picks'!N$20='Games &amp; Picks'!$E$20,'Games &amp; Picks'!N$21='Games &amp; Picks'!$E$21,'Games &amp; Picks'!N$22='Games &amp; Picks'!$E$22,'Games &amp; Picks'!N$23='Games &amp; Picks'!$E$23,'Games &amp; Picks'!N$24='Games &amp; Picks'!$E$24,'Games &amp; Picks'!N$25='Games &amp; Picks'!$E$25),10,IF(OR('Games &amp; Picks'!$E$21="",'Games &amp; Picks'!$E$22="",'Games &amp; Picks'!$E$23="",'Games &amp; Picks'!$E$24="",'Games &amp; Picks'!$E$25=""),"",IF(AND('Games &amp; Picks'!N$21='Games &amp; Picks'!$E$21,'Games &amp; Picks'!N$22='Games &amp; Picks'!$E$22,'Games &amp; Picks'!N$23='Games &amp; Picks'!$E$23,'Games &amp; Picks'!N$24='Games &amp; Picks'!$E$24,'Games &amp; Picks'!N$25='Games &amp; Picks'!$E$25),5,0))))))))</f>
        <v>0</v>
      </c>
      <c r="K25">
        <f>IF('Games &amp; Picks'!$E25="x","",IF('Games &amp; Picks'!O$1="","",IF(OR('Games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Picks'!$E$25=""),"",IF(AND('Games &amp; Picks'!O$11='Games &amp; Picks'!$E$11,'Games &amp; Picks'!O$12='Games &amp; Picks'!$E$12,'Games &amp; Picks'!O$13='Games &amp; Picks'!$E$13,'Games &amp; Picks'!O$14='Games &amp; Picks'!$E$14,'Games &amp; Picks'!O$15='Games &amp; Picks'!$E$15,'Games &amp; Picks'!O$16='Games &amp; Picks'!$E$16,'Games &amp; Picks'!O$17='Games &amp; Picks'!$E$17,'Games &amp; Picks'!O$18='Games &amp; Picks'!$E$18,'Games &amp; Picks'!O$19='Games &amp; Picks'!$E$19,'Games &amp; Picks'!O$20='Games &amp; Picks'!$E$20,'Games &amp; Picks'!O$21='Games &amp; Picks'!$E$21,'Games &amp; Picks'!O$22='Games &amp; Picks'!$E$22,'Games &amp; Picks'!O$23='Games &amp; Picks'!$E$23,'Games &amp; Picks'!O$24='Games &amp; Picks'!$E$24,'Games &amp; Picks'!O$25='Games &amp; Picks'!$E$25),15,IF(OR('Games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Picks'!$E$25=""),"",IF(AND('Games &amp; Picks'!O$16='Games &amp; Picks'!$E$16,'Games &amp; Picks'!O$17='Games &amp; Picks'!$E$17,'Games &amp; Picks'!O$18='Games &amp; Picks'!$E$18,'Games &amp; Picks'!O$19='Games &amp; Picks'!$E$19,'Games &amp; Picks'!O$20='Games &amp; Picks'!$E$20,'Games &amp; Picks'!O$21='Games &amp; Picks'!$E$21,'Games &amp; Picks'!O$22='Games &amp; Picks'!$E$22,'Games &amp; Picks'!O$23='Games &amp; Picks'!$E$23,'Games &amp; Picks'!O$24='Games &amp; Picks'!$E$24,'Games &amp; Picks'!O$25='Games &amp; Picks'!$E$25),10,IF(OR('Games &amp; Picks'!$E$21="",'Games &amp; Picks'!$E$22="",'Games &amp; Picks'!$E$23="",'Games &amp; Picks'!$E$24="",'Games &amp; Picks'!$E$25=""),"",IF(AND('Games &amp; Picks'!O$21='Games &amp; Picks'!$E$21,'Games &amp; Picks'!O$22='Games &amp; Picks'!$E$22,'Games &amp; Picks'!O$23='Games &amp; Picks'!$E$23,'Games &amp; Picks'!O$24='Games &amp; Picks'!$E$24,'Games &amp; Picks'!O$25='Games &amp; Picks'!$E$25),5,0))))))))</f>
        <v>0</v>
      </c>
      <c r="L25">
        <f>IF('Games &amp; Picks'!$E25="x","",IF('Games &amp; Picks'!P$1="","",IF(OR('Games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Picks'!$E$25=""),"",IF(AND('Games &amp; Picks'!P$11='Games &amp; Picks'!$E$11,'Games &amp; Picks'!P$12='Games &amp; Picks'!$E$12,'Games &amp; Picks'!P$13='Games &amp; Picks'!$E$13,'Games &amp; Picks'!P$14='Games &amp; Picks'!$E$14,'Games &amp; Picks'!P$15='Games &amp; Picks'!$E$15,'Games &amp; Picks'!P$16='Games &amp; Picks'!$E$16,'Games &amp; Picks'!P$17='Games &amp; Picks'!$E$17,'Games &amp; Picks'!P$18='Games &amp; Picks'!$E$18,'Games &amp; Picks'!P$19='Games &amp; Picks'!$E$19,'Games &amp; Picks'!P$20='Games &amp; Picks'!$E$20,'Games &amp; Picks'!P$21='Games &amp; Picks'!$E$21,'Games &amp; Picks'!P$22='Games &amp; Picks'!$E$22,'Games &amp; Picks'!P$23='Games &amp; Picks'!$E$23,'Games &amp; Picks'!P$24='Games &amp; Picks'!$E$24,'Games &amp; Picks'!P$25='Games &amp; Picks'!$E$25),15,IF(OR('Games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Picks'!$E$25=""),"",IF(AND('Games &amp; Picks'!P$16='Games &amp; Picks'!$E$16,'Games &amp; Picks'!P$17='Games &amp; Picks'!$E$17,'Games &amp; Picks'!P$18='Games &amp; Picks'!$E$18,'Games &amp; Picks'!P$19='Games &amp; Picks'!$E$19,'Games &amp; Picks'!P$20='Games &amp; Picks'!$E$20,'Games &amp; Picks'!P$21='Games &amp; Picks'!$E$21,'Games &amp; Picks'!P$22='Games &amp; Picks'!$E$22,'Games &amp; Picks'!P$23='Games &amp; Picks'!$E$23,'Games &amp; Picks'!P$24='Games &amp; Picks'!$E$24,'Games &amp; Picks'!P$25='Games &amp; Picks'!$E$25),10,IF(OR('Games &amp; Picks'!$E$21="",'Games &amp; Picks'!$E$22="",'Games &amp; Picks'!$E$23="",'Games &amp; Picks'!$E$24="",'Games &amp; Picks'!$E$25=""),"",IF(AND('Games &amp; Picks'!P$21='Games &amp; Picks'!$E$21,'Games &amp; Picks'!P$22='Games &amp; Picks'!$E$22,'Games &amp; Picks'!P$23='Games &amp; Picks'!$E$23,'Games &amp; Picks'!P$24='Games &amp; Picks'!$E$24,'Games &amp; Picks'!P$25='Games &amp; Picks'!$E$25),5,0))))))))</f>
        <v>0</v>
      </c>
      <c r="M25">
        <f>IF('Games &amp; Picks'!$E25="x","",IF('Games &amp; Picks'!Q$1="","",IF(OR('Games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Picks'!$E$25=""),"",IF(AND('Games &amp; Picks'!Q$11='Games &amp; Picks'!$E$11,'Games &amp; Picks'!Q$12='Games &amp; Picks'!$E$12,'Games &amp; Picks'!Q$13='Games &amp; Picks'!$E$13,'Games &amp; Picks'!Q$14='Games &amp; Picks'!$E$14,'Games &amp; Picks'!Q$15='Games &amp; Picks'!$E$15,'Games &amp; Picks'!Q$16='Games &amp; Picks'!$E$16,'Games &amp; Picks'!Q$17='Games &amp; Picks'!$E$17,'Games &amp; Picks'!Q$18='Games &amp; Picks'!$E$18,'Games &amp; Picks'!Q$19='Games &amp; Picks'!$E$19,'Games &amp; Picks'!Q$20='Games &amp; Picks'!$E$20,'Games &amp; Picks'!Q$21='Games &amp; Picks'!$E$21,'Games &amp; Picks'!Q$22='Games &amp; Picks'!$E$22,'Games &amp; Picks'!Q$23='Games &amp; Picks'!$E$23,'Games &amp; Picks'!Q$24='Games &amp; Picks'!$E$24,'Games &amp; Picks'!Q$25='Games &amp; Picks'!$E$25),15,IF(OR('Games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Picks'!$E$25=""),"",IF(AND('Games &amp; Picks'!Q$16='Games &amp; Picks'!$E$16,'Games &amp; Picks'!Q$17='Games &amp; Picks'!$E$17,'Games &amp; Picks'!Q$18='Games &amp; Picks'!$E$18,'Games &amp; Picks'!Q$19='Games &amp; Picks'!$E$19,'Games &amp; Picks'!Q$20='Games &amp; Picks'!$E$20,'Games &amp; Picks'!Q$21='Games &amp; Picks'!$E$21,'Games &amp; Picks'!Q$22='Games &amp; Picks'!$E$22,'Games &amp; Picks'!Q$23='Games &amp; Picks'!$E$23,'Games &amp; Picks'!Q$24='Games &amp; Picks'!$E$24,'Games &amp; Picks'!Q$25='Games &amp; Picks'!$E$25),10,IF(OR('Games &amp; Picks'!$E$21="",'Games &amp; Picks'!$E$22="",'Games &amp; Picks'!$E$23="",'Games &amp; Picks'!$E$24="",'Games &amp; Picks'!$E$25=""),"",IF(AND('Games &amp; Picks'!Q$21='Games &amp; Picks'!$E$21,'Games &amp; Picks'!Q$22='Games &amp; Picks'!$E$22,'Games &amp; Picks'!Q$23='Games &amp; Picks'!$E$23,'Games &amp; Picks'!Q$24='Games &amp; Picks'!$E$24,'Games &amp; Picks'!Q$25='Games &amp; Picks'!$E$25),5,0))))))))</f>
        <v>0</v>
      </c>
      <c r="N25">
        <f>IF('Games &amp; Picks'!$E25="x","",IF('Games &amp; Picks'!R$1="","",IF(OR('Games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Picks'!$E$25=""),"",IF(AND('Games &amp; Picks'!R$11='Games &amp; Picks'!$E$11,'Games &amp; Picks'!R$12='Games &amp; Picks'!$E$12,'Games &amp; Picks'!R$13='Games &amp; Picks'!$E$13,'Games &amp; Picks'!R$14='Games &amp; Picks'!$E$14,'Games &amp; Picks'!R$15='Games &amp; Picks'!$E$15,'Games &amp; Picks'!R$16='Games &amp; Picks'!$E$16,'Games &amp; Picks'!R$17='Games &amp; Picks'!$E$17,'Games &amp; Picks'!R$18='Games &amp; Picks'!$E$18,'Games &amp; Picks'!R$19='Games &amp; Picks'!$E$19,'Games &amp; Picks'!R$20='Games &amp; Picks'!$E$20,'Games &amp; Picks'!R$21='Games &amp; Picks'!$E$21,'Games &amp; Picks'!R$22='Games &amp; Picks'!$E$22,'Games &amp; Picks'!R$23='Games &amp; Picks'!$E$23,'Games &amp; Picks'!R$24='Games &amp; Picks'!$E$24,'Games &amp; Picks'!R$25='Games &amp; Picks'!$E$25),15,IF(OR('Games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Picks'!$E$25=""),"",IF(AND('Games &amp; Picks'!R$16='Games &amp; Picks'!$E$16,'Games &amp; Picks'!R$17='Games &amp; Picks'!$E$17,'Games &amp; Picks'!R$18='Games &amp; Picks'!$E$18,'Games &amp; Picks'!R$19='Games &amp; Picks'!$E$19,'Games &amp; Picks'!R$20='Games &amp; Picks'!$E$20,'Games &amp; Picks'!R$21='Games &amp; Picks'!$E$21,'Games &amp; Picks'!R$22='Games &amp; Picks'!$E$22,'Games &amp; Picks'!R$23='Games &amp; Picks'!$E$23,'Games &amp; Picks'!R$24='Games &amp; Picks'!$E$24,'Games &amp; Picks'!R$25='Games &amp; Picks'!$E$25),10,IF(OR('Games &amp; Picks'!$E$21="",'Games &amp; Picks'!$E$22="",'Games &amp; Picks'!$E$23="",'Games &amp; Picks'!$E$24="",'Games &amp; Picks'!$E$25=""),"",IF(AND('Games &amp; Picks'!R$21='Games &amp; Picks'!$E$21,'Games &amp; Picks'!R$22='Games &amp; Picks'!$E$22,'Games &amp; Picks'!R$23='Games &amp; Picks'!$E$23,'Games &amp; Picks'!R$24='Games &amp; Picks'!$E$24,'Games &amp; Picks'!R$25='Games &amp; Picks'!$E$25),5,0))))))))</f>
        <v>0</v>
      </c>
      <c r="O25">
        <f>IF('Games &amp; Picks'!$E25="x","",IF('Games &amp; Picks'!S$1="","",IF(OR('Games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Picks'!$E$25=""),"",IF(AND('Games &amp; Picks'!S$11='Games &amp; Picks'!$E$11,'Games &amp; Picks'!S$12='Games &amp; Picks'!$E$12,'Games &amp; Picks'!S$13='Games &amp; Picks'!$E$13,'Games &amp; Picks'!S$14='Games &amp; Picks'!$E$14,'Games &amp; Picks'!S$15='Games &amp; Picks'!$E$15,'Games &amp; Picks'!S$16='Games &amp; Picks'!$E$16,'Games &amp; Picks'!S$17='Games &amp; Picks'!$E$17,'Games &amp; Picks'!S$18='Games &amp; Picks'!$E$18,'Games &amp; Picks'!S$19='Games &amp; Picks'!$E$19,'Games &amp; Picks'!S$20='Games &amp; Picks'!$E$20,'Games &amp; Picks'!S$21='Games &amp; Picks'!$E$21,'Games &amp; Picks'!S$22='Games &amp; Picks'!$E$22,'Games &amp; Picks'!S$23='Games &amp; Picks'!$E$23,'Games &amp; Picks'!S$24='Games &amp; Picks'!$E$24,'Games &amp; Picks'!S$25='Games &amp; Picks'!$E$25),15,IF(OR('Games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Picks'!$E$25=""),"",IF(AND('Games &amp; Picks'!S$16='Games &amp; Picks'!$E$16,'Games &amp; Picks'!S$17='Games &amp; Picks'!$E$17,'Games &amp; Picks'!S$18='Games &amp; Picks'!$E$18,'Games &amp; Picks'!S$19='Games &amp; Picks'!$E$19,'Games &amp; Picks'!S$20='Games &amp; Picks'!$E$20,'Games &amp; Picks'!S$21='Games &amp; Picks'!$E$21,'Games &amp; Picks'!S$22='Games &amp; Picks'!$E$22,'Games &amp; Picks'!S$23='Games &amp; Picks'!$E$23,'Games &amp; Picks'!S$24='Games &amp; Picks'!$E$24,'Games &amp; Picks'!S$25='Games &amp; Picks'!$E$25),10,IF(OR('Games &amp; Picks'!$E$21="",'Games &amp; Picks'!$E$22="",'Games &amp; Picks'!$E$23="",'Games &amp; Picks'!$E$24="",'Games &amp; Picks'!$E$25=""),"",IF(AND('Games &amp; Picks'!S$21='Games &amp; Picks'!$E$21,'Games &amp; Picks'!S$22='Games &amp; Picks'!$E$22,'Games &amp; Picks'!S$23='Games &amp; Picks'!$E$23,'Games &amp; Picks'!S$24='Games &amp; Picks'!$E$24,'Games &amp; Picks'!S$25='Games &amp; Picks'!$E$25),5,0))))))))</f>
        <v>0</v>
      </c>
      <c r="P25">
        <f>IF('Games &amp; Picks'!$E25="x","",IF('Games &amp; Picks'!T$1="","",IF(OR('Games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Picks'!$E$25=""),"",IF(AND('Games &amp; Picks'!T$11='Games &amp; Picks'!$E$11,'Games &amp; Picks'!T$12='Games &amp; Picks'!$E$12,'Games &amp; Picks'!T$13='Games &amp; Picks'!$E$13,'Games &amp; Picks'!T$14='Games &amp; Picks'!$E$14,'Games &amp; Picks'!T$15='Games &amp; Picks'!$E$15,'Games &amp; Picks'!T$16='Games &amp; Picks'!$E$16,'Games &amp; Picks'!T$17='Games &amp; Picks'!$E$17,'Games &amp; Picks'!T$18='Games &amp; Picks'!$E$18,'Games &amp; Picks'!T$19='Games &amp; Picks'!$E$19,'Games &amp; Picks'!T$20='Games &amp; Picks'!$E$20,'Games &amp; Picks'!T$21='Games &amp; Picks'!$E$21,'Games &amp; Picks'!T$22='Games &amp; Picks'!$E$22,'Games &amp; Picks'!T$23='Games &amp; Picks'!$E$23,'Games &amp; Picks'!T$24='Games &amp; Picks'!$E$24,'Games &amp; Picks'!T$25='Games &amp; Picks'!$E$25),15,IF(OR('Games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Picks'!$E$25=""),"",IF(AND('Games &amp; Picks'!T$16='Games &amp; Picks'!$E$16,'Games &amp; Picks'!T$17='Games &amp; Picks'!$E$17,'Games &amp; Picks'!T$18='Games &amp; Picks'!$E$18,'Games &amp; Picks'!T$19='Games &amp; Picks'!$E$19,'Games &amp; Picks'!T$20='Games &amp; Picks'!$E$20,'Games &amp; Picks'!T$21='Games &amp; Picks'!$E$21,'Games &amp; Picks'!T$22='Games &amp; Picks'!$E$22,'Games &amp; Picks'!T$23='Games &amp; Picks'!$E$23,'Games &amp; Picks'!T$24='Games &amp; Picks'!$E$24,'Games &amp; Picks'!T$25='Games &amp; Picks'!$E$25),10,IF(OR('Games &amp; Picks'!$E$21="",'Games &amp; Picks'!$E$22="",'Games &amp; Picks'!$E$23="",'Games &amp; Picks'!$E$24="",'Games &amp; Picks'!$E$25=""),"",IF(AND('Games &amp; Picks'!T$21='Games &amp; Picks'!$E$21,'Games &amp; Picks'!T$22='Games &amp; Picks'!$E$22,'Games &amp; Picks'!T$23='Games &amp; Picks'!$E$23,'Games &amp; Picks'!T$24='Games &amp; Picks'!$E$24,'Games &amp; Picks'!T$25='Games &amp; Picks'!$E$25),5,0))))))))</f>
        <v>0</v>
      </c>
      <c r="Q25">
        <f>IF('Games &amp; Picks'!$E25="x","",IF('Games &amp; Picks'!U$1="","",IF(OR('Games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Picks'!$E$25=""),"",IF(AND('Games &amp; Picks'!U$11='Games &amp; Picks'!$E$11,'Games &amp; Picks'!U$12='Games &amp; Picks'!$E$12,'Games &amp; Picks'!U$13='Games &amp; Picks'!$E$13,'Games &amp; Picks'!U$14='Games &amp; Picks'!$E$14,'Games &amp; Picks'!U$15='Games &amp; Picks'!$E$15,'Games &amp; Picks'!U$16='Games &amp; Picks'!$E$16,'Games &amp; Picks'!U$17='Games &amp; Picks'!$E$17,'Games &amp; Picks'!U$18='Games &amp; Picks'!$E$18,'Games &amp; Picks'!U$19='Games &amp; Picks'!$E$19,'Games &amp; Picks'!U$20='Games &amp; Picks'!$E$20,'Games &amp; Picks'!U$21='Games &amp; Picks'!$E$21,'Games &amp; Picks'!U$22='Games &amp; Picks'!$E$22,'Games &amp; Picks'!U$23='Games &amp; Picks'!$E$23,'Games &amp; Picks'!U$24='Games &amp; Picks'!$E$24,'Games &amp; Picks'!U$25='Games &amp; Picks'!$E$25),15,IF(OR('Games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Picks'!$E$25=""),"",IF(AND('Games &amp; Picks'!U$16='Games &amp; Picks'!$E$16,'Games &amp; Picks'!U$17='Games &amp; Picks'!$E$17,'Games &amp; Picks'!U$18='Games &amp; Picks'!$E$18,'Games &amp; Picks'!U$19='Games &amp; Picks'!$E$19,'Games &amp; Picks'!U$20='Games &amp; Picks'!$E$20,'Games &amp; Picks'!U$21='Games &amp; Picks'!$E$21,'Games &amp; Picks'!U$22='Games &amp; Picks'!$E$22,'Games &amp; Picks'!U$23='Games &amp; Picks'!$E$23,'Games &amp; Picks'!U$24='Games &amp; Picks'!$E$24,'Games &amp; Picks'!U$25='Games &amp; Picks'!$E$25),10,IF(OR('Games &amp; Picks'!$E$21="",'Games &amp; Picks'!$E$22="",'Games &amp; Picks'!$E$23="",'Games &amp; Picks'!$E$24="",'Games &amp; Picks'!$E$25=""),"",IF(AND('Games &amp; Picks'!U$21='Games &amp; Picks'!$E$21,'Games &amp; Picks'!U$22='Games &amp; Picks'!$E$22,'Games &amp; Picks'!U$23='Games &amp; Picks'!$E$23,'Games &amp; Picks'!U$24='Games &amp; Picks'!$E$24,'Games &amp; Picks'!U$25='Games &amp; Picks'!$E$25),5,0))))))))</f>
        <v>0</v>
      </c>
      <c r="R25">
        <f>IF('Games &amp; Picks'!$E25="x","",IF('Games &amp; Picks'!V$1="","",IF(OR('Games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Picks'!$E$25=""),"",IF(AND('Games &amp; Picks'!V$11='Games &amp; Picks'!$E$11,'Games &amp; Picks'!V$12='Games &amp; Picks'!$E$12,'Games &amp; Picks'!V$13='Games &amp; Picks'!$E$13,'Games &amp; Picks'!V$14='Games &amp; Picks'!$E$14,'Games &amp; Picks'!V$15='Games &amp; Picks'!$E$15,'Games &amp; Picks'!V$16='Games &amp; Picks'!$E$16,'Games &amp; Picks'!V$17='Games &amp; Picks'!$E$17,'Games &amp; Picks'!V$18='Games &amp; Picks'!$E$18,'Games &amp; Picks'!V$19='Games &amp; Picks'!$E$19,'Games &amp; Picks'!V$20='Games &amp; Picks'!$E$20,'Games &amp; Picks'!V$21='Games &amp; Picks'!$E$21,'Games &amp; Picks'!V$22='Games &amp; Picks'!$E$22,'Games &amp; Picks'!V$23='Games &amp; Picks'!$E$23,'Games &amp; Picks'!V$24='Games &amp; Picks'!$E$24,'Games &amp; Picks'!V$25='Games &amp; Picks'!$E$25),15,IF(OR('Games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Picks'!$E$25=""),"",IF(AND('Games &amp; Picks'!V$16='Games &amp; Picks'!$E$16,'Games &amp; Picks'!V$17='Games &amp; Picks'!$E$17,'Games &amp; Picks'!V$18='Games &amp; Picks'!$E$18,'Games &amp; Picks'!V$19='Games &amp; Picks'!$E$19,'Games &amp; Picks'!V$20='Games &amp; Picks'!$E$20,'Games &amp; Picks'!V$21='Games &amp; Picks'!$E$21,'Games &amp; Picks'!V$22='Games &amp; Picks'!$E$22,'Games &amp; Picks'!V$23='Games &amp; Picks'!$E$23,'Games &amp; Picks'!V$24='Games &amp; Picks'!$E$24,'Games &amp; Picks'!V$25='Games &amp; Picks'!$E$25),10,IF(OR('Games &amp; Picks'!$E$21="",'Games &amp; Picks'!$E$22="",'Games &amp; Picks'!$E$23="",'Games &amp; Picks'!$E$24="",'Games &amp; Picks'!$E$25=""),"",IF(AND('Games &amp; Picks'!V$21='Games &amp; Picks'!$E$21,'Games &amp; Picks'!V$22='Games &amp; Picks'!$E$22,'Games &amp; Picks'!V$23='Games &amp; Picks'!$E$23,'Games &amp; Picks'!V$24='Games &amp; Picks'!$E$24,'Games &amp; Picks'!V$25='Games &amp; Picks'!$E$25),5,0))))))))</f>
        <v>0</v>
      </c>
      <c r="S25">
        <f>IF('Games &amp; Picks'!$E25="x","",IF('Games &amp; Picks'!W$1="","",IF(OR('Games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Picks'!$E$25=""),"",IF(AND('Games &amp; Picks'!W$11='Games &amp; Picks'!$E$11,'Games &amp; Picks'!W$12='Games &amp; Picks'!$E$12,'Games &amp; Picks'!W$13='Games &amp; Picks'!$E$13,'Games &amp; Picks'!W$14='Games &amp; Picks'!$E$14,'Games &amp; Picks'!W$15='Games &amp; Picks'!$E$15,'Games &amp; Picks'!W$16='Games &amp; Picks'!$E$16,'Games &amp; Picks'!W$17='Games &amp; Picks'!$E$17,'Games &amp; Picks'!W$18='Games &amp; Picks'!$E$18,'Games &amp; Picks'!W$19='Games &amp; Picks'!$E$19,'Games &amp; Picks'!W$20='Games &amp; Picks'!$E$20,'Games &amp; Picks'!W$21='Games &amp; Picks'!$E$21,'Games &amp; Picks'!W$22='Games &amp; Picks'!$E$22,'Games &amp; Picks'!W$23='Games &amp; Picks'!$E$23,'Games &amp; Picks'!W$24='Games &amp; Picks'!$E$24,'Games &amp; Picks'!W$25='Games &amp; Picks'!$E$25),15,IF(OR('Games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Picks'!$E$25=""),"",IF(AND('Games &amp; Picks'!W$16='Games &amp; Picks'!$E$16,'Games &amp; Picks'!W$17='Games &amp; Picks'!$E$17,'Games &amp; Picks'!W$18='Games &amp; Picks'!$E$18,'Games &amp; Picks'!W$19='Games &amp; Picks'!$E$19,'Games &amp; Picks'!W$20='Games &amp; Picks'!$E$20,'Games &amp; Picks'!W$21='Games &amp; Picks'!$E$21,'Games &amp; Picks'!W$22='Games &amp; Picks'!$E$22,'Games &amp; Picks'!W$23='Games &amp; Picks'!$E$23,'Games &amp; Picks'!W$24='Games &amp; Picks'!$E$24,'Games &amp; Picks'!W$25='Games &amp; Picks'!$E$25),10,IF(OR('Games &amp; Picks'!$E$21="",'Games &amp; Picks'!$E$22="",'Games &amp; Picks'!$E$23="",'Games &amp; Picks'!$E$24="",'Games &amp; Picks'!$E$25=""),"",IF(AND('Games &amp; Picks'!W$21='Games &amp; Picks'!$E$21,'Games &amp; Picks'!W$22='Games &amp; Picks'!$E$22,'Games &amp; Picks'!W$23='Games &amp; Picks'!$E$23,'Games &amp; Picks'!W$24='Games &amp; Picks'!$E$24,'Games &amp; Picks'!W$25='Games &amp; Picks'!$E$25),5,0))))))))</f>
        <v>0</v>
      </c>
      <c r="T25">
        <f>IF('Games &amp; Picks'!$E25="x","",IF('Games &amp; Picks'!X$1="","",IF(OR('Games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Picks'!$E$25=""),"",IF(AND('Games &amp; Picks'!X$11='Games &amp; Picks'!$E$11,'Games &amp; Picks'!X$12='Games &amp; Picks'!$E$12,'Games &amp; Picks'!X$13='Games &amp; Picks'!$E$13,'Games &amp; Picks'!X$14='Games &amp; Picks'!$E$14,'Games &amp; Picks'!X$15='Games &amp; Picks'!$E$15,'Games &amp; Picks'!X$16='Games &amp; Picks'!$E$16,'Games &amp; Picks'!X$17='Games &amp; Picks'!$E$17,'Games &amp; Picks'!X$18='Games &amp; Picks'!$E$18,'Games &amp; Picks'!X$19='Games &amp; Picks'!$E$19,'Games &amp; Picks'!X$20='Games &amp; Picks'!$E$20,'Games &amp; Picks'!X$21='Games &amp; Picks'!$E$21,'Games &amp; Picks'!X$22='Games &amp; Picks'!$E$22,'Games &amp; Picks'!X$23='Games &amp; Picks'!$E$23,'Games &amp; Picks'!X$24='Games &amp; Picks'!$E$24,'Games &amp; Picks'!X$25='Games &amp; Picks'!$E$25),15,IF(OR('Games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Picks'!$E$25=""),"",IF(AND('Games &amp; Picks'!X$16='Games &amp; Picks'!$E$16,'Games &amp; Picks'!X$17='Games &amp; Picks'!$E$17,'Games &amp; Picks'!X$18='Games &amp; Picks'!$E$18,'Games &amp; Picks'!X$19='Games &amp; Picks'!$E$19,'Games &amp; Picks'!X$20='Games &amp; Picks'!$E$20,'Games &amp; Picks'!X$21='Games &amp; Picks'!$E$21,'Games &amp; Picks'!X$22='Games &amp; Picks'!$E$22,'Games &amp; Picks'!X$23='Games &amp; Picks'!$E$23,'Games &amp; Picks'!X$24='Games &amp; Picks'!$E$24,'Games &amp; Picks'!X$25='Games &amp; Picks'!$E$25),10,IF(OR('Games &amp; Picks'!$E$21="",'Games &amp; Picks'!$E$22="",'Games &amp; Picks'!$E$23="",'Games &amp; Picks'!$E$24="",'Games &amp; Picks'!$E$25=""),"",IF(AND('Games &amp; Picks'!X$21='Games &amp; Picks'!$E$21,'Games &amp; Picks'!X$22='Games &amp; Picks'!$E$22,'Games &amp; Picks'!X$23='Games &amp; Picks'!$E$23,'Games &amp; Picks'!X$24='Games &amp; Picks'!$E$24,'Games &amp; Picks'!X$25='Games &amp; Picks'!$E$25),5,0))))))))</f>
        <v>0</v>
      </c>
      <c r="U25">
        <f>IF('Games &amp; Picks'!$E25="x","",IF('Games &amp; Picks'!Y$1="","",IF(OR('Games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Picks'!$E$25=""),"",IF(AND('Games &amp; Picks'!Y$11='Games &amp; Picks'!$E$11,'Games &amp; Picks'!Y$12='Games &amp; Picks'!$E$12,'Games &amp; Picks'!Y$13='Games &amp; Picks'!$E$13,'Games &amp; Picks'!Y$14='Games &amp; Picks'!$E$14,'Games &amp; Picks'!Y$15='Games &amp; Picks'!$E$15,'Games &amp; Picks'!Y$16='Games &amp; Picks'!$E$16,'Games &amp; Picks'!Y$17='Games &amp; Picks'!$E$17,'Games &amp; Picks'!Y$18='Games &amp; Picks'!$E$18,'Games &amp; Picks'!Y$19='Games &amp; Picks'!$E$19,'Games &amp; Picks'!Y$20='Games &amp; Picks'!$E$20,'Games &amp; Picks'!Y$21='Games &amp; Picks'!$E$21,'Games &amp; Picks'!Y$22='Games &amp; Picks'!$E$22,'Games &amp; Picks'!Y$23='Games &amp; Picks'!$E$23,'Games &amp; Picks'!Y$24='Games &amp; Picks'!$E$24,'Games &amp; Picks'!Y$25='Games &amp; Picks'!$E$25),15,IF(OR('Games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Picks'!$E$25=""),"",IF(AND('Games &amp; Picks'!Y$16='Games &amp; Picks'!$E$16,'Games &amp; Picks'!Y$17='Games &amp; Picks'!$E$17,'Games &amp; Picks'!Y$18='Games &amp; Picks'!$E$18,'Games &amp; Picks'!Y$19='Games &amp; Picks'!$E$19,'Games &amp; Picks'!Y$20='Games &amp; Picks'!$E$20,'Games &amp; Picks'!Y$21='Games &amp; Picks'!$E$21,'Games &amp; Picks'!Y$22='Games &amp; Picks'!$E$22,'Games &amp; Picks'!Y$23='Games &amp; Picks'!$E$23,'Games &amp; Picks'!Y$24='Games &amp; Picks'!$E$24,'Games &amp; Picks'!Y$25='Games &amp; Picks'!$E$25),10,IF(OR('Games &amp; Picks'!$E$21="",'Games &amp; Picks'!$E$22="",'Games &amp; Picks'!$E$23="",'Games &amp; Picks'!$E$24="",'Games &amp; Picks'!$E$25=""),"",IF(AND('Games &amp; Picks'!Y$21='Games &amp; Picks'!$E$21,'Games &amp; Picks'!Y$22='Games &amp; Picks'!$E$22,'Games &amp; Picks'!Y$23='Games &amp; Picks'!$E$23,'Games &amp; Picks'!Y$24='Games &amp; Picks'!$E$24,'Games &amp; Picks'!Y$25='Games &amp; Picks'!$E$25),5,0))))))))</f>
        <v>0</v>
      </c>
      <c r="V25">
        <f>IF('Games &amp; Picks'!$E25="x","",IF('Games &amp; Picks'!Z$1="","",IF(OR('Games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Picks'!$E$25=""),"",IF(AND('Games &amp; Picks'!Z$11='Games &amp; Picks'!$E$11,'Games &amp; Picks'!Z$12='Games &amp; Picks'!$E$12,'Games &amp; Picks'!Z$13='Games &amp; Picks'!$E$13,'Games &amp; Picks'!Z$14='Games &amp; Picks'!$E$14,'Games &amp; Picks'!Z$15='Games &amp; Picks'!$E$15,'Games &amp; Picks'!Z$16='Games &amp; Picks'!$E$16,'Games &amp; Picks'!Z$17='Games &amp; Picks'!$E$17,'Games &amp; Picks'!Z$18='Games &amp; Picks'!$E$18,'Games &amp; Picks'!Z$19='Games &amp; Picks'!$E$19,'Games &amp; Picks'!Z$20='Games &amp; Picks'!$E$20,'Games &amp; Picks'!Z$21='Games &amp; Picks'!$E$21,'Games &amp; Picks'!Z$22='Games &amp; Picks'!$E$22,'Games &amp; Picks'!Z$23='Games &amp; Picks'!$E$23,'Games &amp; Picks'!Z$24='Games &amp; Picks'!$E$24,'Games &amp; Picks'!Z$25='Games &amp; Picks'!$E$25),15,IF(OR('Games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Picks'!$E$25=""),"",IF(AND('Games &amp; Picks'!Z$16='Games &amp; Picks'!$E$16,'Games &amp; Picks'!Z$17='Games &amp; Picks'!$E$17,'Games &amp; Picks'!Z$18='Games &amp; Picks'!$E$18,'Games &amp; Picks'!Z$19='Games &amp; Picks'!$E$19,'Games &amp; Picks'!Z$20='Games &amp; Picks'!$E$20,'Games &amp; Picks'!Z$21='Games &amp; Picks'!$E$21,'Games &amp; Picks'!Z$22='Games &amp; Picks'!$E$22,'Games &amp; Picks'!Z$23='Games &amp; Picks'!$E$23,'Games &amp; Picks'!Z$24='Games &amp; Picks'!$E$24,'Games &amp; Picks'!Z$25='Games &amp; Picks'!$E$25),10,IF(OR('Games &amp; Picks'!$E$21="",'Games &amp; Picks'!$E$22="",'Games &amp; Picks'!$E$23="",'Games &amp; Picks'!$E$24="",'Games &amp; Picks'!$E$25=""),"",IF(AND('Games &amp; Picks'!Z$21='Games &amp; Picks'!$E$21,'Games &amp; Picks'!Z$22='Games &amp; Picks'!$E$22,'Games &amp; Picks'!Z$23='Games &amp; Picks'!$E$23,'Games &amp; Picks'!Z$24='Games &amp; Picks'!$E$24,'Games &amp; Picks'!Z$25='Games &amp; Picks'!$E$25),5,0))))))))</f>
        <v>0</v>
      </c>
      <c r="W25">
        <f>IF('Games &amp; Picks'!$E25="x","",IF('Games &amp; Picks'!AA$1="","",IF(OR('Games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Picks'!$E$25=""),"",IF(AND('Games &amp; Picks'!AA$11='Games &amp; Picks'!$E$11,'Games &amp; Picks'!AA$12='Games &amp; Picks'!$E$12,'Games &amp; Picks'!AA$13='Games &amp; Picks'!$E$13,'Games &amp; Picks'!AA$14='Games &amp; Picks'!$E$14,'Games &amp; Picks'!AA$15='Games &amp; Picks'!$E$15,'Games &amp; Picks'!AA$16='Games &amp; Picks'!$E$16,'Games &amp; Picks'!AA$17='Games &amp; Picks'!$E$17,'Games &amp; Picks'!AA$18='Games &amp; Picks'!$E$18,'Games &amp; Picks'!AA$19='Games &amp; Picks'!$E$19,'Games &amp; Picks'!AA$20='Games &amp; Picks'!$E$20,'Games &amp; Picks'!AA$21='Games &amp; Picks'!$E$21,'Games &amp; Picks'!AA$22='Games &amp; Picks'!$E$22,'Games &amp; Picks'!AA$23='Games &amp; Picks'!$E$23,'Games &amp; Picks'!AA$24='Games &amp; Picks'!$E$24,'Games &amp; Picks'!AA$25='Games &amp; Picks'!$E$25),15,IF(OR('Games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Picks'!$E$25=""),"",IF(AND('Games &amp; Picks'!AA$16='Games &amp; Picks'!$E$16,'Games &amp; Picks'!AA$17='Games &amp; Picks'!$E$17,'Games &amp; Picks'!AA$18='Games &amp; Picks'!$E$18,'Games &amp; Picks'!AA$19='Games &amp; Picks'!$E$19,'Games &amp; Picks'!AA$20='Games &amp; Picks'!$E$20,'Games &amp; Picks'!AA$21='Games &amp; Picks'!$E$21,'Games &amp; Picks'!AA$22='Games &amp; Picks'!$E$22,'Games &amp; Picks'!AA$23='Games &amp; Picks'!$E$23,'Games &amp; Picks'!AA$24='Games &amp; Picks'!$E$24,'Games &amp; Picks'!AA$25='Games &amp; Picks'!$E$25),10,IF(OR('Games &amp; Picks'!$E$21="",'Games &amp; Picks'!$E$22="",'Games &amp; Picks'!$E$23="",'Games &amp; Picks'!$E$24="",'Games &amp; Picks'!$E$25=""),"",IF(AND('Games &amp; Picks'!AA$21='Games &amp; Picks'!$E$21,'Games &amp; Picks'!AA$22='Games &amp; Picks'!$E$22,'Games &amp; Picks'!AA$23='Games &amp; Picks'!$E$23,'Games &amp; Picks'!AA$24='Games &amp; Picks'!$E$24,'Games &amp; Picks'!AA$25='Games &amp; Picks'!$E$25),5,0))))))))</f>
        <v>0</v>
      </c>
      <c r="X25">
        <f>IF('Games &amp; Picks'!$E25="x","",IF('Games &amp; Picks'!AB$1="","",IF(OR('Games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Picks'!$E$25=""),"",IF(AND('Games &amp; Picks'!AB$11='Games &amp; Picks'!$E$11,'Games &amp; Picks'!AB$12='Games &amp; Picks'!$E$12,'Games &amp; Picks'!AB$13='Games &amp; Picks'!$E$13,'Games &amp; Picks'!AB$14='Games &amp; Picks'!$E$14,'Games &amp; Picks'!AB$15='Games &amp; Picks'!$E$15,'Games &amp; Picks'!AB$16='Games &amp; Picks'!$E$16,'Games &amp; Picks'!AB$17='Games &amp; Picks'!$E$17,'Games &amp; Picks'!AB$18='Games &amp; Picks'!$E$18,'Games &amp; Picks'!AB$19='Games &amp; Picks'!$E$19,'Games &amp; Picks'!AB$20='Games &amp; Picks'!$E$20,'Games &amp; Picks'!AB$21='Games &amp; Picks'!$E$21,'Games &amp; Picks'!AB$22='Games &amp; Picks'!$E$22,'Games &amp; Picks'!AB$23='Games &amp; Picks'!$E$23,'Games &amp; Picks'!AB$24='Games &amp; Picks'!$E$24,'Games &amp; Picks'!AB$25='Games &amp; Picks'!$E$25),15,IF(OR('Games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Picks'!$E$25=""),"",IF(AND('Games &amp; Picks'!AB$16='Games &amp; Picks'!$E$16,'Games &amp; Picks'!AB$17='Games &amp; Picks'!$E$17,'Games &amp; Picks'!AB$18='Games &amp; Picks'!$E$18,'Games &amp; Picks'!AB$19='Games &amp; Picks'!$E$19,'Games &amp; Picks'!AB$20='Games &amp; Picks'!$E$20,'Games &amp; Picks'!AB$21='Games &amp; Picks'!$E$21,'Games &amp; Picks'!AB$22='Games &amp; Picks'!$E$22,'Games &amp; Picks'!AB$23='Games &amp; Picks'!$E$23,'Games &amp; Picks'!AB$24='Games &amp; Picks'!$E$24,'Games &amp; Picks'!AB$25='Games &amp; Picks'!$E$25),10,IF(OR('Games &amp; Picks'!$E$21="",'Games &amp; Picks'!$E$22="",'Games &amp; Picks'!$E$23="",'Games &amp; Picks'!$E$24="",'Games &amp; Picks'!$E$25=""),"",IF(AND('Games &amp; Picks'!AB$21='Games &amp; Picks'!$E$21,'Games &amp; Picks'!AB$22='Games &amp; Picks'!$E$22,'Games &amp; Picks'!AB$23='Games &amp; Picks'!$E$23,'Games &amp; Picks'!AB$24='Games &amp; Picks'!$E$24,'Games &amp; Picks'!AB$25='Games &amp; Picks'!$E$25),5,0))))))))</f>
        <v>0</v>
      </c>
      <c r="Y25">
        <f>IF('Games &amp; Picks'!$E25="x","",IF('Games &amp; Picks'!AC$1="","",IF(OR('Games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Picks'!$E$25=""),"",IF(AND('Games &amp; Picks'!AC$11='Games &amp; Picks'!$E$11,'Games &amp; Picks'!AC$12='Games &amp; Picks'!$E$12,'Games &amp; Picks'!AC$13='Games &amp; Picks'!$E$13,'Games &amp; Picks'!AC$14='Games &amp; Picks'!$E$14,'Games &amp; Picks'!AC$15='Games &amp; Picks'!$E$15,'Games &amp; Picks'!AC$16='Games &amp; Picks'!$E$16,'Games &amp; Picks'!AC$17='Games &amp; Picks'!$E$17,'Games &amp; Picks'!AC$18='Games &amp; Picks'!$E$18,'Games &amp; Picks'!AC$19='Games &amp; Picks'!$E$19,'Games &amp; Picks'!AC$20='Games &amp; Picks'!$E$20,'Games &amp; Picks'!AC$21='Games &amp; Picks'!$E$21,'Games &amp; Picks'!AC$22='Games &amp; Picks'!$E$22,'Games &amp; Picks'!AC$23='Games &amp; Picks'!$E$23,'Games &amp; Picks'!AC$24='Games &amp; Picks'!$E$24,'Games &amp; Picks'!AC$25='Games &amp; Picks'!$E$25),15,IF(OR('Games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Picks'!$E$25=""),"",IF(AND('Games &amp; Picks'!AC$16='Games &amp; Picks'!$E$16,'Games &amp; Picks'!AC$17='Games &amp; Picks'!$E$17,'Games &amp; Picks'!AC$18='Games &amp; Picks'!$E$18,'Games &amp; Picks'!AC$19='Games &amp; Picks'!$E$19,'Games &amp; Picks'!AC$20='Games &amp; Picks'!$E$20,'Games &amp; Picks'!AC$21='Games &amp; Picks'!$E$21,'Games &amp; Picks'!AC$22='Games &amp; Picks'!$E$22,'Games &amp; Picks'!AC$23='Games &amp; Picks'!$E$23,'Games &amp; Picks'!AC$24='Games &amp; Picks'!$E$24,'Games &amp; Picks'!AC$25='Games &amp; Picks'!$E$25),10,IF(OR('Games &amp; Picks'!$E$21="",'Games &amp; Picks'!$E$22="",'Games &amp; Picks'!$E$23="",'Games &amp; Picks'!$E$24="",'Games &amp; Picks'!$E$25=""),"",IF(AND('Games &amp; Picks'!AC$21='Games &amp; Picks'!$E$21,'Games &amp; Picks'!AC$22='Games &amp; Picks'!$E$22,'Games &amp; Picks'!AC$23='Games &amp; Picks'!$E$23,'Games &amp; Picks'!AC$24='Games &amp; Picks'!$E$24,'Games &amp; Picks'!AC$25='Games &amp; Picks'!$E$25),5,0))))))))</f>
        <v>0</v>
      </c>
      <c r="Z25">
        <f>IF('Games &amp; Picks'!$E25="x","",IF('Games &amp; Picks'!AD$1="","",IF(OR('Games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Picks'!$E$25=""),"",IF(AND('Games &amp; Picks'!AD$11='Games &amp; Picks'!$E$11,'Games &amp; Picks'!AD$12='Games &amp; Picks'!$E$12,'Games &amp; Picks'!AD$13='Games &amp; Picks'!$E$13,'Games &amp; Picks'!AD$14='Games &amp; Picks'!$E$14,'Games &amp; Picks'!AD$15='Games &amp; Picks'!$E$15,'Games &amp; Picks'!AD$16='Games &amp; Picks'!$E$16,'Games &amp; Picks'!AD$17='Games &amp; Picks'!$E$17,'Games &amp; Picks'!AD$18='Games &amp; Picks'!$E$18,'Games &amp; Picks'!AD$19='Games &amp; Picks'!$E$19,'Games &amp; Picks'!AD$20='Games &amp; Picks'!$E$20,'Games &amp; Picks'!AD$21='Games &amp; Picks'!$E$21,'Games &amp; Picks'!AD$22='Games &amp; Picks'!$E$22,'Games &amp; Picks'!AD$23='Games &amp; Picks'!$E$23,'Games &amp; Picks'!AD$24='Games &amp; Picks'!$E$24,'Games &amp; Picks'!AD$25='Games &amp; Picks'!$E$25),15,IF(OR('Games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Picks'!$E$25=""),"",IF(AND('Games &amp; Picks'!AD$16='Games &amp; Picks'!$E$16,'Games &amp; Picks'!AD$17='Games &amp; Picks'!$E$17,'Games &amp; Picks'!AD$18='Games &amp; Picks'!$E$18,'Games &amp; Picks'!AD$19='Games &amp; Picks'!$E$19,'Games &amp; Picks'!AD$20='Games &amp; Picks'!$E$20,'Games &amp; Picks'!AD$21='Games &amp; Picks'!$E$21,'Games &amp; Picks'!AD$22='Games &amp; Picks'!$E$22,'Games &amp; Picks'!AD$23='Games &amp; Picks'!$E$23,'Games &amp; Picks'!AD$24='Games &amp; Picks'!$E$24,'Games &amp; Picks'!AD$25='Games &amp; Picks'!$E$25),10,IF(OR('Games &amp; Picks'!$E$21="",'Games &amp; Picks'!$E$22="",'Games &amp; Picks'!$E$23="",'Games &amp; Picks'!$E$24="",'Games &amp; Picks'!$E$25=""),"",IF(AND('Games &amp; Picks'!AD$21='Games &amp; Picks'!$E$21,'Games &amp; Picks'!AD$22='Games &amp; Picks'!$E$22,'Games &amp; Picks'!AD$23='Games &amp; Picks'!$E$23,'Games &amp; Picks'!AD$24='Games &amp; Picks'!$E$24,'Games &amp; Picks'!AD$25='Games &amp; Picks'!$E$25),5,0))))))))</f>
        <v>0</v>
      </c>
      <c r="AA25">
        <f>IF('Games &amp; Picks'!$E25="x","",IF('Games &amp; Picks'!AE$1="","",IF(OR('Games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Picks'!$E$25=""),"",IF(AND('Games &amp; Picks'!AE$11='Games &amp; Picks'!$E$11,'Games &amp; Picks'!AE$12='Games &amp; Picks'!$E$12,'Games &amp; Picks'!AE$13='Games &amp; Picks'!$E$13,'Games &amp; Picks'!AE$14='Games &amp; Picks'!$E$14,'Games &amp; Picks'!AE$15='Games &amp; Picks'!$E$15,'Games &amp; Picks'!AE$16='Games &amp; Picks'!$E$16,'Games &amp; Picks'!AE$17='Games &amp; Picks'!$E$17,'Games &amp; Picks'!AE$18='Games &amp; Picks'!$E$18,'Games &amp; Picks'!AE$19='Games &amp; Picks'!$E$19,'Games &amp; Picks'!AE$20='Games &amp; Picks'!$E$20,'Games &amp; Picks'!AE$21='Games &amp; Picks'!$E$21,'Games &amp; Picks'!AE$22='Games &amp; Picks'!$E$22,'Games &amp; Picks'!AE$23='Games &amp; Picks'!$E$23,'Games &amp; Picks'!AE$24='Games &amp; Picks'!$E$24,'Games &amp; Picks'!AE$25='Games &amp; Picks'!$E$25),15,IF(OR('Games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Picks'!$E$25=""),"",IF(AND('Games &amp; Picks'!AE$16='Games &amp; Picks'!$E$16,'Games &amp; Picks'!AE$17='Games &amp; Picks'!$E$17,'Games &amp; Picks'!AE$18='Games &amp; Picks'!$E$18,'Games &amp; Picks'!AE$19='Games &amp; Picks'!$E$19,'Games &amp; Picks'!AE$20='Games &amp; Picks'!$E$20,'Games &amp; Picks'!AE$21='Games &amp; Picks'!$E$21,'Games &amp; Picks'!AE$22='Games &amp; Picks'!$E$22,'Games &amp; Picks'!AE$23='Games &amp; Picks'!$E$23,'Games &amp; Picks'!AE$24='Games &amp; Picks'!$E$24,'Games &amp; Picks'!AE$25='Games &amp; Picks'!$E$25),10,IF(OR('Games &amp; Picks'!$E$21="",'Games &amp; Picks'!$E$22="",'Games &amp; Picks'!$E$23="",'Games &amp; Picks'!$E$24="",'Games &amp; Picks'!$E$25=""),"",IF(AND('Games &amp; Picks'!AE$21='Games &amp; Picks'!$E$21,'Games &amp; Picks'!AE$22='Games &amp; Picks'!$E$22,'Games &amp; Picks'!AE$23='Games &amp; Picks'!$E$23,'Games &amp; Picks'!AE$24='Games &amp; Picks'!$E$24,'Games &amp; Picks'!AE$25='Games &amp; Picks'!$E$25),5,0))))))))</f>
        <v>0</v>
      </c>
      <c r="AB25">
        <f>IF('Games &amp; Picks'!$E25="x","",IF('Games &amp; Picks'!AF$1="","",IF(OR('Games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Picks'!$E$25=""),"",IF(AND('Games &amp; Picks'!AF$11='Games &amp; Picks'!$E$11,'Games &amp; Picks'!AF$12='Games &amp; Picks'!$E$12,'Games &amp; Picks'!AF$13='Games &amp; Picks'!$E$13,'Games &amp; Picks'!AF$14='Games &amp; Picks'!$E$14,'Games &amp; Picks'!AF$15='Games &amp; Picks'!$E$15,'Games &amp; Picks'!AF$16='Games &amp; Picks'!$E$16,'Games &amp; Picks'!AF$17='Games &amp; Picks'!$E$17,'Games &amp; Picks'!AF$18='Games &amp; Picks'!$E$18,'Games &amp; Picks'!AF$19='Games &amp; Picks'!$E$19,'Games &amp; Picks'!AF$20='Games &amp; Picks'!$E$20,'Games &amp; Picks'!AF$21='Games &amp; Picks'!$E$21,'Games &amp; Picks'!AF$22='Games &amp; Picks'!$E$22,'Games &amp; Picks'!AF$23='Games &amp; Picks'!$E$23,'Games &amp; Picks'!AF$24='Games &amp; Picks'!$E$24,'Games &amp; Picks'!AF$25='Games &amp; Picks'!$E$25),15,IF(OR('Games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Picks'!$E$25=""),"",IF(AND('Games &amp; Picks'!AF$16='Games &amp; Picks'!$E$16,'Games &amp; Picks'!AF$17='Games &amp; Picks'!$E$17,'Games &amp; Picks'!AF$18='Games &amp; Picks'!$E$18,'Games &amp; Picks'!AF$19='Games &amp; Picks'!$E$19,'Games &amp; Picks'!AF$20='Games &amp; Picks'!$E$20,'Games &amp; Picks'!AF$21='Games &amp; Picks'!$E$21,'Games &amp; Picks'!AF$22='Games &amp; Picks'!$E$22,'Games &amp; Picks'!AF$23='Games &amp; Picks'!$E$23,'Games &amp; Picks'!AF$24='Games &amp; Picks'!$E$24,'Games &amp; Picks'!AF$25='Games &amp; Picks'!$E$25),10,IF(OR('Games &amp; Picks'!$E$21="",'Games &amp; Picks'!$E$22="",'Games &amp; Picks'!$E$23="",'Games &amp; Picks'!$E$24="",'Games &amp; Picks'!$E$25=""),"",IF(AND('Games &amp; Picks'!AF$21='Games &amp; Picks'!$E$21,'Games &amp; Picks'!AF$22='Games &amp; Picks'!$E$22,'Games &amp; Picks'!AF$23='Games &amp; Picks'!$E$23,'Games &amp; Picks'!AF$24='Games &amp; Picks'!$E$24,'Games &amp; Picks'!AF$25='Games &amp; Picks'!$E$25),5,0))))))))</f>
        <v>0</v>
      </c>
      <c r="AC25">
        <f>IF('Games &amp; Picks'!$E25="x","",IF('Games &amp; Picks'!AG$1="","",IF(OR('Games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Picks'!$E$25=""),"",IF(AND('Games &amp; Picks'!AG$11='Games &amp; Picks'!$E$11,'Games &amp; Picks'!AG$12='Games &amp; Picks'!$E$12,'Games &amp; Picks'!AG$13='Games &amp; Picks'!$E$13,'Games &amp; Picks'!AG$14='Games &amp; Picks'!$E$14,'Games &amp; Picks'!AG$15='Games &amp; Picks'!$E$15,'Games &amp; Picks'!AG$16='Games &amp; Picks'!$E$16,'Games &amp; Picks'!AG$17='Games &amp; Picks'!$E$17,'Games &amp; Picks'!AG$18='Games &amp; Picks'!$E$18,'Games &amp; Picks'!AG$19='Games &amp; Picks'!$E$19,'Games &amp; Picks'!AG$20='Games &amp; Picks'!$E$20,'Games &amp; Picks'!AG$21='Games &amp; Picks'!$E$21,'Games &amp; Picks'!AG$22='Games &amp; Picks'!$E$22,'Games &amp; Picks'!AG$23='Games &amp; Picks'!$E$23,'Games &amp; Picks'!AG$24='Games &amp; Picks'!$E$24,'Games &amp; Picks'!AG$25='Games &amp; Picks'!$E$25),15,IF(OR('Games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Picks'!$E$25=""),"",IF(AND('Games &amp; Picks'!AG$16='Games &amp; Picks'!$E$16,'Games &amp; Picks'!AG$17='Games &amp; Picks'!$E$17,'Games &amp; Picks'!AG$18='Games &amp; Picks'!$E$18,'Games &amp; Picks'!AG$19='Games &amp; Picks'!$E$19,'Games &amp; Picks'!AG$20='Games &amp; Picks'!$E$20,'Games &amp; Picks'!AG$21='Games &amp; Picks'!$E$21,'Games &amp; Picks'!AG$22='Games &amp; Picks'!$E$22,'Games &amp; Picks'!AG$23='Games &amp; Picks'!$E$23,'Games &amp; Picks'!AG$24='Games &amp; Picks'!$E$24,'Games &amp; Picks'!AG$25='Games &amp; Picks'!$E$25),10,IF(OR('Games &amp; Picks'!$E$21="",'Games &amp; Picks'!$E$22="",'Games &amp; Picks'!$E$23="",'Games &amp; Picks'!$E$24="",'Games &amp; Picks'!$E$25=""),"",IF(AND('Games &amp; Picks'!AG$21='Games &amp; Picks'!$E$21,'Games &amp; Picks'!AG$22='Games &amp; Picks'!$E$22,'Games &amp; Picks'!AG$23='Games &amp; Picks'!$E$23,'Games &amp; Picks'!AG$24='Games &amp; Picks'!$E$24,'Games &amp; Picks'!AG$25='Games &amp; Picks'!$E$25),5,0))))))))</f>
        <v>5</v>
      </c>
      <c r="AD25">
        <f>IF('Games &amp; Picks'!$E25="x","",IF('Games &amp; Picks'!AH$1="","",IF(OR('Games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Picks'!$E$25=""),"",IF(AND('Games &amp; Picks'!AH$11='Games &amp; Picks'!$E$11,'Games &amp; Picks'!AH$12='Games &amp; Picks'!$E$12,'Games &amp; Picks'!AH$13='Games &amp; Picks'!$E$13,'Games &amp; Picks'!AH$14='Games &amp; Picks'!$E$14,'Games &amp; Picks'!AH$15='Games &amp; Picks'!$E$15,'Games &amp; Picks'!AH$16='Games &amp; Picks'!$E$16,'Games &amp; Picks'!AH$17='Games &amp; Picks'!$E$17,'Games &amp; Picks'!AH$18='Games &amp; Picks'!$E$18,'Games &amp; Picks'!AH$19='Games &amp; Picks'!$E$19,'Games &amp; Picks'!AH$20='Games &amp; Picks'!$E$20,'Games &amp; Picks'!AH$21='Games &amp; Picks'!$E$21,'Games &amp; Picks'!AH$22='Games &amp; Picks'!$E$22,'Games &amp; Picks'!AH$23='Games &amp; Picks'!$E$23,'Games &amp; Picks'!AH$24='Games &amp; Picks'!$E$24,'Games &amp; Picks'!AH$25='Games &amp; Picks'!$E$25),15,IF(OR('Games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Picks'!$E$25=""),"",IF(AND('Games &amp; Picks'!AH$16='Games &amp; Picks'!$E$16,'Games &amp; Picks'!AH$17='Games &amp; Picks'!$E$17,'Games &amp; Picks'!AH$18='Games &amp; Picks'!$E$18,'Games &amp; Picks'!AH$19='Games &amp; Picks'!$E$19,'Games &amp; Picks'!AH$20='Games &amp; Picks'!$E$20,'Games &amp; Picks'!AH$21='Games &amp; Picks'!$E$21,'Games &amp; Picks'!AH$22='Games &amp; Picks'!$E$22,'Games &amp; Picks'!AH$23='Games &amp; Picks'!$E$23,'Games &amp; Picks'!AH$24='Games &amp; Picks'!$E$24,'Games &amp; Picks'!AH$25='Games &amp; Picks'!$E$25),10,IF(OR('Games &amp; Picks'!$E$21="",'Games &amp; Picks'!$E$22="",'Games &amp; Picks'!$E$23="",'Games &amp; Picks'!$E$24="",'Games &amp; Picks'!$E$25=""),"",IF(AND('Games &amp; Picks'!AH$21='Games &amp; Picks'!$E$21,'Games &amp; Picks'!AH$22='Games &amp; Picks'!$E$22,'Games &amp; Picks'!AH$23='Games &amp; Picks'!$E$23,'Games &amp; Picks'!AH$24='Games &amp; Picks'!$E$24,'Games &amp; Picks'!AH$25='Games &amp; Picks'!$E$25),5,0))))))))</f>
        <v>0</v>
      </c>
      <c r="AE25">
        <f>IF('Games &amp; Picks'!$E25="x","",IF('Games &amp; Picks'!AI$1="","",IF(OR('Games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Picks'!$E$25=""),"",IF(AND('Games &amp; Picks'!AI$11='Games &amp; Picks'!$E$11,'Games &amp; Picks'!AI$12='Games &amp; Picks'!$E$12,'Games &amp; Picks'!AI$13='Games &amp; Picks'!$E$13,'Games &amp; Picks'!AI$14='Games &amp; Picks'!$E$14,'Games &amp; Picks'!AI$15='Games &amp; Picks'!$E$15,'Games &amp; Picks'!AI$16='Games &amp; Picks'!$E$16,'Games &amp; Picks'!AI$17='Games &amp; Picks'!$E$17,'Games &amp; Picks'!AI$18='Games &amp; Picks'!$E$18,'Games &amp; Picks'!AI$19='Games &amp; Picks'!$E$19,'Games &amp; Picks'!AI$20='Games &amp; Picks'!$E$20,'Games &amp; Picks'!AI$21='Games &amp; Picks'!$E$21,'Games &amp; Picks'!AI$22='Games &amp; Picks'!$E$22,'Games &amp; Picks'!AI$23='Games &amp; Picks'!$E$23,'Games &amp; Picks'!AI$24='Games &amp; Picks'!$E$24,'Games &amp; Picks'!AI$25='Games &amp; Picks'!$E$25),15,IF(OR('Games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Picks'!$E$25=""),"",IF(AND('Games &amp; Picks'!AI$16='Games &amp; Picks'!$E$16,'Games &amp; Picks'!AI$17='Games &amp; Picks'!$E$17,'Games &amp; Picks'!AI$18='Games &amp; Picks'!$E$18,'Games &amp; Picks'!AI$19='Games &amp; Picks'!$E$19,'Games &amp; Picks'!AI$20='Games &amp; Picks'!$E$20,'Games &amp; Picks'!AI$21='Games &amp; Picks'!$E$21,'Games &amp; Picks'!AI$22='Games &amp; Picks'!$E$22,'Games &amp; Picks'!AI$23='Games &amp; Picks'!$E$23,'Games &amp; Picks'!AI$24='Games &amp; Picks'!$E$24,'Games &amp; Picks'!AI$25='Games &amp; Picks'!$E$25),10,IF(OR('Games &amp; Picks'!$E$21="",'Games &amp; Picks'!$E$22="",'Games &amp; Picks'!$E$23="",'Games &amp; Picks'!$E$24="",'Games &amp; Picks'!$E$25=""),"",IF(AND('Games &amp; Picks'!AI$21='Games &amp; Picks'!$E$21,'Games &amp; Picks'!AI$22='Games &amp; Picks'!$E$22,'Games &amp; Picks'!AI$23='Games &amp; Picks'!$E$23,'Games &amp; Picks'!AI$24='Games &amp; Picks'!$E$24,'Games &amp; Picks'!AI$25='Games &amp; Picks'!$E$25),5,0))))))))</f>
        <v>0</v>
      </c>
      <c r="AF25">
        <f>IF('Games &amp; Picks'!$E25="x","",IF('Games &amp; Picks'!AJ$1="","",IF(OR('Games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Picks'!$E$25=""),"",IF(AND('Games &amp; Picks'!AJ$11='Games &amp; Picks'!$E$11,'Games &amp; Picks'!AJ$12='Games &amp; Picks'!$E$12,'Games &amp; Picks'!AJ$13='Games &amp; Picks'!$E$13,'Games &amp; Picks'!AJ$14='Games &amp; Picks'!$E$14,'Games &amp; Picks'!AJ$15='Games &amp; Picks'!$E$15,'Games &amp; Picks'!AJ$16='Games &amp; Picks'!$E$16,'Games &amp; Picks'!AJ$17='Games &amp; Picks'!$E$17,'Games &amp; Picks'!AJ$18='Games &amp; Picks'!$E$18,'Games &amp; Picks'!AJ$19='Games &amp; Picks'!$E$19,'Games &amp; Picks'!AJ$20='Games &amp; Picks'!$E$20,'Games &amp; Picks'!AJ$21='Games &amp; Picks'!$E$21,'Games &amp; Picks'!AJ$22='Games &amp; Picks'!$E$22,'Games &amp; Picks'!AJ$23='Games &amp; Picks'!$E$23,'Games &amp; Picks'!AJ$24='Games &amp; Picks'!$E$24,'Games &amp; Picks'!AJ$25='Games &amp; Picks'!$E$25),15,IF(OR('Games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Picks'!$E$25=""),"",IF(AND('Games &amp; Picks'!AJ$16='Games &amp; Picks'!$E$16,'Games &amp; Picks'!AJ$17='Games &amp; Picks'!$E$17,'Games &amp; Picks'!AJ$18='Games &amp; Picks'!$E$18,'Games &amp; Picks'!AJ$19='Games &amp; Picks'!$E$19,'Games &amp; Picks'!AJ$20='Games &amp; Picks'!$E$20,'Games &amp; Picks'!AJ$21='Games &amp; Picks'!$E$21,'Games &amp; Picks'!AJ$22='Games &amp; Picks'!$E$22,'Games &amp; Picks'!AJ$23='Games &amp; Picks'!$E$23,'Games &amp; Picks'!AJ$24='Games &amp; Picks'!$E$24,'Games &amp; Picks'!AJ$25='Games &amp; Picks'!$E$25),10,IF(OR('Games &amp; Picks'!$E$21="",'Games &amp; Picks'!$E$22="",'Games &amp; Picks'!$E$23="",'Games &amp; Picks'!$E$24="",'Games &amp; Picks'!$E$25=""),"",IF(AND('Games &amp; Picks'!AJ$21='Games &amp; Picks'!$E$21,'Games &amp; Picks'!AJ$22='Games &amp; Picks'!$E$22,'Games &amp; Picks'!AJ$23='Games &amp; Picks'!$E$23,'Games &amp; Picks'!AJ$24='Games &amp; Picks'!$E$24,'Games &amp; Picks'!AJ$25='Games &amp; Picks'!$E$25),5,0))))))))</f>
        <v>0</v>
      </c>
      <c r="AG25">
        <f>IF('Games &amp; Picks'!$E25="x","",IF('Games &amp; Picks'!AK$1="","",IF(OR('Games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Picks'!$E$25=""),"",IF(AND('Games &amp; Picks'!AK$11='Games &amp; Picks'!$E$11,'Games &amp; Picks'!AK$12='Games &amp; Picks'!$E$12,'Games &amp; Picks'!AK$13='Games &amp; Picks'!$E$13,'Games &amp; Picks'!AK$14='Games &amp; Picks'!$E$14,'Games &amp; Picks'!AK$15='Games &amp; Picks'!$E$15,'Games &amp; Picks'!AK$16='Games &amp; Picks'!$E$16,'Games &amp; Picks'!AK$17='Games &amp; Picks'!$E$17,'Games &amp; Picks'!AK$18='Games &amp; Picks'!$E$18,'Games &amp; Picks'!AK$19='Games &amp; Picks'!$E$19,'Games &amp; Picks'!AK$20='Games &amp; Picks'!$E$20,'Games &amp; Picks'!AK$21='Games &amp; Picks'!$E$21,'Games &amp; Picks'!AK$22='Games &amp; Picks'!$E$22,'Games &amp; Picks'!AK$23='Games &amp; Picks'!$E$23,'Games &amp; Picks'!AK$24='Games &amp; Picks'!$E$24,'Games &amp; Picks'!AK$25='Games &amp; Picks'!$E$25),15,IF(OR('Games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Picks'!$E$25=""),"",IF(AND('Games &amp; Picks'!AK$16='Games &amp; Picks'!$E$16,'Games &amp; Picks'!AK$17='Games &amp; Picks'!$E$17,'Games &amp; Picks'!AK$18='Games &amp; Picks'!$E$18,'Games &amp; Picks'!AK$19='Games &amp; Picks'!$E$19,'Games &amp; Picks'!AK$20='Games &amp; Picks'!$E$20,'Games &amp; Picks'!AK$21='Games &amp; Picks'!$E$21,'Games &amp; Picks'!AK$22='Games &amp; Picks'!$E$22,'Games &amp; Picks'!AK$23='Games &amp; Picks'!$E$23,'Games &amp; Picks'!AK$24='Games &amp; Picks'!$E$24,'Games &amp; Picks'!AK$25='Games &amp; Picks'!$E$25),10,IF(OR('Games &amp; Picks'!$E$21="",'Games &amp; Picks'!$E$22="",'Games &amp; Picks'!$E$23="",'Games &amp; Picks'!$E$24="",'Games &amp; Picks'!$E$25=""),"",IF(AND('Games &amp; Picks'!AK$21='Games &amp; Picks'!$E$21,'Games &amp; Picks'!AK$22='Games &amp; Picks'!$E$22,'Games &amp; Picks'!AK$23='Games &amp; Picks'!$E$23,'Games &amp; Picks'!AK$24='Games &amp; Picks'!$E$24,'Games &amp; Picks'!AK$25='Games &amp; Picks'!$E$25),5,0))))))))</f>
        <v>0</v>
      </c>
      <c r="AH25">
        <f>IF('Games &amp; Picks'!$E25="x","",IF('Games &amp; Picks'!AL$1="","",IF(OR('Games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Picks'!$E$25=""),"",IF(AND('Games &amp; Picks'!AL$11='Games &amp; Picks'!$E$11,'Games &amp; Picks'!AL$12='Games &amp; Picks'!$E$12,'Games &amp; Picks'!AL$13='Games &amp; Picks'!$E$13,'Games &amp; Picks'!AL$14='Games &amp; Picks'!$E$14,'Games &amp; Picks'!AL$15='Games &amp; Picks'!$E$15,'Games &amp; Picks'!AL$16='Games &amp; Picks'!$E$16,'Games &amp; Picks'!AL$17='Games &amp; Picks'!$E$17,'Games &amp; Picks'!AL$18='Games &amp; Picks'!$E$18,'Games &amp; Picks'!AL$19='Games &amp; Picks'!$E$19,'Games &amp; Picks'!AL$20='Games &amp; Picks'!$E$20,'Games &amp; Picks'!AL$21='Games &amp; Picks'!$E$21,'Games &amp; Picks'!AL$22='Games &amp; Picks'!$E$22,'Games &amp; Picks'!AL$23='Games &amp; Picks'!$E$23,'Games &amp; Picks'!AL$24='Games &amp; Picks'!$E$24,'Games &amp; Picks'!AL$25='Games &amp; Picks'!$E$25),15,IF(OR('Games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Picks'!$E$25=""),"",IF(AND('Games &amp; Picks'!AL$16='Games &amp; Picks'!$E$16,'Games &amp; Picks'!AL$17='Games &amp; Picks'!$E$17,'Games &amp; Picks'!AL$18='Games &amp; Picks'!$E$18,'Games &amp; Picks'!AL$19='Games &amp; Picks'!$E$19,'Games &amp; Picks'!AL$20='Games &amp; Picks'!$E$20,'Games &amp; Picks'!AL$21='Games &amp; Picks'!$E$21,'Games &amp; Picks'!AL$22='Games &amp; Picks'!$E$22,'Games &amp; Picks'!AL$23='Games &amp; Picks'!$E$23,'Games &amp; Picks'!AL$24='Games &amp; Picks'!$E$24,'Games &amp; Picks'!AL$25='Games &amp; Picks'!$E$25),10,IF(OR('Games &amp; Picks'!$E$21="",'Games &amp; Picks'!$E$22="",'Games &amp; Picks'!$E$23="",'Games &amp; Picks'!$E$24="",'Games &amp; Picks'!$E$25=""),"",IF(AND('Games &amp; Picks'!AL$21='Games &amp; Picks'!$E$21,'Games &amp; Picks'!AL$22='Games &amp; Picks'!$E$22,'Games &amp; Picks'!AL$23='Games &amp; Picks'!$E$23,'Games &amp; Picks'!AL$24='Games &amp; Picks'!$E$24,'Games &amp; Picks'!AL$25='Games &amp; Picks'!$E$25),5,0))))))))</f>
        <v>0</v>
      </c>
      <c r="AI25">
        <f>IF('Games &amp; Picks'!$E25="x","",IF('Games &amp; Picks'!AM$1="","",IF(OR('Games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Picks'!$E$25=""),"",IF(AND('Games &amp; Picks'!AM$11='Games &amp; Picks'!$E$11,'Games &amp; Picks'!AM$12='Games &amp; Picks'!$E$12,'Games &amp; Picks'!AM$13='Games &amp; Picks'!$E$13,'Games &amp; Picks'!AM$14='Games &amp; Picks'!$E$14,'Games &amp; Picks'!AM$15='Games &amp; Picks'!$E$15,'Games &amp; Picks'!AM$16='Games &amp; Picks'!$E$16,'Games &amp; Picks'!AM$17='Games &amp; Picks'!$E$17,'Games &amp; Picks'!AM$18='Games &amp; Picks'!$E$18,'Games &amp; Picks'!AM$19='Games &amp; Picks'!$E$19,'Games &amp; Picks'!AM$20='Games &amp; Picks'!$E$20,'Games &amp; Picks'!AM$21='Games &amp; Picks'!$E$21,'Games &amp; Picks'!AM$22='Games &amp; Picks'!$E$22,'Games &amp; Picks'!AM$23='Games &amp; Picks'!$E$23,'Games &amp; Picks'!AM$24='Games &amp; Picks'!$E$24,'Games &amp; Picks'!AM$25='Games &amp; Picks'!$E$25),15,IF(OR('Games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Picks'!$E$25=""),"",IF(AND('Games &amp; Picks'!AM$16='Games &amp; Picks'!$E$16,'Games &amp; Picks'!AM$17='Games &amp; Picks'!$E$17,'Games &amp; Picks'!AM$18='Games &amp; Picks'!$E$18,'Games &amp; Picks'!AM$19='Games &amp; Picks'!$E$19,'Games &amp; Picks'!AM$20='Games &amp; Picks'!$E$20,'Games &amp; Picks'!AM$21='Games &amp; Picks'!$E$21,'Games &amp; Picks'!AM$22='Games &amp; Picks'!$E$22,'Games &amp; Picks'!AM$23='Games &amp; Picks'!$E$23,'Games &amp; Picks'!AM$24='Games &amp; Picks'!$E$24,'Games &amp; Picks'!AM$25='Games &amp; Picks'!$E$25),10,IF(OR('Games &amp; Picks'!$E$21="",'Games &amp; Picks'!$E$22="",'Games &amp; Picks'!$E$23="",'Games &amp; Picks'!$E$24="",'Games &amp; Picks'!$E$25=""),"",IF(AND('Games &amp; Picks'!AM$21='Games &amp; Picks'!$E$21,'Games &amp; Picks'!AM$22='Games &amp; Picks'!$E$22,'Games &amp; Picks'!AM$23='Games &amp; Picks'!$E$23,'Games &amp; Picks'!AM$24='Games &amp; Picks'!$E$24,'Games &amp; Picks'!AM$25='Games &amp; Picks'!$E$25),5,0))))))))</f>
        <v>0</v>
      </c>
      <c r="AJ25">
        <f>IF('Games &amp; Picks'!$E25="x","",IF('Games &amp; Picks'!AN$1="","",IF(OR('Games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Picks'!$E$25=""),"",IF(AND('Games &amp; Picks'!AN$11='Games &amp; Picks'!$E$11,'Games &amp; Picks'!AN$12='Games &amp; Picks'!$E$12,'Games &amp; Picks'!AN$13='Games &amp; Picks'!$E$13,'Games &amp; Picks'!AN$14='Games &amp; Picks'!$E$14,'Games &amp; Picks'!AN$15='Games &amp; Picks'!$E$15,'Games &amp; Picks'!AN$16='Games &amp; Picks'!$E$16,'Games &amp; Picks'!AN$17='Games &amp; Picks'!$E$17,'Games &amp; Picks'!AN$18='Games &amp; Picks'!$E$18,'Games &amp; Picks'!AN$19='Games &amp; Picks'!$E$19,'Games &amp; Picks'!AN$20='Games &amp; Picks'!$E$20,'Games &amp; Picks'!AN$21='Games &amp; Picks'!$E$21,'Games &amp; Picks'!AN$22='Games &amp; Picks'!$E$22,'Games &amp; Picks'!AN$23='Games &amp; Picks'!$E$23,'Games &amp; Picks'!AN$24='Games &amp; Picks'!$E$24,'Games &amp; Picks'!AN$25='Games &amp; Picks'!$E$25),15,IF(OR('Games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Picks'!$E$25=""),"",IF(AND('Games &amp; Picks'!AN$16='Games &amp; Picks'!$E$16,'Games &amp; Picks'!AN$17='Games &amp; Picks'!$E$17,'Games &amp; Picks'!AN$18='Games &amp; Picks'!$E$18,'Games &amp; Picks'!AN$19='Games &amp; Picks'!$E$19,'Games &amp; Picks'!AN$20='Games &amp; Picks'!$E$20,'Games &amp; Picks'!AN$21='Games &amp; Picks'!$E$21,'Games &amp; Picks'!AN$22='Games &amp; Picks'!$E$22,'Games &amp; Picks'!AN$23='Games &amp; Picks'!$E$23,'Games &amp; Picks'!AN$24='Games &amp; Picks'!$E$24,'Games &amp; Picks'!AN$25='Games &amp; Picks'!$E$25),10,IF(OR('Games &amp; Picks'!$E$21="",'Games &amp; Picks'!$E$22="",'Games &amp; Picks'!$E$23="",'Games &amp; Picks'!$E$24="",'Games &amp; Picks'!$E$25=""),"",IF(AND('Games &amp; Picks'!AN$21='Games &amp; Picks'!$E$21,'Games &amp; Picks'!AN$22='Games &amp; Picks'!$E$22,'Games &amp; Picks'!AN$23='Games &amp; Picks'!$E$23,'Games &amp; Picks'!AN$24='Games &amp; Picks'!$E$24,'Games &amp; Picks'!AN$25='Games &amp; Picks'!$E$25),5,0))))))))</f>
        <v>0</v>
      </c>
      <c r="AK25">
        <f>IF('Games &amp; Picks'!$E25="x","",IF('Games &amp; Picks'!AO$1="","",IF(OR('Games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Picks'!$E$25=""),"",IF(AND('Games &amp; Picks'!AO$11='Games &amp; Picks'!$E$11,'Games &amp; Picks'!AO$12='Games &amp; Picks'!$E$12,'Games &amp; Picks'!AO$13='Games &amp; Picks'!$E$13,'Games &amp; Picks'!AO$14='Games &amp; Picks'!$E$14,'Games &amp; Picks'!AO$15='Games &amp; Picks'!$E$15,'Games &amp; Picks'!AO$16='Games &amp; Picks'!$E$16,'Games &amp; Picks'!AO$17='Games &amp; Picks'!$E$17,'Games &amp; Picks'!AO$18='Games &amp; Picks'!$E$18,'Games &amp; Picks'!AO$19='Games &amp; Picks'!$E$19,'Games &amp; Picks'!AO$20='Games &amp; Picks'!$E$20,'Games &amp; Picks'!AO$21='Games &amp; Picks'!$E$21,'Games &amp; Picks'!AO$22='Games &amp; Picks'!$E$22,'Games &amp; Picks'!AO$23='Games &amp; Picks'!$E$23,'Games &amp; Picks'!AO$24='Games &amp; Picks'!$E$24,'Games &amp; Picks'!AO$25='Games &amp; Picks'!$E$25),15,IF(OR('Games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Picks'!$E$25=""),"",IF(AND('Games &amp; Picks'!AO$16='Games &amp; Picks'!$E$16,'Games &amp; Picks'!AO$17='Games &amp; Picks'!$E$17,'Games &amp; Picks'!AO$18='Games &amp; Picks'!$E$18,'Games &amp; Picks'!AO$19='Games &amp; Picks'!$E$19,'Games &amp; Picks'!AO$20='Games &amp; Picks'!$E$20,'Games &amp; Picks'!AO$21='Games &amp; Picks'!$E$21,'Games &amp; Picks'!AO$22='Games &amp; Picks'!$E$22,'Games &amp; Picks'!AO$23='Games &amp; Picks'!$E$23,'Games &amp; Picks'!AO$24='Games &amp; Picks'!$E$24,'Games &amp; Picks'!AO$25='Games &amp; Picks'!$E$25),10,IF(OR('Games &amp; Picks'!$E$21="",'Games &amp; Picks'!$E$22="",'Games &amp; Picks'!$E$23="",'Games &amp; Picks'!$E$24="",'Games &amp; Picks'!$E$25=""),"",IF(AND('Games &amp; Picks'!AO$21='Games &amp; Picks'!$E$21,'Games &amp; Picks'!AO$22='Games &amp; Picks'!$E$22,'Games &amp; Picks'!AO$23='Games &amp; Picks'!$E$23,'Games &amp; Picks'!AO$24='Games &amp; Picks'!$E$24,'Games &amp; Picks'!AO$25='Games &amp; Picks'!$E$25),5,0))))))))</f>
        <v>0</v>
      </c>
      <c r="AL25">
        <f>IF('Games &amp; Picks'!$E25="x","",IF('Games &amp; Picks'!AP$1="","",IF(OR('Games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Picks'!$E$25=""),"",IF(AND('Games &amp; Picks'!AP$11='Games &amp; Picks'!$E$11,'Games &amp; Picks'!AP$12='Games &amp; Picks'!$E$12,'Games &amp; Picks'!AP$13='Games &amp; Picks'!$E$13,'Games &amp; Picks'!AP$14='Games &amp; Picks'!$E$14,'Games &amp; Picks'!AP$15='Games &amp; Picks'!$E$15,'Games &amp; Picks'!AP$16='Games &amp; Picks'!$E$16,'Games &amp; Picks'!AP$17='Games &amp; Picks'!$E$17,'Games &amp; Picks'!AP$18='Games &amp; Picks'!$E$18,'Games &amp; Picks'!AP$19='Games &amp; Picks'!$E$19,'Games &amp; Picks'!AP$20='Games &amp; Picks'!$E$20,'Games &amp; Picks'!AP$21='Games &amp; Picks'!$E$21,'Games &amp; Picks'!AP$22='Games &amp; Picks'!$E$22,'Games &amp; Picks'!AP$23='Games &amp; Picks'!$E$23,'Games &amp; Picks'!AP$24='Games &amp; Picks'!$E$24,'Games &amp; Picks'!AP$25='Games &amp; Picks'!$E$25),15,IF(OR('Games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Picks'!$E$25=""),"",IF(AND('Games &amp; Picks'!AP$16='Games &amp; Picks'!$E$16,'Games &amp; Picks'!AP$17='Games &amp; Picks'!$E$17,'Games &amp; Picks'!AP$18='Games &amp; Picks'!$E$18,'Games &amp; Picks'!AP$19='Games &amp; Picks'!$E$19,'Games &amp; Picks'!AP$20='Games &amp; Picks'!$E$20,'Games &amp; Picks'!AP$21='Games &amp; Picks'!$E$21,'Games &amp; Picks'!AP$22='Games &amp; Picks'!$E$22,'Games &amp; Picks'!AP$23='Games &amp; Picks'!$E$23,'Games &amp; Picks'!AP$24='Games &amp; Picks'!$E$24,'Games &amp; Picks'!AP$25='Games &amp; Picks'!$E$25),10,IF(OR('Games &amp; Picks'!$E$21="",'Games &amp; Picks'!$E$22="",'Games &amp; Picks'!$E$23="",'Games &amp; Picks'!$E$24="",'Games &amp; Picks'!$E$25=""),"",IF(AND('Games &amp; Picks'!AP$21='Games &amp; Picks'!$E$21,'Games &amp; Picks'!AP$22='Games &amp; Picks'!$E$22,'Games &amp; Picks'!AP$23='Games &amp; Picks'!$E$23,'Games &amp; Picks'!AP$24='Games &amp; Picks'!$E$24,'Games &amp; Picks'!AP$25='Games &amp; Picks'!$E$25),5,0))))))))</f>
        <v>0</v>
      </c>
      <c r="AM25">
        <f>IF('Games &amp; Picks'!$E25="x","",IF('Games &amp; Picks'!AQ$1="","",IF(OR('Games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Picks'!$E$25=""),"",IF(AND('Games &amp; Picks'!AQ$11='Games &amp; Picks'!$E$11,'Games &amp; Picks'!AQ$12='Games &amp; Picks'!$E$12,'Games &amp; Picks'!AQ$13='Games &amp; Picks'!$E$13,'Games &amp; Picks'!AQ$14='Games &amp; Picks'!$E$14,'Games &amp; Picks'!AQ$15='Games &amp; Picks'!$E$15,'Games &amp; Picks'!AQ$16='Games &amp; Picks'!$E$16,'Games &amp; Picks'!AQ$17='Games &amp; Picks'!$E$17,'Games &amp; Picks'!AQ$18='Games &amp; Picks'!$E$18,'Games &amp; Picks'!AQ$19='Games &amp; Picks'!$E$19,'Games &amp; Picks'!AQ$20='Games &amp; Picks'!$E$20,'Games &amp; Picks'!AQ$21='Games &amp; Picks'!$E$21,'Games &amp; Picks'!AQ$22='Games &amp; Picks'!$E$22,'Games &amp; Picks'!AQ$23='Games &amp; Picks'!$E$23,'Games &amp; Picks'!AQ$24='Games &amp; Picks'!$E$24,'Games &amp; Picks'!AQ$25='Games &amp; Picks'!$E$25),15,IF(OR('Games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Picks'!$E$25=""),"",IF(AND('Games &amp; Picks'!AQ$16='Games &amp; Picks'!$E$16,'Games &amp; Picks'!AQ$17='Games &amp; Picks'!$E$17,'Games &amp; Picks'!AQ$18='Games &amp; Picks'!$E$18,'Games &amp; Picks'!AQ$19='Games &amp; Picks'!$E$19,'Games &amp; Picks'!AQ$20='Games &amp; Picks'!$E$20,'Games &amp; Picks'!AQ$21='Games &amp; Picks'!$E$21,'Games &amp; Picks'!AQ$22='Games &amp; Picks'!$E$22,'Games &amp; Picks'!AQ$23='Games &amp; Picks'!$E$23,'Games &amp; Picks'!AQ$24='Games &amp; Picks'!$E$24,'Games &amp; Picks'!AQ$25='Games &amp; Picks'!$E$25),10,IF(OR('Games &amp; Picks'!$E$21="",'Games &amp; Picks'!$E$22="",'Games &amp; Picks'!$E$23="",'Games &amp; Picks'!$E$24="",'Games &amp; Picks'!$E$25=""),"",IF(AND('Games &amp; Picks'!AQ$21='Games &amp; Picks'!$E$21,'Games &amp; Picks'!AQ$22='Games &amp; Picks'!$E$22,'Games &amp; Picks'!AQ$23='Games &amp; Picks'!$E$23,'Games &amp; Picks'!AQ$24='Games &amp; Picks'!$E$24,'Games &amp; Picks'!AQ$25='Games &amp; Picks'!$E$25),5,0))))))))</f>
        <v>0</v>
      </c>
      <c r="AN25">
        <f>IF('Games &amp; Picks'!$E25="x","",IF('Games &amp; Picks'!AR$1="","",IF(OR('Games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Picks'!$E$25=""),"",IF(AND('Games &amp; Picks'!AR$11='Games &amp; Picks'!$E$11,'Games &amp; Picks'!AR$12='Games &amp; Picks'!$E$12,'Games &amp; Picks'!AR$13='Games &amp; Picks'!$E$13,'Games &amp; Picks'!AR$14='Games &amp; Picks'!$E$14,'Games &amp; Picks'!AR$15='Games &amp; Picks'!$E$15,'Games &amp; Picks'!AR$16='Games &amp; Picks'!$E$16,'Games &amp; Picks'!AR$17='Games &amp; Picks'!$E$17,'Games &amp; Picks'!AR$18='Games &amp; Picks'!$E$18,'Games &amp; Picks'!AR$19='Games &amp; Picks'!$E$19,'Games &amp; Picks'!AR$20='Games &amp; Picks'!$E$20,'Games &amp; Picks'!AR$21='Games &amp; Picks'!$E$21,'Games &amp; Picks'!AR$22='Games &amp; Picks'!$E$22,'Games &amp; Picks'!AR$23='Games &amp; Picks'!$E$23,'Games &amp; Picks'!AR$24='Games &amp; Picks'!$E$24,'Games &amp; Picks'!AR$25='Games &amp; Picks'!$E$25),15,IF(OR('Games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Picks'!$E$25=""),"",IF(AND('Games &amp; Picks'!AR$16='Games &amp; Picks'!$E$16,'Games &amp; Picks'!AR$17='Games &amp; Picks'!$E$17,'Games &amp; Picks'!AR$18='Games &amp; Picks'!$E$18,'Games &amp; Picks'!AR$19='Games &amp; Picks'!$E$19,'Games &amp; Picks'!AR$20='Games &amp; Picks'!$E$20,'Games &amp; Picks'!AR$21='Games &amp; Picks'!$E$21,'Games &amp; Picks'!AR$22='Games &amp; Picks'!$E$22,'Games &amp; Picks'!AR$23='Games &amp; Picks'!$E$23,'Games &amp; Picks'!AR$24='Games &amp; Picks'!$E$24,'Games &amp; Picks'!AR$25='Games &amp; Picks'!$E$25),10,IF(OR('Games &amp; Picks'!$E$21="",'Games &amp; Picks'!$E$22="",'Games &amp; Picks'!$E$23="",'Games &amp; Picks'!$E$24="",'Games &amp; Picks'!$E$25=""),"",IF(AND('Games &amp; Picks'!AR$21='Games &amp; Picks'!$E$21,'Games &amp; Picks'!AR$22='Games &amp; Picks'!$E$22,'Games &amp; Picks'!AR$23='Games &amp; Picks'!$E$23,'Games &amp; Picks'!AR$24='Games &amp; Picks'!$E$24,'Games &amp; Picks'!AR$25='Games &amp; Picks'!$E$25),5,0))))))))</f>
        <v>0</v>
      </c>
      <c r="AO25">
        <f>IF('Games &amp; Picks'!$E25="x","",IF('Games &amp; Picks'!AS$1="","",IF(OR('Games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Picks'!$E$25=""),"",IF(AND('Games &amp; Picks'!AS$11='Games &amp; Picks'!$E$11,'Games &amp; Picks'!AS$12='Games &amp; Picks'!$E$12,'Games &amp; Picks'!AS$13='Games &amp; Picks'!$E$13,'Games &amp; Picks'!AS$14='Games &amp; Picks'!$E$14,'Games &amp; Picks'!AS$15='Games &amp; Picks'!$E$15,'Games &amp; Picks'!AS$16='Games &amp; Picks'!$E$16,'Games &amp; Picks'!AS$17='Games &amp; Picks'!$E$17,'Games &amp; Picks'!AS$18='Games &amp; Picks'!$E$18,'Games &amp; Picks'!AS$19='Games &amp; Picks'!$E$19,'Games &amp; Picks'!AS$20='Games &amp; Picks'!$E$20,'Games &amp; Picks'!AS$21='Games &amp; Picks'!$E$21,'Games &amp; Picks'!AS$22='Games &amp; Picks'!$E$22,'Games &amp; Picks'!AS$23='Games &amp; Picks'!$E$23,'Games &amp; Picks'!AS$24='Games &amp; Picks'!$E$24,'Games &amp; Picks'!AS$25='Games &amp; Picks'!$E$25),15,IF(OR('Games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Picks'!$E$25=""),"",IF(AND('Games &amp; Picks'!AS$16='Games &amp; Picks'!$E$16,'Games &amp; Picks'!AS$17='Games &amp; Picks'!$E$17,'Games &amp; Picks'!AS$18='Games &amp; Picks'!$E$18,'Games &amp; Picks'!AS$19='Games &amp; Picks'!$E$19,'Games &amp; Picks'!AS$20='Games &amp; Picks'!$E$20,'Games &amp; Picks'!AS$21='Games &amp; Picks'!$E$21,'Games &amp; Picks'!AS$22='Games &amp; Picks'!$E$22,'Games &amp; Picks'!AS$23='Games &amp; Picks'!$E$23,'Games &amp; Picks'!AS$24='Games &amp; Picks'!$E$24,'Games &amp; Picks'!AS$25='Games &amp; Picks'!$E$25),10,IF(OR('Games &amp; Picks'!$E$21="",'Games &amp; Picks'!$E$22="",'Games &amp; Picks'!$E$23="",'Games &amp; Picks'!$E$24="",'Games &amp; Picks'!$E$25=""),"",IF(AND('Games &amp; Picks'!AS$21='Games &amp; Picks'!$E$21,'Games &amp; Picks'!AS$22='Games &amp; Picks'!$E$22,'Games &amp; Picks'!AS$23='Games &amp; Picks'!$E$23,'Games &amp; Picks'!AS$24='Games &amp; Picks'!$E$24,'Games &amp; Picks'!AS$25='Games &amp; Picks'!$E$25),5,0))))))))</f>
        <v>0</v>
      </c>
      <c r="AP25">
        <f>IF('Games &amp; Picks'!$E25="x","",IF('Games &amp; Picks'!AT$1="","",IF(OR('Games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Picks'!$E$25=""),"",IF(AND('Games &amp; Picks'!AT$11='Games &amp; Picks'!$E$11,'Games &amp; Picks'!AT$12='Games &amp; Picks'!$E$12,'Games &amp; Picks'!AT$13='Games &amp; Picks'!$E$13,'Games &amp; Picks'!AT$14='Games &amp; Picks'!$E$14,'Games &amp; Picks'!AT$15='Games &amp; Picks'!$E$15,'Games &amp; Picks'!AT$16='Games &amp; Picks'!$E$16,'Games &amp; Picks'!AT$17='Games &amp; Picks'!$E$17,'Games &amp; Picks'!AT$18='Games &amp; Picks'!$E$18,'Games &amp; Picks'!AT$19='Games &amp; Picks'!$E$19,'Games &amp; Picks'!AT$20='Games &amp; Picks'!$E$20,'Games &amp; Picks'!AT$21='Games &amp; Picks'!$E$21,'Games &amp; Picks'!AT$22='Games &amp; Picks'!$E$22,'Games &amp; Picks'!AT$23='Games &amp; Picks'!$E$23,'Games &amp; Picks'!AT$24='Games &amp; Picks'!$E$24,'Games &amp; Picks'!AT$25='Games &amp; Picks'!$E$25),15,IF(OR('Games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Picks'!$E$25=""),"",IF(AND('Games &amp; Picks'!AT$16='Games &amp; Picks'!$E$16,'Games &amp; Picks'!AT$17='Games &amp; Picks'!$E$17,'Games &amp; Picks'!AT$18='Games &amp; Picks'!$E$18,'Games &amp; Picks'!AT$19='Games &amp; Picks'!$E$19,'Games &amp; Picks'!AT$20='Games &amp; Picks'!$E$20,'Games &amp; Picks'!AT$21='Games &amp; Picks'!$E$21,'Games &amp; Picks'!AT$22='Games &amp; Picks'!$E$22,'Games &amp; Picks'!AT$23='Games &amp; Picks'!$E$23,'Games &amp; Picks'!AT$24='Games &amp; Picks'!$E$24,'Games &amp; Picks'!AT$25='Games &amp; Picks'!$E$25),10,IF(OR('Games &amp; Picks'!$E$21="",'Games &amp; Picks'!$E$22="",'Games &amp; Picks'!$E$23="",'Games &amp; Picks'!$E$24="",'Games &amp; Picks'!$E$25=""),"",IF(AND('Games &amp; Picks'!AT$21='Games &amp; Picks'!$E$21,'Games &amp; Picks'!AT$22='Games &amp; Picks'!$E$22,'Games &amp; Picks'!AT$23='Games &amp; Picks'!$E$23,'Games &amp; Picks'!AT$24='Games &amp; Picks'!$E$24,'Games &amp; Picks'!AT$25='Games &amp; Picks'!$E$25),5,0))))))))</f>
        <v>0</v>
      </c>
      <c r="AQ25">
        <f>IF('Games &amp; Picks'!$E25="x","",IF('Games &amp; Picks'!AU$1="","",IF(OR('Games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Picks'!$E$25=""),"",IF(AND('Games &amp; Picks'!AU$11='Games &amp; Picks'!$E$11,'Games &amp; Picks'!AU$12='Games &amp; Picks'!$E$12,'Games &amp; Picks'!AU$13='Games &amp; Picks'!$E$13,'Games &amp; Picks'!AU$14='Games &amp; Picks'!$E$14,'Games &amp; Picks'!AU$15='Games &amp; Picks'!$E$15,'Games &amp; Picks'!AU$16='Games &amp; Picks'!$E$16,'Games &amp; Picks'!AU$17='Games &amp; Picks'!$E$17,'Games &amp; Picks'!AU$18='Games &amp; Picks'!$E$18,'Games &amp; Picks'!AU$19='Games &amp; Picks'!$E$19,'Games &amp; Picks'!AU$20='Games &amp; Picks'!$E$20,'Games &amp; Picks'!AU$21='Games &amp; Picks'!$E$21,'Games &amp; Picks'!AU$22='Games &amp; Picks'!$E$22,'Games &amp; Picks'!AU$23='Games &amp; Picks'!$E$23,'Games &amp; Picks'!AU$24='Games &amp; Picks'!$E$24,'Games &amp; Picks'!AU$25='Games &amp; Picks'!$E$25),15,IF(OR('Games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Picks'!$E$25=""),"",IF(AND('Games &amp; Picks'!AU$16='Games &amp; Picks'!$E$16,'Games &amp; Picks'!AU$17='Games &amp; Picks'!$E$17,'Games &amp; Picks'!AU$18='Games &amp; Picks'!$E$18,'Games &amp; Picks'!AU$19='Games &amp; Picks'!$E$19,'Games &amp; Picks'!AU$20='Games &amp; Picks'!$E$20,'Games &amp; Picks'!AU$21='Games &amp; Picks'!$E$21,'Games &amp; Picks'!AU$22='Games &amp; Picks'!$E$22,'Games &amp; Picks'!AU$23='Games &amp; Picks'!$E$23,'Games &amp; Picks'!AU$24='Games &amp; Picks'!$E$24,'Games &amp; Picks'!AU$25='Games &amp; Picks'!$E$25),10,IF(OR('Games &amp; Picks'!$E$21="",'Games &amp; Picks'!$E$22="",'Games &amp; Picks'!$E$23="",'Games &amp; Picks'!$E$24="",'Games &amp; Picks'!$E$25=""),"",IF(AND('Games &amp; Picks'!AU$21='Games &amp; Picks'!$E$21,'Games &amp; Picks'!AU$22='Games &amp; Picks'!$E$22,'Games &amp; Picks'!AU$23='Games &amp; Picks'!$E$23,'Games &amp; Picks'!AU$24='Games &amp; Picks'!$E$24,'Games &amp; Picks'!AU$25='Games &amp; Picks'!$E$25),5,0))))))))</f>
        <v>0</v>
      </c>
      <c r="AR25">
        <f>IF('Games &amp; Picks'!$E25="x","",IF('Games &amp; Picks'!AV$1="","",IF(OR('Games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Picks'!$E$25=""),"",IF(AND('Games &amp; Picks'!AV$11='Games &amp; Picks'!$E$11,'Games &amp; Picks'!AV$12='Games &amp; Picks'!$E$12,'Games &amp; Picks'!AV$13='Games &amp; Picks'!$E$13,'Games &amp; Picks'!AV$14='Games &amp; Picks'!$E$14,'Games &amp; Picks'!AV$15='Games &amp; Picks'!$E$15,'Games &amp; Picks'!AV$16='Games &amp; Picks'!$E$16,'Games &amp; Picks'!AV$17='Games &amp; Picks'!$E$17,'Games &amp; Picks'!AV$18='Games &amp; Picks'!$E$18,'Games &amp; Picks'!AV$19='Games &amp; Picks'!$E$19,'Games &amp; Picks'!AV$20='Games &amp; Picks'!$E$20,'Games &amp; Picks'!AV$21='Games &amp; Picks'!$E$21,'Games &amp; Picks'!AV$22='Games &amp; Picks'!$E$22,'Games &amp; Picks'!AV$23='Games &amp; Picks'!$E$23,'Games &amp; Picks'!AV$24='Games &amp; Picks'!$E$24,'Games &amp; Picks'!AV$25='Games &amp; Picks'!$E$25),15,IF(OR('Games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Picks'!$E$25=""),"",IF(AND('Games &amp; Picks'!AV$16='Games &amp; Picks'!$E$16,'Games &amp; Picks'!AV$17='Games &amp; Picks'!$E$17,'Games &amp; Picks'!AV$18='Games &amp; Picks'!$E$18,'Games &amp; Picks'!AV$19='Games &amp; Picks'!$E$19,'Games &amp; Picks'!AV$20='Games &amp; Picks'!$E$20,'Games &amp; Picks'!AV$21='Games &amp; Picks'!$E$21,'Games &amp; Picks'!AV$22='Games &amp; Picks'!$E$22,'Games &amp; Picks'!AV$23='Games &amp; Picks'!$E$23,'Games &amp; Picks'!AV$24='Games &amp; Picks'!$E$24,'Games &amp; Picks'!AV$25='Games &amp; Picks'!$E$25),10,IF(OR('Games &amp; Picks'!$E$21="",'Games &amp; Picks'!$E$22="",'Games &amp; Picks'!$E$23="",'Games &amp; Picks'!$E$24="",'Games &amp; Picks'!$E$25=""),"",IF(AND('Games &amp; Picks'!AV$21='Games &amp; Picks'!$E$21,'Games &amp; Picks'!AV$22='Games &amp; Picks'!$E$22,'Games &amp; Picks'!AV$23='Games &amp; Picks'!$E$23,'Games &amp; Picks'!AV$24='Games &amp; Picks'!$E$24,'Games &amp; Picks'!AV$25='Games &amp; Picks'!$E$25),5,0))))))))</f>
        <v>0</v>
      </c>
      <c r="AS25">
        <f>IF('Games &amp; Picks'!$E25="x","",IF('Games &amp; Picks'!AW$1="","",IF(OR('Games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Picks'!$E$25=""),"",IF(AND('Games &amp; Picks'!AW$11='Games &amp; Picks'!$E$11,'Games &amp; Picks'!AW$12='Games &amp; Picks'!$E$12,'Games &amp; Picks'!AW$13='Games &amp; Picks'!$E$13,'Games &amp; Picks'!AW$14='Games &amp; Picks'!$E$14,'Games &amp; Picks'!AW$15='Games &amp; Picks'!$E$15,'Games &amp; Picks'!AW$16='Games &amp; Picks'!$E$16,'Games &amp; Picks'!AW$17='Games &amp; Picks'!$E$17,'Games &amp; Picks'!AW$18='Games &amp; Picks'!$E$18,'Games &amp; Picks'!AW$19='Games &amp; Picks'!$E$19,'Games &amp; Picks'!AW$20='Games &amp; Picks'!$E$20,'Games &amp; Picks'!AW$21='Games &amp; Picks'!$E$21,'Games &amp; Picks'!AW$22='Games &amp; Picks'!$E$22,'Games &amp; Picks'!AW$23='Games &amp; Picks'!$E$23,'Games &amp; Picks'!AW$24='Games &amp; Picks'!$E$24,'Games &amp; Picks'!AW$25='Games &amp; Picks'!$E$25),15,IF(OR('Games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Picks'!$E$25=""),"",IF(AND('Games &amp; Picks'!AW$16='Games &amp; Picks'!$E$16,'Games &amp; Picks'!AW$17='Games &amp; Picks'!$E$17,'Games &amp; Picks'!AW$18='Games &amp; Picks'!$E$18,'Games &amp; Picks'!AW$19='Games &amp; Picks'!$E$19,'Games &amp; Picks'!AW$20='Games &amp; Picks'!$E$20,'Games &amp; Picks'!AW$21='Games &amp; Picks'!$E$21,'Games &amp; Picks'!AW$22='Games &amp; Picks'!$E$22,'Games &amp; Picks'!AW$23='Games &amp; Picks'!$E$23,'Games &amp; Picks'!AW$24='Games &amp; Picks'!$E$24,'Games &amp; Picks'!AW$25='Games &amp; Picks'!$E$25),10,IF(OR('Games &amp; Picks'!$E$21="",'Games &amp; Picks'!$E$22="",'Games &amp; Picks'!$E$23="",'Games &amp; Picks'!$E$24="",'Games &amp; Picks'!$E$25=""),"",IF(AND('Games &amp; Picks'!AW$21='Games &amp; Picks'!$E$21,'Games &amp; Picks'!AW$22='Games &amp; Picks'!$E$22,'Games &amp; Picks'!AW$23='Games &amp; Picks'!$E$23,'Games &amp; Picks'!AW$24='Games &amp; Picks'!$E$24,'Games &amp; Picks'!AW$25='Games &amp; Picks'!$E$25),5,0))))))))</f>
        <v>0</v>
      </c>
      <c r="AT25">
        <f>IF('Games &amp; Picks'!$E25="x","",IF('Games &amp; Picks'!AX$1="","",IF(OR('Games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Picks'!$E$25=""),"",IF(AND('Games &amp; Picks'!AX$11='Games &amp; Picks'!$E$11,'Games &amp; Picks'!AX$12='Games &amp; Picks'!$E$12,'Games &amp; Picks'!AX$13='Games &amp; Picks'!$E$13,'Games &amp; Picks'!AX$14='Games &amp; Picks'!$E$14,'Games &amp; Picks'!AX$15='Games &amp; Picks'!$E$15,'Games &amp; Picks'!AX$16='Games &amp; Picks'!$E$16,'Games &amp; Picks'!AX$17='Games &amp; Picks'!$E$17,'Games &amp; Picks'!AX$18='Games &amp; Picks'!$E$18,'Games &amp; Picks'!AX$19='Games &amp; Picks'!$E$19,'Games &amp; Picks'!AX$20='Games &amp; Picks'!$E$20,'Games &amp; Picks'!AX$21='Games &amp; Picks'!$E$21,'Games &amp; Picks'!AX$22='Games &amp; Picks'!$E$22,'Games &amp; Picks'!AX$23='Games &amp; Picks'!$E$23,'Games &amp; Picks'!AX$24='Games &amp; Picks'!$E$24,'Games &amp; Picks'!AX$25='Games &amp; Picks'!$E$25),15,IF(OR('Games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Picks'!$E$25=""),"",IF(AND('Games &amp; Picks'!AX$16='Games &amp; Picks'!$E$16,'Games &amp; Picks'!AX$17='Games &amp; Picks'!$E$17,'Games &amp; Picks'!AX$18='Games &amp; Picks'!$E$18,'Games &amp; Picks'!AX$19='Games &amp; Picks'!$E$19,'Games &amp; Picks'!AX$20='Games &amp; Picks'!$E$20,'Games &amp; Picks'!AX$21='Games &amp; Picks'!$E$21,'Games &amp; Picks'!AX$22='Games &amp; Picks'!$E$22,'Games &amp; Picks'!AX$23='Games &amp; Picks'!$E$23,'Games &amp; Picks'!AX$24='Games &amp; Picks'!$E$24,'Games &amp; Picks'!AX$25='Games &amp; Picks'!$E$25),10,IF(OR('Games &amp; Picks'!$E$21="",'Games &amp; Picks'!$E$22="",'Games &amp; Picks'!$E$23="",'Games &amp; Picks'!$E$24="",'Games &amp; Picks'!$E$25=""),"",IF(AND('Games &amp; Picks'!AX$21='Games &amp; Picks'!$E$21,'Games &amp; Picks'!AX$22='Games &amp; Picks'!$E$22,'Games &amp; Picks'!AX$23='Games &amp; Picks'!$E$23,'Games &amp; Picks'!AX$24='Games &amp; Picks'!$E$24,'Games &amp; Picks'!AX$25='Games &amp; Picks'!$E$25),5,0))))))))</f>
        <v>0</v>
      </c>
      <c r="AU25">
        <f>IF('Games &amp; Picks'!$E25="x","",IF('Games &amp; Picks'!AY$1="","",IF(OR('Games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Picks'!$E$25=""),"",IF(AND('Games &amp; Picks'!AY$11='Games &amp; Picks'!$E$11,'Games &amp; Picks'!AY$12='Games &amp; Picks'!$E$12,'Games &amp; Picks'!AY$13='Games &amp; Picks'!$E$13,'Games &amp; Picks'!AY$14='Games &amp; Picks'!$E$14,'Games &amp; Picks'!AY$15='Games &amp; Picks'!$E$15,'Games &amp; Picks'!AY$16='Games &amp; Picks'!$E$16,'Games &amp; Picks'!AY$17='Games &amp; Picks'!$E$17,'Games &amp; Picks'!AY$18='Games &amp; Picks'!$E$18,'Games &amp; Picks'!AY$19='Games &amp; Picks'!$E$19,'Games &amp; Picks'!AY$20='Games &amp; Picks'!$E$20,'Games &amp; Picks'!AY$21='Games &amp; Picks'!$E$21,'Games &amp; Picks'!AY$22='Games &amp; Picks'!$E$22,'Games &amp; Picks'!AY$23='Games &amp; Picks'!$E$23,'Games &amp; Picks'!AY$24='Games &amp; Picks'!$E$24,'Games &amp; Picks'!AY$25='Games &amp; Picks'!$E$25),15,IF(OR('Games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Picks'!$E$25=""),"",IF(AND('Games &amp; Picks'!AY$16='Games &amp; Picks'!$E$16,'Games &amp; Picks'!AY$17='Games &amp; Picks'!$E$17,'Games &amp; Picks'!AY$18='Games &amp; Picks'!$E$18,'Games &amp; Picks'!AY$19='Games &amp; Picks'!$E$19,'Games &amp; Picks'!AY$20='Games &amp; Picks'!$E$20,'Games &amp; Picks'!AY$21='Games &amp; Picks'!$E$21,'Games &amp; Picks'!AY$22='Games &amp; Picks'!$E$22,'Games &amp; Picks'!AY$23='Games &amp; Picks'!$E$23,'Games &amp; Picks'!AY$24='Games &amp; Picks'!$E$24,'Games &amp; Picks'!AY$25='Games &amp; Picks'!$E$25),10,IF(OR('Games &amp; Picks'!$E$21="",'Games &amp; Picks'!$E$22="",'Games &amp; Picks'!$E$23="",'Games &amp; Picks'!$E$24="",'Games &amp; Picks'!$E$25=""),"",IF(AND('Games &amp; Picks'!AY$21='Games &amp; Picks'!$E$21,'Games &amp; Picks'!AY$22='Games &amp; Picks'!$E$22,'Games &amp; Picks'!AY$23='Games &amp; Picks'!$E$23,'Games &amp; Picks'!AY$24='Games &amp; Picks'!$E$24,'Games &amp; Picks'!AY$25='Games &amp; Picks'!$E$25),5,0))))))))</f>
        <v>0</v>
      </c>
      <c r="AV25">
        <f>IF('Games &amp; Picks'!$E25="x","",IF('Games &amp; Picks'!AZ$1="","",IF(OR('Games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Picks'!$E$25=""),"",IF(AND('Games &amp; Picks'!AZ$11='Games &amp; Picks'!$E$11,'Games &amp; Picks'!AZ$12='Games &amp; Picks'!$E$12,'Games &amp; Picks'!AZ$13='Games &amp; Picks'!$E$13,'Games &amp; Picks'!AZ$14='Games &amp; Picks'!$E$14,'Games &amp; Picks'!AZ$15='Games &amp; Picks'!$E$15,'Games &amp; Picks'!AZ$16='Games &amp; Picks'!$E$16,'Games &amp; Picks'!AZ$17='Games &amp; Picks'!$E$17,'Games &amp; Picks'!AZ$18='Games &amp; Picks'!$E$18,'Games &amp; Picks'!AZ$19='Games &amp; Picks'!$E$19,'Games &amp; Picks'!AZ$20='Games &amp; Picks'!$E$20,'Games &amp; Picks'!AZ$21='Games &amp; Picks'!$E$21,'Games &amp; Picks'!AZ$22='Games &amp; Picks'!$E$22,'Games &amp; Picks'!AZ$23='Games &amp; Picks'!$E$23,'Games &amp; Picks'!AZ$24='Games &amp; Picks'!$E$24,'Games &amp; Picks'!AZ$25='Games &amp; Picks'!$E$25),15,IF(OR('Games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Picks'!$E$25=""),"",IF(AND('Games &amp; Picks'!AZ$16='Games &amp; Picks'!$E$16,'Games &amp; Picks'!AZ$17='Games &amp; Picks'!$E$17,'Games &amp; Picks'!AZ$18='Games &amp; Picks'!$E$18,'Games &amp; Picks'!AZ$19='Games &amp; Picks'!$E$19,'Games &amp; Picks'!AZ$20='Games &amp; Picks'!$E$20,'Games &amp; Picks'!AZ$21='Games &amp; Picks'!$E$21,'Games &amp; Picks'!AZ$22='Games &amp; Picks'!$E$22,'Games &amp; Picks'!AZ$23='Games &amp; Picks'!$E$23,'Games &amp; Picks'!AZ$24='Games &amp; Picks'!$E$24,'Games &amp; Picks'!AZ$25='Games &amp; Picks'!$E$25),10,IF(OR('Games &amp; Picks'!$E$21="",'Games &amp; Picks'!$E$22="",'Games &amp; Picks'!$E$23="",'Games &amp; Picks'!$E$24="",'Games &amp; Picks'!$E$25=""),"",IF(AND('Games &amp; Picks'!AZ$21='Games &amp; Picks'!$E$21,'Games &amp; Picks'!AZ$22='Games &amp; Picks'!$E$22,'Games &amp; Picks'!AZ$23='Games &amp; Picks'!$E$23,'Games &amp; Picks'!AZ$24='Games &amp; Picks'!$E$24,'Games &amp; Picks'!AZ$25='Games &amp; Picks'!$E$25),5,0))))))))</f>
        <v>0</v>
      </c>
      <c r="AW25">
        <f>IF('Games &amp; Picks'!$E25="x","",IF('Games &amp; Picks'!BA$1="","",IF(OR('Games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Picks'!$E$25=""),"",IF(AND('Games &amp; Picks'!BA$11='Games &amp; Picks'!$E$11,'Games &amp; Picks'!BA$12='Games &amp; Picks'!$E$12,'Games &amp; Picks'!BA$13='Games &amp; Picks'!$E$13,'Games &amp; Picks'!BA$14='Games &amp; Picks'!$E$14,'Games &amp; Picks'!BA$15='Games &amp; Picks'!$E$15,'Games &amp; Picks'!BA$16='Games &amp; Picks'!$E$16,'Games &amp; Picks'!BA$17='Games &amp; Picks'!$E$17,'Games &amp; Picks'!BA$18='Games &amp; Picks'!$E$18,'Games &amp; Picks'!BA$19='Games &amp; Picks'!$E$19,'Games &amp; Picks'!BA$20='Games &amp; Picks'!$E$20,'Games &amp; Picks'!BA$21='Games &amp; Picks'!$E$21,'Games &amp; Picks'!BA$22='Games &amp; Picks'!$E$22,'Games &amp; Picks'!BA$23='Games &amp; Picks'!$E$23,'Games &amp; Picks'!BA$24='Games &amp; Picks'!$E$24,'Games &amp; Picks'!BA$25='Games &amp; Picks'!$E$25),15,IF(OR('Games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Picks'!$E$25=""),"",IF(AND('Games &amp; Picks'!BA$16='Games &amp; Picks'!$E$16,'Games &amp; Picks'!BA$17='Games &amp; Picks'!$E$17,'Games &amp; Picks'!BA$18='Games &amp; Picks'!$E$18,'Games &amp; Picks'!BA$19='Games &amp; Picks'!$E$19,'Games &amp; Picks'!BA$20='Games &amp; Picks'!$E$20,'Games &amp; Picks'!BA$21='Games &amp; Picks'!$E$21,'Games &amp; Picks'!BA$22='Games &amp; Picks'!$E$22,'Games &amp; Picks'!BA$23='Games &amp; Picks'!$E$23,'Games &amp; Picks'!BA$24='Games &amp; Picks'!$E$24,'Games &amp; Picks'!BA$25='Games &amp; Picks'!$E$25),10,IF(OR('Games &amp; Picks'!$E$21="",'Games &amp; Picks'!$E$22="",'Games &amp; Picks'!$E$23="",'Games &amp; Picks'!$E$24="",'Games &amp; Picks'!$E$25=""),"",IF(AND('Games &amp; Picks'!BA$21='Games &amp; Picks'!$E$21,'Games &amp; Picks'!BA$22='Games &amp; Picks'!$E$22,'Games &amp; Picks'!BA$23='Games &amp; Picks'!$E$23,'Games &amp; Picks'!BA$24='Games &amp; Picks'!$E$24,'Games &amp; Picks'!BA$25='Games &amp; Picks'!$E$25),5,0))))))))</f>
        <v>0</v>
      </c>
      <c r="AX25">
        <f>IF('Games &amp; Picks'!$E25="x","",IF('Games &amp; Picks'!BB$1="","",IF(OR('Games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Picks'!$E$25=""),"",IF(AND('Games &amp; Picks'!BB$11='Games &amp; Picks'!$E$11,'Games &amp; Picks'!BB$12='Games &amp; Picks'!$E$12,'Games &amp; Picks'!BB$13='Games &amp; Picks'!$E$13,'Games &amp; Picks'!BB$14='Games &amp; Picks'!$E$14,'Games &amp; Picks'!BB$15='Games &amp; Picks'!$E$15,'Games &amp; Picks'!BB$16='Games &amp; Picks'!$E$16,'Games &amp; Picks'!BB$17='Games &amp; Picks'!$E$17,'Games &amp; Picks'!BB$18='Games &amp; Picks'!$E$18,'Games &amp; Picks'!BB$19='Games &amp; Picks'!$E$19,'Games &amp; Picks'!BB$20='Games &amp; Picks'!$E$20,'Games &amp; Picks'!BB$21='Games &amp; Picks'!$E$21,'Games &amp; Picks'!BB$22='Games &amp; Picks'!$E$22,'Games &amp; Picks'!BB$23='Games &amp; Picks'!$E$23,'Games &amp; Picks'!BB$24='Games &amp; Picks'!$E$24,'Games &amp; Picks'!BB$25='Games &amp; Picks'!$E$25),15,IF(OR('Games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Picks'!$E$25=""),"",IF(AND('Games &amp; Picks'!BB$16='Games &amp; Picks'!$E$16,'Games &amp; Picks'!BB$17='Games &amp; Picks'!$E$17,'Games &amp; Picks'!BB$18='Games &amp; Picks'!$E$18,'Games &amp; Picks'!BB$19='Games &amp; Picks'!$E$19,'Games &amp; Picks'!BB$20='Games &amp; Picks'!$E$20,'Games &amp; Picks'!BB$21='Games &amp; Picks'!$E$21,'Games &amp; Picks'!BB$22='Games &amp; Picks'!$E$22,'Games &amp; Picks'!BB$23='Games &amp; Picks'!$E$23,'Games &amp; Picks'!BB$24='Games &amp; Picks'!$E$24,'Games &amp; Picks'!BB$25='Games &amp; Picks'!$E$25),10,IF(OR('Games &amp; Picks'!$E$21="",'Games &amp; Picks'!$E$22="",'Games &amp; Picks'!$E$23="",'Games &amp; Picks'!$E$24="",'Games &amp; Picks'!$E$25=""),"",IF(AND('Games &amp; Picks'!BB$21='Games &amp; Picks'!$E$21,'Games &amp; Picks'!BB$22='Games &amp; Picks'!$E$22,'Games &amp; Picks'!BB$23='Games &amp; Picks'!$E$23,'Games &amp; Picks'!BB$24='Games &amp; Picks'!$E$24,'Games &amp; Picks'!BB$25='Games &amp; Picks'!$E$25),5,0))))))))</f>
        <v>0</v>
      </c>
      <c r="AY25" s="76">
        <f>IF('Games &amp; Picks'!$E25="x","",IF('Games &amp; Picks'!BC$1="","",IF(OR('Games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Picks'!$E$25=""),"",IF(AND('Games &amp; Picks'!BC$11='Games &amp; Picks'!$E$11,'Games &amp; Picks'!BC$12='Games &amp; Picks'!$E$12,'Games &amp; Picks'!BC$13='Games &amp; Picks'!$E$13,'Games &amp; Picks'!BC$14='Games &amp; Picks'!$E$14,'Games &amp; Picks'!BC$15='Games &amp; Picks'!$E$15,'Games &amp; Picks'!BC$16='Games &amp; Picks'!$E$16,'Games &amp; Picks'!BC$17='Games &amp; Picks'!$E$17,'Games &amp; Picks'!BC$18='Games &amp; Picks'!$E$18,'Games &amp; Picks'!BC$19='Games &amp; Picks'!$E$19,'Games &amp; Picks'!BC$20='Games &amp; Picks'!$E$20,'Games &amp; Picks'!BC$21='Games &amp; Picks'!$E$21,'Games &amp; Picks'!BC$22='Games &amp; Picks'!$E$22,'Games &amp; Picks'!BC$23='Games &amp; Picks'!$E$23,'Games &amp; Picks'!BC$24='Games &amp; Picks'!$E$24,'Games &amp; Picks'!BC$25='Games &amp; Picks'!$E$25),15,IF(OR('Games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Picks'!$E$25=""),"",IF(AND('Games &amp; Picks'!BC$16='Games &amp; Picks'!$E$16,'Games &amp; Picks'!BC$17='Games &amp; Picks'!$E$17,'Games &amp; Picks'!BC$18='Games &amp; Picks'!$E$18,'Games &amp; Picks'!BC$19='Games &amp; Picks'!$E$19,'Games &amp; Picks'!BC$20='Games &amp; Picks'!$E$20,'Games &amp; Picks'!BC$21='Games &amp; Picks'!$E$21,'Games &amp; Picks'!BC$22='Games &amp; Picks'!$E$22,'Games &amp; Picks'!BC$23='Games &amp; Picks'!$E$23,'Games &amp; Picks'!BC$24='Games &amp; Picks'!$E$24,'Games &amp; Picks'!BC$25='Games &amp; Picks'!$E$25),10,IF(OR('Games &amp; Picks'!$E$21="",'Games &amp; Picks'!$E$22="",'Games &amp; Picks'!$E$23="",'Games &amp; Picks'!$E$24="",'Games &amp; Picks'!$E$25=""),"",IF(AND('Games &amp; Picks'!BC$21='Games &amp; Picks'!$E$21,'Games &amp; Picks'!BC$22='Games &amp; Picks'!$E$22,'Games &amp; Picks'!BC$23='Games &amp; Picks'!$E$23,'Games &amp; Picks'!BC$24='Games &amp; Picks'!$E$24,'Games &amp; Picks'!BC$25='Games &amp; Picks'!$E$25),5,0))))))))</f>
        <v>0</v>
      </c>
      <c r="AZ25" s="76">
        <f>IF('Games &amp; Picks'!$E25="x","",IF('Games &amp; Picks'!BD$1="","",IF(OR('Games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Picks'!$E$25=""),"",IF(AND('Games &amp; Picks'!BD$11='Games &amp; Picks'!$E$11,'Games &amp; Picks'!BD$12='Games &amp; Picks'!$E$12,'Games &amp; Picks'!BD$13='Games &amp; Picks'!$E$13,'Games &amp; Picks'!BD$14='Games &amp; Picks'!$E$14,'Games &amp; Picks'!BD$15='Games &amp; Picks'!$E$15,'Games &amp; Picks'!BD$16='Games &amp; Picks'!$E$16,'Games &amp; Picks'!BD$17='Games &amp; Picks'!$E$17,'Games &amp; Picks'!BD$18='Games &amp; Picks'!$E$18,'Games &amp; Picks'!BD$19='Games &amp; Picks'!$E$19,'Games &amp; Picks'!BD$20='Games &amp; Picks'!$E$20,'Games &amp; Picks'!BD$21='Games &amp; Picks'!$E$21,'Games &amp; Picks'!BD$22='Games &amp; Picks'!$E$22,'Games &amp; Picks'!BD$23='Games &amp; Picks'!$E$23,'Games &amp; Picks'!BD$24='Games &amp; Picks'!$E$24,'Games &amp; Picks'!BD$25='Games &amp; Picks'!$E$25),15,IF(OR('Games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Picks'!$E$25=""),"",IF(AND('Games &amp; Picks'!BD$16='Games &amp; Picks'!$E$16,'Games &amp; Picks'!BD$17='Games &amp; Picks'!$E$17,'Games &amp; Picks'!BD$18='Games &amp; Picks'!$E$18,'Games &amp; Picks'!BD$19='Games &amp; Picks'!$E$19,'Games &amp; Picks'!BD$20='Games &amp; Picks'!$E$20,'Games &amp; Picks'!BD$21='Games &amp; Picks'!$E$21,'Games &amp; Picks'!BD$22='Games &amp; Picks'!$E$22,'Games &amp; Picks'!BD$23='Games &amp; Picks'!$E$23,'Games &amp; Picks'!BD$24='Games &amp; Picks'!$E$24,'Games &amp; Picks'!BD$25='Games &amp; Picks'!$E$25),10,IF(OR('Games &amp; Picks'!$E$21="",'Games &amp; Picks'!$E$22="",'Games &amp; Picks'!$E$23="",'Games &amp; Picks'!$E$24="",'Games &amp; Picks'!$E$25=""),"",IF(AND('Games &amp; Picks'!BD$21='Games &amp; Picks'!$E$21,'Games &amp; Picks'!BD$22='Games &amp; Picks'!$E$22,'Games &amp; Picks'!BD$23='Games &amp; Picks'!$E$23,'Games &amp; Picks'!BD$24='Games &amp; Picks'!$E$24,'Games &amp; Picks'!BD$25='Games &amp; Picks'!$E$25),5,0))))))))</f>
        <v>0</v>
      </c>
      <c r="BA25" s="76">
        <f>IF('Games &amp; Picks'!$E25="x","",IF('Games &amp; Picks'!BE$1="","",IF(OR('Games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Picks'!$E$25=""),"",IF(AND('Games &amp; Picks'!BE$11='Games &amp; Picks'!$E$11,'Games &amp; Picks'!BE$12='Games &amp; Picks'!$E$12,'Games &amp; Picks'!BE$13='Games &amp; Picks'!$E$13,'Games &amp; Picks'!BE$14='Games &amp; Picks'!$E$14,'Games &amp; Picks'!BE$15='Games &amp; Picks'!$E$15,'Games &amp; Picks'!BE$16='Games &amp; Picks'!$E$16,'Games &amp; Picks'!BE$17='Games &amp; Picks'!$E$17,'Games &amp; Picks'!BE$18='Games &amp; Picks'!$E$18,'Games &amp; Picks'!BE$19='Games &amp; Picks'!$E$19,'Games &amp; Picks'!BE$20='Games &amp; Picks'!$E$20,'Games &amp; Picks'!BE$21='Games &amp; Picks'!$E$21,'Games &amp; Picks'!BE$22='Games &amp; Picks'!$E$22,'Games &amp; Picks'!BE$23='Games &amp; Picks'!$E$23,'Games &amp; Picks'!BE$24='Games &amp; Picks'!$E$24,'Games &amp; Picks'!BE$25='Games &amp; Picks'!$E$25),15,IF(OR('Games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Picks'!$E$25=""),"",IF(AND('Games &amp; Picks'!BE$16='Games &amp; Picks'!$E$16,'Games &amp; Picks'!BE$17='Games &amp; Picks'!$E$17,'Games &amp; Picks'!BE$18='Games &amp; Picks'!$E$18,'Games &amp; Picks'!BE$19='Games &amp; Picks'!$E$19,'Games &amp; Picks'!BE$20='Games &amp; Picks'!$E$20,'Games &amp; Picks'!BE$21='Games &amp; Picks'!$E$21,'Games &amp; Picks'!BE$22='Games &amp; Picks'!$E$22,'Games &amp; Picks'!BE$23='Games &amp; Picks'!$E$23,'Games &amp; Picks'!BE$24='Games &amp; Picks'!$E$24,'Games &amp; Picks'!BE$25='Games &amp; Picks'!$E$25),10,IF(OR('Games &amp; Picks'!$E$21="",'Games &amp; Picks'!$E$22="",'Games &amp; Picks'!$E$23="",'Games &amp; Picks'!$E$24="",'Games &amp; Picks'!$E$25=""),"",IF(AND('Games &amp; Picks'!BE$21='Games &amp; Picks'!$E$21,'Games &amp; Picks'!BE$22='Games &amp; Picks'!$E$22,'Games &amp; Picks'!BE$23='Games &amp; Picks'!$E$23,'Games &amp; Picks'!BE$24='Games &amp; Picks'!$E$24,'Games &amp; Picks'!BE$25='Games &amp; Picks'!$E$25),5,0))))))))</f>
        <v>0</v>
      </c>
      <c r="BB25" s="76">
        <f>IF('Games &amp; Picks'!$E25="x","",IF('Games &amp; Picks'!BF$1="","",IF(OR('Games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Picks'!$E$25=""),"",IF(AND('Games &amp; Picks'!BF$11='Games &amp; Picks'!$E$11,'Games &amp; Picks'!BF$12='Games &amp; Picks'!$E$12,'Games &amp; Picks'!BF$13='Games &amp; Picks'!$E$13,'Games &amp; Picks'!BF$14='Games &amp; Picks'!$E$14,'Games &amp; Picks'!BF$15='Games &amp; Picks'!$E$15,'Games &amp; Picks'!BF$16='Games &amp; Picks'!$E$16,'Games &amp; Picks'!BF$17='Games &amp; Picks'!$E$17,'Games &amp; Picks'!BF$18='Games &amp; Picks'!$E$18,'Games &amp; Picks'!BF$19='Games &amp; Picks'!$E$19,'Games &amp; Picks'!BF$20='Games &amp; Picks'!$E$20,'Games &amp; Picks'!BF$21='Games &amp; Picks'!$E$21,'Games &amp; Picks'!BF$22='Games &amp; Picks'!$E$22,'Games &amp; Picks'!BF$23='Games &amp; Picks'!$E$23,'Games &amp; Picks'!BF$24='Games &amp; Picks'!$E$24,'Games &amp; Picks'!BF$25='Games &amp; Picks'!$E$25),15,IF(OR('Games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Picks'!$E$25=""),"",IF(AND('Games &amp; Picks'!BF$16='Games &amp; Picks'!$E$16,'Games &amp; Picks'!BF$17='Games &amp; Picks'!$E$17,'Games &amp; Picks'!BF$18='Games &amp; Picks'!$E$18,'Games &amp; Picks'!BF$19='Games &amp; Picks'!$E$19,'Games &amp; Picks'!BF$20='Games &amp; Picks'!$E$20,'Games &amp; Picks'!BF$21='Games &amp; Picks'!$E$21,'Games &amp; Picks'!BF$22='Games &amp; Picks'!$E$22,'Games &amp; Picks'!BF$23='Games &amp; Picks'!$E$23,'Games &amp; Picks'!BF$24='Games &amp; Picks'!$E$24,'Games &amp; Picks'!BF$25='Games &amp; Picks'!$E$25),10,IF(OR('Games &amp; Picks'!$E$21="",'Games &amp; Picks'!$E$22="",'Games &amp; Picks'!$E$23="",'Games &amp; Picks'!$E$24="",'Games &amp; Picks'!$E$25=""),"",IF(AND('Games &amp; Picks'!BF$21='Games &amp; Picks'!$E$21,'Games &amp; Picks'!BF$22='Games &amp; Picks'!$E$22,'Games &amp; Picks'!BF$23='Games &amp; Picks'!$E$23,'Games &amp; Picks'!BF$24='Games &amp; Picks'!$E$24,'Games &amp; Picks'!BF$25='Games &amp; Picks'!$E$25),5,0))))))))</f>
        <v>0</v>
      </c>
      <c r="BC25" s="76">
        <f>IF('Games &amp; Picks'!$E25="x","",IF('Games &amp; Picks'!BG$1="","",IF(OR('Games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Picks'!$E$25=""),"",IF(AND('Games &amp; Picks'!BG$11='Games &amp; Picks'!$E$11,'Games &amp; Picks'!BG$12='Games &amp; Picks'!$E$12,'Games &amp; Picks'!BG$13='Games &amp; Picks'!$E$13,'Games &amp; Picks'!BG$14='Games &amp; Picks'!$E$14,'Games &amp; Picks'!BG$15='Games &amp; Picks'!$E$15,'Games &amp; Picks'!BG$16='Games &amp; Picks'!$E$16,'Games &amp; Picks'!BG$17='Games &amp; Picks'!$E$17,'Games &amp; Picks'!BG$18='Games &amp; Picks'!$E$18,'Games &amp; Picks'!BG$19='Games &amp; Picks'!$E$19,'Games &amp; Picks'!BG$20='Games &amp; Picks'!$E$20,'Games &amp; Picks'!BG$21='Games &amp; Picks'!$E$21,'Games &amp; Picks'!BG$22='Games &amp; Picks'!$E$22,'Games &amp; Picks'!BG$23='Games &amp; Picks'!$E$23,'Games &amp; Picks'!BG$24='Games &amp; Picks'!$E$24,'Games &amp; Picks'!BG$25='Games &amp; Picks'!$E$25),15,IF(OR('Games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Picks'!$E$25=""),"",IF(AND('Games &amp; Picks'!BG$16='Games &amp; Picks'!$E$16,'Games &amp; Picks'!BG$17='Games &amp; Picks'!$E$17,'Games &amp; Picks'!BG$18='Games &amp; Picks'!$E$18,'Games &amp; Picks'!BG$19='Games &amp; Picks'!$E$19,'Games &amp; Picks'!BG$20='Games &amp; Picks'!$E$20,'Games &amp; Picks'!BG$21='Games &amp; Picks'!$E$21,'Games &amp; Picks'!BG$22='Games &amp; Picks'!$E$22,'Games &amp; Picks'!BG$23='Games &amp; Picks'!$E$23,'Games &amp; Picks'!BG$24='Games &amp; Picks'!$E$24,'Games &amp; Picks'!BG$25='Games &amp; Picks'!$E$25),10,IF(OR('Games &amp; Picks'!$E$21="",'Games &amp; Picks'!$E$22="",'Games &amp; Picks'!$E$23="",'Games &amp; Picks'!$E$24="",'Games &amp; Picks'!$E$25=""),"",IF(AND('Games &amp; Picks'!BG$21='Games &amp; Picks'!$E$21,'Games &amp; Picks'!BG$22='Games &amp; Picks'!$E$22,'Games &amp; Picks'!BG$23='Games &amp; Picks'!$E$23,'Games &amp; Picks'!BG$24='Games &amp; Picks'!$E$24,'Games &amp; Picks'!BG$25='Games &amp; Picks'!$E$25),5,0))))))))</f>
        <v>0</v>
      </c>
      <c r="BD25" s="76">
        <f>IF('Games &amp; Picks'!$E25="x","",IF('Games &amp; Picks'!BH$1="","",IF(OR('Games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Picks'!$E$25=""),"",IF(AND('Games &amp; Picks'!BH$11='Games &amp; Picks'!$E$11,'Games &amp; Picks'!BH$12='Games &amp; Picks'!$E$12,'Games &amp; Picks'!BH$13='Games &amp; Picks'!$E$13,'Games &amp; Picks'!BH$14='Games &amp; Picks'!$E$14,'Games &amp; Picks'!BH$15='Games &amp; Picks'!$E$15,'Games &amp; Picks'!BH$16='Games &amp; Picks'!$E$16,'Games &amp; Picks'!BH$17='Games &amp; Picks'!$E$17,'Games &amp; Picks'!BH$18='Games &amp; Picks'!$E$18,'Games &amp; Picks'!BH$19='Games &amp; Picks'!$E$19,'Games &amp; Picks'!BH$20='Games &amp; Picks'!$E$20,'Games &amp; Picks'!BH$21='Games &amp; Picks'!$E$21,'Games &amp; Picks'!BH$22='Games &amp; Picks'!$E$22,'Games &amp; Picks'!BH$23='Games &amp; Picks'!$E$23,'Games &amp; Picks'!BH$24='Games &amp; Picks'!$E$24,'Games &amp; Picks'!BH$25='Games &amp; Picks'!$E$25),15,IF(OR('Games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Picks'!$E$25=""),"",IF(AND('Games &amp; Picks'!BH$16='Games &amp; Picks'!$E$16,'Games &amp; Picks'!BH$17='Games &amp; Picks'!$E$17,'Games &amp; Picks'!BH$18='Games &amp; Picks'!$E$18,'Games &amp; Picks'!BH$19='Games &amp; Picks'!$E$19,'Games &amp; Picks'!BH$20='Games &amp; Picks'!$E$20,'Games &amp; Picks'!BH$21='Games &amp; Picks'!$E$21,'Games &amp; Picks'!BH$22='Games &amp; Picks'!$E$22,'Games &amp; Picks'!BH$23='Games &amp; Picks'!$E$23,'Games &amp; Picks'!BH$24='Games &amp; Picks'!$E$24,'Games &amp; Picks'!BH$25='Games &amp; Picks'!$E$25),10,IF(OR('Games &amp; Picks'!$E$21="",'Games &amp; Picks'!$E$22="",'Games &amp; Picks'!$E$23="",'Games &amp; Picks'!$E$24="",'Games &amp; Picks'!$E$25=""),"",IF(AND('Games &amp; Picks'!BH$21='Games &amp; Picks'!$E$21,'Games &amp; Picks'!BH$22='Games &amp; Picks'!$E$22,'Games &amp; Picks'!BH$23='Games &amp; Picks'!$E$23,'Games &amp; Picks'!BH$24='Games &amp; Picks'!$E$24,'Games &amp; Picks'!BH$25='Games &amp; Picks'!$E$25),5,0))))))))</f>
        <v>0</v>
      </c>
      <c r="BE25" s="76">
        <f>IF('Games &amp; Picks'!$E25="x","",IF('Games &amp; Picks'!BI$1="","",IF(OR('Games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Picks'!$E$25=""),"",IF(AND('Games &amp; Picks'!BI$11='Games &amp; Picks'!$E$11,'Games &amp; Picks'!BI$12='Games &amp; Picks'!$E$12,'Games &amp; Picks'!BI$13='Games &amp; Picks'!$E$13,'Games &amp; Picks'!BI$14='Games &amp; Picks'!$E$14,'Games &amp; Picks'!BI$15='Games &amp; Picks'!$E$15,'Games &amp; Picks'!BI$16='Games &amp; Picks'!$E$16,'Games &amp; Picks'!BI$17='Games &amp; Picks'!$E$17,'Games &amp; Picks'!BI$18='Games &amp; Picks'!$E$18,'Games &amp; Picks'!BI$19='Games &amp; Picks'!$E$19,'Games &amp; Picks'!BI$20='Games &amp; Picks'!$E$20,'Games &amp; Picks'!BI$21='Games &amp; Picks'!$E$21,'Games &amp; Picks'!BI$22='Games &amp; Picks'!$E$22,'Games &amp; Picks'!BI$23='Games &amp; Picks'!$E$23,'Games &amp; Picks'!BI$24='Games &amp; Picks'!$E$24,'Games &amp; Picks'!BI$25='Games &amp; Picks'!$E$25),15,IF(OR('Games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Picks'!$E$25=""),"",IF(AND('Games &amp; Picks'!BI$16='Games &amp; Picks'!$E$16,'Games &amp; Picks'!BI$17='Games &amp; Picks'!$E$17,'Games &amp; Picks'!BI$18='Games &amp; Picks'!$E$18,'Games &amp; Picks'!BI$19='Games &amp; Picks'!$E$19,'Games &amp; Picks'!BI$20='Games &amp; Picks'!$E$20,'Games &amp; Picks'!BI$21='Games &amp; Picks'!$E$21,'Games &amp; Picks'!BI$22='Games &amp; Picks'!$E$22,'Games &amp; Picks'!BI$23='Games &amp; Picks'!$E$23,'Games &amp; Picks'!BI$24='Games &amp; Picks'!$E$24,'Games &amp; Picks'!BI$25='Games &amp; Picks'!$E$25),10,IF(OR('Games &amp; Picks'!$E$21="",'Games &amp; Picks'!$E$22="",'Games &amp; Picks'!$E$23="",'Games &amp; Picks'!$E$24="",'Games &amp; Picks'!$E$25=""),"",IF(AND('Games &amp; Picks'!BI$21='Games &amp; Picks'!$E$21,'Games &amp; Picks'!BI$22='Games &amp; Picks'!$E$22,'Games &amp; Picks'!BI$23='Games &amp; Picks'!$E$23,'Games &amp; Picks'!BI$24='Games &amp; Picks'!$E$24,'Games &amp; Picks'!BI$25='Games &amp; Picks'!$E$25),5,0))))))))</f>
        <v>0</v>
      </c>
      <c r="BF25" s="76">
        <f>IF('Games &amp; Picks'!$E25="x","",IF('Games &amp; Picks'!BJ$1="","",IF(OR('Games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Picks'!$E$25=""),"",IF(AND('Games &amp; Picks'!BJ$11='Games &amp; Picks'!$E$11,'Games &amp; Picks'!BJ$12='Games &amp; Picks'!$E$12,'Games &amp; Picks'!BJ$13='Games &amp; Picks'!$E$13,'Games &amp; Picks'!BJ$14='Games &amp; Picks'!$E$14,'Games &amp; Picks'!BJ$15='Games &amp; Picks'!$E$15,'Games &amp; Picks'!BJ$16='Games &amp; Picks'!$E$16,'Games &amp; Picks'!BJ$17='Games &amp; Picks'!$E$17,'Games &amp; Picks'!BJ$18='Games &amp; Picks'!$E$18,'Games &amp; Picks'!BJ$19='Games &amp; Picks'!$E$19,'Games &amp; Picks'!BJ$20='Games &amp; Picks'!$E$20,'Games &amp; Picks'!BJ$21='Games &amp; Picks'!$E$21,'Games &amp; Picks'!BJ$22='Games &amp; Picks'!$E$22,'Games &amp; Picks'!BJ$23='Games &amp; Picks'!$E$23,'Games &amp; Picks'!BJ$24='Games &amp; Picks'!$E$24,'Games &amp; Picks'!BJ$25='Games &amp; Picks'!$E$25),15,IF(OR('Games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Picks'!$E$25=""),"",IF(AND('Games &amp; Picks'!BJ$16='Games &amp; Picks'!$E$16,'Games &amp; Picks'!BJ$17='Games &amp; Picks'!$E$17,'Games &amp; Picks'!BJ$18='Games &amp; Picks'!$E$18,'Games &amp; Picks'!BJ$19='Games &amp; Picks'!$E$19,'Games &amp; Picks'!BJ$20='Games &amp; Picks'!$E$20,'Games &amp; Picks'!BJ$21='Games &amp; Picks'!$E$21,'Games &amp; Picks'!BJ$22='Games &amp; Picks'!$E$22,'Games &amp; Picks'!BJ$23='Games &amp; Picks'!$E$23,'Games &amp; Picks'!BJ$24='Games &amp; Picks'!$E$24,'Games &amp; Picks'!BJ$25='Games &amp; Picks'!$E$25),10,IF(OR('Games &amp; Picks'!$E$21="",'Games &amp; Picks'!$E$22="",'Games &amp; Picks'!$E$23="",'Games &amp; Picks'!$E$24="",'Games &amp; Picks'!$E$25=""),"",IF(AND('Games &amp; Picks'!BJ$21='Games &amp; Picks'!$E$21,'Games &amp; Picks'!BJ$22='Games &amp; Picks'!$E$22,'Games &amp; Picks'!BJ$23='Games &amp; Picks'!$E$23,'Games &amp; Picks'!BJ$24='Games &amp; Picks'!$E$24,'Games &amp; Picks'!BJ$25='Games &amp; Picks'!$E$25),5,0))))))))</f>
        <v>0</v>
      </c>
      <c r="BG25" s="76">
        <f>IF('Games &amp; Picks'!$E25="x","",IF('Games &amp; Picks'!BK$1="","",IF(OR('Games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Picks'!$E$25=""),"",IF(AND('Games &amp; Picks'!BK$11='Games &amp; Picks'!$E$11,'Games &amp; Picks'!BK$12='Games &amp; Picks'!$E$12,'Games &amp; Picks'!BK$13='Games &amp; Picks'!$E$13,'Games &amp; Picks'!BK$14='Games &amp; Picks'!$E$14,'Games &amp; Picks'!BK$15='Games &amp; Picks'!$E$15,'Games &amp; Picks'!BK$16='Games &amp; Picks'!$E$16,'Games &amp; Picks'!BK$17='Games &amp; Picks'!$E$17,'Games &amp; Picks'!BK$18='Games &amp; Picks'!$E$18,'Games &amp; Picks'!BK$19='Games &amp; Picks'!$E$19,'Games &amp; Picks'!BK$20='Games &amp; Picks'!$E$20,'Games &amp; Picks'!BK$21='Games &amp; Picks'!$E$21,'Games &amp; Picks'!BK$22='Games &amp; Picks'!$E$22,'Games &amp; Picks'!BK$23='Games &amp; Picks'!$E$23,'Games &amp; Picks'!BK$24='Games &amp; Picks'!$E$24,'Games &amp; Picks'!BK$25='Games &amp; Picks'!$E$25),15,IF(OR('Games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Picks'!$E$25=""),"",IF(AND('Games &amp; Picks'!BK$16='Games &amp; Picks'!$E$16,'Games &amp; Picks'!BK$17='Games &amp; Picks'!$E$17,'Games &amp; Picks'!BK$18='Games &amp; Picks'!$E$18,'Games &amp; Picks'!BK$19='Games &amp; Picks'!$E$19,'Games &amp; Picks'!BK$20='Games &amp; Picks'!$E$20,'Games &amp; Picks'!BK$21='Games &amp; Picks'!$E$21,'Games &amp; Picks'!BK$22='Games &amp; Picks'!$E$22,'Games &amp; Picks'!BK$23='Games &amp; Picks'!$E$23,'Games &amp; Picks'!BK$24='Games &amp; Picks'!$E$24,'Games &amp; Picks'!BK$25='Games &amp; Picks'!$E$25),10,IF(OR('Games &amp; Picks'!$E$21="",'Games &amp; Picks'!$E$22="",'Games &amp; Picks'!$E$23="",'Games &amp; Picks'!$E$24="",'Games &amp; Picks'!$E$25=""),"",IF(AND('Games &amp; Picks'!BK$21='Games &amp; Picks'!$E$21,'Games &amp; Picks'!BK$22='Games &amp; Picks'!$E$22,'Games &amp; Picks'!BK$23='Games &amp; Picks'!$E$23,'Games &amp; Picks'!BK$24='Games &amp; Picks'!$E$24,'Games &amp; Picks'!BK$25='Games &amp; Picks'!$E$25),5,0))))))))</f>
        <v>0</v>
      </c>
      <c r="BH25" s="76">
        <f>IF('Games &amp; Picks'!$E25="x","",IF('Games &amp; Picks'!BL$1="","",IF(OR('Games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Picks'!$E$25=""),"",IF(AND('Games &amp; Picks'!BL$11='Games &amp; Picks'!$E$11,'Games &amp; Picks'!BL$12='Games &amp; Picks'!$E$12,'Games &amp; Picks'!BL$13='Games &amp; Picks'!$E$13,'Games &amp; Picks'!BL$14='Games &amp; Picks'!$E$14,'Games &amp; Picks'!BL$15='Games &amp; Picks'!$E$15,'Games &amp; Picks'!BL$16='Games &amp; Picks'!$E$16,'Games &amp; Picks'!BL$17='Games &amp; Picks'!$E$17,'Games &amp; Picks'!BL$18='Games &amp; Picks'!$E$18,'Games &amp; Picks'!BL$19='Games &amp; Picks'!$E$19,'Games &amp; Picks'!BL$20='Games &amp; Picks'!$E$20,'Games &amp; Picks'!BL$21='Games &amp; Picks'!$E$21,'Games &amp; Picks'!BL$22='Games &amp; Picks'!$E$22,'Games &amp; Picks'!BL$23='Games &amp; Picks'!$E$23,'Games &amp; Picks'!BL$24='Games &amp; Picks'!$E$24,'Games &amp; Picks'!BL$25='Games &amp; Picks'!$E$25),15,IF(OR('Games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Picks'!$E$25=""),"",IF(AND('Games &amp; Picks'!BL$16='Games &amp; Picks'!$E$16,'Games &amp; Picks'!BL$17='Games &amp; Picks'!$E$17,'Games &amp; Picks'!BL$18='Games &amp; Picks'!$E$18,'Games &amp; Picks'!BL$19='Games &amp; Picks'!$E$19,'Games &amp; Picks'!BL$20='Games &amp; Picks'!$E$20,'Games &amp; Picks'!BL$21='Games &amp; Picks'!$E$21,'Games &amp; Picks'!BL$22='Games &amp; Picks'!$E$22,'Games &amp; Picks'!BL$23='Games &amp; Picks'!$E$23,'Games &amp; Picks'!BL$24='Games &amp; Picks'!$E$24,'Games &amp; Picks'!BL$25='Games &amp; Picks'!$E$25),10,IF(OR('Games &amp; Picks'!$E$21="",'Games &amp; Picks'!$E$22="",'Games &amp; Picks'!$E$23="",'Games &amp; Picks'!$E$24="",'Games &amp; Picks'!$E$25=""),"",IF(AND('Games &amp; Picks'!BL$21='Games &amp; Picks'!$E$21,'Games &amp; Picks'!BL$22='Games &amp; Picks'!$E$22,'Games &amp; Picks'!BL$23='Games &amp; Picks'!$E$23,'Games &amp; Picks'!BL$24='Games &amp; Picks'!$E$24,'Games &amp; Picks'!BL$25='Games &amp; Picks'!$E$25),5,0))))))))</f>
        <v>0</v>
      </c>
      <c r="BI25" s="76">
        <f>IF('Games &amp; Picks'!$E25="x","",IF('Games &amp; Picks'!BM$1="","",IF(OR('Games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Picks'!$E$25=""),"",IF(AND('Games &amp; Picks'!BM$11='Games &amp; Picks'!$E$11,'Games &amp; Picks'!BM$12='Games &amp; Picks'!$E$12,'Games &amp; Picks'!BM$13='Games &amp; Picks'!$E$13,'Games &amp; Picks'!BM$14='Games &amp; Picks'!$E$14,'Games &amp; Picks'!BM$15='Games &amp; Picks'!$E$15,'Games &amp; Picks'!BM$16='Games &amp; Picks'!$E$16,'Games &amp; Picks'!BM$17='Games &amp; Picks'!$E$17,'Games &amp; Picks'!BM$18='Games &amp; Picks'!$E$18,'Games &amp; Picks'!BM$19='Games &amp; Picks'!$E$19,'Games &amp; Picks'!BM$20='Games &amp; Picks'!$E$20,'Games &amp; Picks'!BM$21='Games &amp; Picks'!$E$21,'Games &amp; Picks'!BM$22='Games &amp; Picks'!$E$22,'Games &amp; Picks'!BM$23='Games &amp; Picks'!$E$23,'Games &amp; Picks'!BM$24='Games &amp; Picks'!$E$24,'Games &amp; Picks'!BM$25='Games &amp; Picks'!$E$25),15,IF(OR('Games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Picks'!$E$25=""),"",IF(AND('Games &amp; Picks'!BM$16='Games &amp; Picks'!$E$16,'Games &amp; Picks'!BM$17='Games &amp; Picks'!$E$17,'Games &amp; Picks'!BM$18='Games &amp; Picks'!$E$18,'Games &amp; Picks'!BM$19='Games &amp; Picks'!$E$19,'Games &amp; Picks'!BM$20='Games &amp; Picks'!$E$20,'Games &amp; Picks'!BM$21='Games &amp; Picks'!$E$21,'Games &amp; Picks'!BM$22='Games &amp; Picks'!$E$22,'Games &amp; Picks'!BM$23='Games &amp; Picks'!$E$23,'Games &amp; Picks'!BM$24='Games &amp; Picks'!$E$24,'Games &amp; Picks'!BM$25='Games &amp; Picks'!$E$25),10,IF(OR('Games &amp; Picks'!$E$21="",'Games &amp; Picks'!$E$22="",'Games &amp; Picks'!$E$23="",'Games &amp; Picks'!$E$24="",'Games &amp; Picks'!$E$25=""),"",IF(AND('Games &amp; Picks'!BM$21='Games &amp; Picks'!$E$21,'Games &amp; Picks'!BM$22='Games &amp; Picks'!$E$22,'Games &amp; Picks'!BM$23='Games &amp; Picks'!$E$23,'Games &amp; Picks'!BM$24='Games &amp; Picks'!$E$24,'Games &amp; Picks'!BM$25='Games &amp; Picks'!$E$25),5,0))))))))</f>
        <v>0</v>
      </c>
      <c r="BJ25" s="76">
        <f>IF('Games &amp; Picks'!$E25="x","",IF('Games &amp; Picks'!BN$1="","",IF(OR('Games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Picks'!$E$25=""),"",IF(AND('Games &amp; Picks'!BN$11='Games &amp; Picks'!$E$11,'Games &amp; Picks'!BN$12='Games &amp; Picks'!$E$12,'Games &amp; Picks'!BN$13='Games &amp; Picks'!$E$13,'Games &amp; Picks'!BN$14='Games &amp; Picks'!$E$14,'Games &amp; Picks'!BN$15='Games &amp; Picks'!$E$15,'Games &amp; Picks'!BN$16='Games &amp; Picks'!$E$16,'Games &amp; Picks'!BN$17='Games &amp; Picks'!$E$17,'Games &amp; Picks'!BN$18='Games &amp; Picks'!$E$18,'Games &amp; Picks'!BN$19='Games &amp; Picks'!$E$19,'Games &amp; Picks'!BN$20='Games &amp; Picks'!$E$20,'Games &amp; Picks'!BN$21='Games &amp; Picks'!$E$21,'Games &amp; Picks'!BN$22='Games &amp; Picks'!$E$22,'Games &amp; Picks'!BN$23='Games &amp; Picks'!$E$23,'Games &amp; Picks'!BN$24='Games &amp; Picks'!$E$24,'Games &amp; Picks'!BN$25='Games &amp; Picks'!$E$25),15,IF(OR('Games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Picks'!$E$25=""),"",IF(AND('Games &amp; Picks'!BN$16='Games &amp; Picks'!$E$16,'Games &amp; Picks'!BN$17='Games &amp; Picks'!$E$17,'Games &amp; Picks'!BN$18='Games &amp; Picks'!$E$18,'Games &amp; Picks'!BN$19='Games &amp; Picks'!$E$19,'Games &amp; Picks'!BN$20='Games &amp; Picks'!$E$20,'Games &amp; Picks'!BN$21='Games &amp; Picks'!$E$21,'Games &amp; Picks'!BN$22='Games &amp; Picks'!$E$22,'Games &amp; Picks'!BN$23='Games &amp; Picks'!$E$23,'Games &amp; Picks'!BN$24='Games &amp; Picks'!$E$24,'Games &amp; Picks'!BN$25='Games &amp; Picks'!$E$25),10,IF(OR('Games &amp; Picks'!$E$21="",'Games &amp; Picks'!$E$22="",'Games &amp; Picks'!$E$23="",'Games &amp; Picks'!$E$24="",'Games &amp; Picks'!$E$25=""),"",IF(AND('Games &amp; Picks'!BN$21='Games &amp; Picks'!$E$21,'Games &amp; Picks'!BN$22='Games &amp; Picks'!$E$22,'Games &amp; Picks'!BN$23='Games &amp; Picks'!$E$23,'Games &amp; Picks'!BN$24='Games &amp; Picks'!$E$24,'Games &amp; Picks'!BN$25='Games &amp; Picks'!$E$25),5,0))))))))</f>
        <v>0</v>
      </c>
      <c r="BK25" s="76">
        <f>IF('Games &amp; Picks'!$E25="x","",IF('Games &amp; Picks'!BO$1="","",IF(OR('Games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Picks'!$E$25=""),"",IF(AND('Games &amp; Picks'!BO$11='Games &amp; Picks'!$E$11,'Games &amp; Picks'!BO$12='Games &amp; Picks'!$E$12,'Games &amp; Picks'!BO$13='Games &amp; Picks'!$E$13,'Games &amp; Picks'!BO$14='Games &amp; Picks'!$E$14,'Games &amp; Picks'!BO$15='Games &amp; Picks'!$E$15,'Games &amp; Picks'!BO$16='Games &amp; Picks'!$E$16,'Games &amp; Picks'!BO$17='Games &amp; Picks'!$E$17,'Games &amp; Picks'!BO$18='Games &amp; Picks'!$E$18,'Games &amp; Picks'!BO$19='Games &amp; Picks'!$E$19,'Games &amp; Picks'!BO$20='Games &amp; Picks'!$E$20,'Games &amp; Picks'!BO$21='Games &amp; Picks'!$E$21,'Games &amp; Picks'!BO$22='Games &amp; Picks'!$E$22,'Games &amp; Picks'!BO$23='Games &amp; Picks'!$E$23,'Games &amp; Picks'!BO$24='Games &amp; Picks'!$E$24,'Games &amp; Picks'!BO$25='Games &amp; Picks'!$E$25),15,IF(OR('Games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Picks'!$E$25=""),"",IF(AND('Games &amp; Picks'!BO$16='Games &amp; Picks'!$E$16,'Games &amp; Picks'!BO$17='Games &amp; Picks'!$E$17,'Games &amp; Picks'!BO$18='Games &amp; Picks'!$E$18,'Games &amp; Picks'!BO$19='Games &amp; Picks'!$E$19,'Games &amp; Picks'!BO$20='Games &amp; Picks'!$E$20,'Games &amp; Picks'!BO$21='Games &amp; Picks'!$E$21,'Games &amp; Picks'!BO$22='Games &amp; Picks'!$E$22,'Games &amp; Picks'!BO$23='Games &amp; Picks'!$E$23,'Games &amp; Picks'!BO$24='Games &amp; Picks'!$E$24,'Games &amp; Picks'!BO$25='Games &amp; Picks'!$E$25),10,IF(OR('Games &amp; Picks'!$E$21="",'Games &amp; Picks'!$E$22="",'Games &amp; Picks'!$E$23="",'Games &amp; Picks'!$E$24="",'Games &amp; Picks'!$E$25=""),"",IF(AND('Games &amp; Picks'!BO$21='Games &amp; Picks'!$E$21,'Games &amp; Picks'!BO$22='Games &amp; Picks'!$E$22,'Games &amp; Picks'!BO$23='Games &amp; Picks'!$E$23,'Games &amp; Picks'!BO$24='Games &amp; Picks'!$E$24,'Games &amp; Picks'!BO$25='Games &amp; Picks'!$E$25),5,0))))))))</f>
        <v>0</v>
      </c>
      <c r="BL25" s="76">
        <f>IF('Games &amp; Picks'!$E25="x","",IF('Games &amp; Picks'!BP$1="","",IF(OR('Games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Picks'!$E$25=""),"",IF(AND('Games &amp; Picks'!BP$11='Games &amp; Picks'!$E$11,'Games &amp; Picks'!BP$12='Games &amp; Picks'!$E$12,'Games &amp; Picks'!BP$13='Games &amp; Picks'!$E$13,'Games &amp; Picks'!BP$14='Games &amp; Picks'!$E$14,'Games &amp; Picks'!BP$15='Games &amp; Picks'!$E$15,'Games &amp; Picks'!BP$16='Games &amp; Picks'!$E$16,'Games &amp; Picks'!BP$17='Games &amp; Picks'!$E$17,'Games &amp; Picks'!BP$18='Games &amp; Picks'!$E$18,'Games &amp; Picks'!BP$19='Games &amp; Picks'!$E$19,'Games &amp; Picks'!BP$20='Games &amp; Picks'!$E$20,'Games &amp; Picks'!BP$21='Games &amp; Picks'!$E$21,'Games &amp; Picks'!BP$22='Games &amp; Picks'!$E$22,'Games &amp; Picks'!BP$23='Games &amp; Picks'!$E$23,'Games &amp; Picks'!BP$24='Games &amp; Picks'!$E$24,'Games &amp; Picks'!BP$25='Games &amp; Picks'!$E$25),15,IF(OR('Games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Picks'!$E$25=""),"",IF(AND('Games &amp; Picks'!BP$16='Games &amp; Picks'!$E$16,'Games &amp; Picks'!BP$17='Games &amp; Picks'!$E$17,'Games &amp; Picks'!BP$18='Games &amp; Picks'!$E$18,'Games &amp; Picks'!BP$19='Games &amp; Picks'!$E$19,'Games &amp; Picks'!BP$20='Games &amp; Picks'!$E$20,'Games &amp; Picks'!BP$21='Games &amp; Picks'!$E$21,'Games &amp; Picks'!BP$22='Games &amp; Picks'!$E$22,'Games &amp; Picks'!BP$23='Games &amp; Picks'!$E$23,'Games &amp; Picks'!BP$24='Games &amp; Picks'!$E$24,'Games &amp; Picks'!BP$25='Games &amp; Picks'!$E$25),10,IF(OR('Games &amp; Picks'!$E$21="",'Games &amp; Picks'!$E$22="",'Games &amp; Picks'!$E$23="",'Games &amp; Picks'!$E$24="",'Games &amp; Picks'!$E$25=""),"",IF(AND('Games &amp; Picks'!BP$21='Games &amp; Picks'!$E$21,'Games &amp; Picks'!BP$22='Games &amp; Picks'!$E$22,'Games &amp; Picks'!BP$23='Games &amp; Picks'!$E$23,'Games &amp; Picks'!BP$24='Games &amp; Picks'!$E$24,'Games &amp; Picks'!BP$25='Games &amp; Picks'!$E$25),5,0))))))))</f>
        <v>0</v>
      </c>
      <c r="BM25" s="76">
        <f>IF('Games &amp; Picks'!$E25="x","",IF('Games &amp; Picks'!BQ$1="","",IF(OR('Games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Picks'!$E$25=""),"",IF(AND('Games &amp; Picks'!BQ$11='Games &amp; Picks'!$E$11,'Games &amp; Picks'!BQ$12='Games &amp; Picks'!$E$12,'Games &amp; Picks'!BQ$13='Games &amp; Picks'!$E$13,'Games &amp; Picks'!BQ$14='Games &amp; Picks'!$E$14,'Games &amp; Picks'!BQ$15='Games &amp; Picks'!$E$15,'Games &amp; Picks'!BQ$16='Games &amp; Picks'!$E$16,'Games &amp; Picks'!BQ$17='Games &amp; Picks'!$E$17,'Games &amp; Picks'!BQ$18='Games &amp; Picks'!$E$18,'Games &amp; Picks'!BQ$19='Games &amp; Picks'!$E$19,'Games &amp; Picks'!BQ$20='Games &amp; Picks'!$E$20,'Games &amp; Picks'!BQ$21='Games &amp; Picks'!$E$21,'Games &amp; Picks'!BQ$22='Games &amp; Picks'!$E$22,'Games &amp; Picks'!BQ$23='Games &amp; Picks'!$E$23,'Games &amp; Picks'!BQ$24='Games &amp; Picks'!$E$24,'Games &amp; Picks'!BQ$25='Games &amp; Picks'!$E$25),15,IF(OR('Games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Picks'!$E$25=""),"",IF(AND('Games &amp; Picks'!BQ$16='Games &amp; Picks'!$E$16,'Games &amp; Picks'!BQ$17='Games &amp; Picks'!$E$17,'Games &amp; Picks'!BQ$18='Games &amp; Picks'!$E$18,'Games &amp; Picks'!BQ$19='Games &amp; Picks'!$E$19,'Games &amp; Picks'!BQ$20='Games &amp; Picks'!$E$20,'Games &amp; Picks'!BQ$21='Games &amp; Picks'!$E$21,'Games &amp; Picks'!BQ$22='Games &amp; Picks'!$E$22,'Games &amp; Picks'!BQ$23='Games &amp; Picks'!$E$23,'Games &amp; Picks'!BQ$24='Games &amp; Picks'!$E$24,'Games &amp; Picks'!BQ$25='Games &amp; Picks'!$E$25),10,IF(OR('Games &amp; Picks'!$E$21="",'Games &amp; Picks'!$E$22="",'Games &amp; Picks'!$E$23="",'Games &amp; Picks'!$E$24="",'Games &amp; Picks'!$E$25=""),"",IF(AND('Games &amp; Picks'!BQ$21='Games &amp; Picks'!$E$21,'Games &amp; Picks'!BQ$22='Games &amp; Picks'!$E$22,'Games &amp; Picks'!BQ$23='Games &amp; Picks'!$E$23,'Games &amp; Picks'!BQ$24='Games &amp; Picks'!$E$24,'Games &amp; Picks'!BQ$25='Games &amp; Picks'!$E$25),5,0))))))))</f>
        <v>0</v>
      </c>
      <c r="BN25" s="76">
        <f>IF('Games &amp; Picks'!$E25="x","",IF('Games &amp; Picks'!BR$1="","",IF(OR('Games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Picks'!$E$25=""),"",IF(AND('Games &amp; Picks'!BR$11='Games &amp; Picks'!$E$11,'Games &amp; Picks'!BR$12='Games &amp; Picks'!$E$12,'Games &amp; Picks'!BR$13='Games &amp; Picks'!$E$13,'Games &amp; Picks'!BR$14='Games &amp; Picks'!$E$14,'Games &amp; Picks'!BR$15='Games &amp; Picks'!$E$15,'Games &amp; Picks'!BR$16='Games &amp; Picks'!$E$16,'Games &amp; Picks'!BR$17='Games &amp; Picks'!$E$17,'Games &amp; Picks'!BR$18='Games &amp; Picks'!$E$18,'Games &amp; Picks'!BR$19='Games &amp; Picks'!$E$19,'Games &amp; Picks'!BR$20='Games &amp; Picks'!$E$20,'Games &amp; Picks'!BR$21='Games &amp; Picks'!$E$21,'Games &amp; Picks'!BR$22='Games &amp; Picks'!$E$22,'Games &amp; Picks'!BR$23='Games &amp; Picks'!$E$23,'Games &amp; Picks'!BR$24='Games &amp; Picks'!$E$24,'Games &amp; Picks'!BR$25='Games &amp; Picks'!$E$25),15,IF(OR('Games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Picks'!$E$25=""),"",IF(AND('Games &amp; Picks'!BR$16='Games &amp; Picks'!$E$16,'Games &amp; Picks'!BR$17='Games &amp; Picks'!$E$17,'Games &amp; Picks'!BR$18='Games &amp; Picks'!$E$18,'Games &amp; Picks'!BR$19='Games &amp; Picks'!$E$19,'Games &amp; Picks'!BR$20='Games &amp; Picks'!$E$20,'Games &amp; Picks'!BR$21='Games &amp; Picks'!$E$21,'Games &amp; Picks'!BR$22='Games &amp; Picks'!$E$22,'Games &amp; Picks'!BR$23='Games &amp; Picks'!$E$23,'Games &amp; Picks'!BR$24='Games &amp; Picks'!$E$24,'Games &amp; Picks'!BR$25='Games &amp; Picks'!$E$25),10,IF(OR('Games &amp; Picks'!$E$21="",'Games &amp; Picks'!$E$22="",'Games &amp; Picks'!$E$23="",'Games &amp; Picks'!$E$24="",'Games &amp; Picks'!$E$25=""),"",IF(AND('Games &amp; Picks'!BR$21='Games &amp; Picks'!$E$21,'Games &amp; Picks'!BR$22='Games &amp; Picks'!$E$22,'Games &amp; Picks'!BR$23='Games &amp; Picks'!$E$23,'Games &amp; Picks'!BR$24='Games &amp; Picks'!$E$24,'Games &amp; Picks'!BR$25='Games &amp; Picks'!$E$25),5,0))))))))</f>
        <v>0</v>
      </c>
      <c r="BO25" s="76">
        <f>IF('Games &amp; Picks'!$E25="x","",IF('Games &amp; Picks'!BS$1="","",IF(OR('Games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Picks'!$E$25=""),"",IF(AND('Games &amp; Picks'!BS$11='Games &amp; Picks'!$E$11,'Games &amp; Picks'!BS$12='Games &amp; Picks'!$E$12,'Games &amp; Picks'!BS$13='Games &amp; Picks'!$E$13,'Games &amp; Picks'!BS$14='Games &amp; Picks'!$E$14,'Games &amp; Picks'!BS$15='Games &amp; Picks'!$E$15,'Games &amp; Picks'!BS$16='Games &amp; Picks'!$E$16,'Games &amp; Picks'!BS$17='Games &amp; Picks'!$E$17,'Games &amp; Picks'!BS$18='Games &amp; Picks'!$E$18,'Games &amp; Picks'!BS$19='Games &amp; Picks'!$E$19,'Games &amp; Picks'!BS$20='Games &amp; Picks'!$E$20,'Games &amp; Picks'!BS$21='Games &amp; Picks'!$E$21,'Games &amp; Picks'!BS$22='Games &amp; Picks'!$E$22,'Games &amp; Picks'!BS$23='Games &amp; Picks'!$E$23,'Games &amp; Picks'!BS$24='Games &amp; Picks'!$E$24,'Games &amp; Picks'!BS$25='Games &amp; Picks'!$E$25),15,IF(OR('Games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Picks'!$E$25=""),"",IF(AND('Games &amp; Picks'!BS$16='Games &amp; Picks'!$E$16,'Games &amp; Picks'!BS$17='Games &amp; Picks'!$E$17,'Games &amp; Picks'!BS$18='Games &amp; Picks'!$E$18,'Games &amp; Picks'!BS$19='Games &amp; Picks'!$E$19,'Games &amp; Picks'!BS$20='Games &amp; Picks'!$E$20,'Games &amp; Picks'!BS$21='Games &amp; Picks'!$E$21,'Games &amp; Picks'!BS$22='Games &amp; Picks'!$E$22,'Games &amp; Picks'!BS$23='Games &amp; Picks'!$E$23,'Games &amp; Picks'!BS$24='Games &amp; Picks'!$E$24,'Games &amp; Picks'!BS$25='Games &amp; Picks'!$E$25),10,IF(OR('Games &amp; Picks'!$E$21="",'Games &amp; Picks'!$E$22="",'Games &amp; Picks'!$E$23="",'Games &amp; Picks'!$E$24="",'Games &amp; Picks'!$E$25=""),"",IF(AND('Games &amp; Picks'!BS$21='Games &amp; Picks'!$E$21,'Games &amp; Picks'!BS$22='Games &amp; Picks'!$E$22,'Games &amp; Picks'!BS$23='Games &amp; Picks'!$E$23,'Games &amp; Picks'!BS$24='Games &amp; Picks'!$E$24,'Games &amp; Picks'!BS$25='Games &amp; Picks'!$E$25),5,0))))))))</f>
        <v>0</v>
      </c>
      <c r="BP25" s="76">
        <f>IF('Games &amp; Picks'!$E25="x","",IF('Games &amp; Picks'!BT$1="","",IF(OR('Games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Picks'!$E$25=""),"",IF(AND('Games &amp; Picks'!BT$11='Games &amp; Picks'!$E$11,'Games &amp; Picks'!BT$12='Games &amp; Picks'!$E$12,'Games &amp; Picks'!BT$13='Games &amp; Picks'!$E$13,'Games &amp; Picks'!BT$14='Games &amp; Picks'!$E$14,'Games &amp; Picks'!BT$15='Games &amp; Picks'!$E$15,'Games &amp; Picks'!BT$16='Games &amp; Picks'!$E$16,'Games &amp; Picks'!BT$17='Games &amp; Picks'!$E$17,'Games &amp; Picks'!BT$18='Games &amp; Picks'!$E$18,'Games &amp; Picks'!BT$19='Games &amp; Picks'!$E$19,'Games &amp; Picks'!BT$20='Games &amp; Picks'!$E$20,'Games &amp; Picks'!BT$21='Games &amp; Picks'!$E$21,'Games &amp; Picks'!BT$22='Games &amp; Picks'!$E$22,'Games &amp; Picks'!BT$23='Games &amp; Picks'!$E$23,'Games &amp; Picks'!BT$24='Games &amp; Picks'!$E$24,'Games &amp; Picks'!BT$25='Games &amp; Picks'!$E$25),15,IF(OR('Games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Picks'!$E$25=""),"",IF(AND('Games &amp; Picks'!BT$16='Games &amp; Picks'!$E$16,'Games &amp; Picks'!BT$17='Games &amp; Picks'!$E$17,'Games &amp; Picks'!BT$18='Games &amp; Picks'!$E$18,'Games &amp; Picks'!BT$19='Games &amp; Picks'!$E$19,'Games &amp; Picks'!BT$20='Games &amp; Picks'!$E$20,'Games &amp; Picks'!BT$21='Games &amp; Picks'!$E$21,'Games &amp; Picks'!BT$22='Games &amp; Picks'!$E$22,'Games &amp; Picks'!BT$23='Games &amp; Picks'!$E$23,'Games &amp; Picks'!BT$24='Games &amp; Picks'!$E$24,'Games &amp; Picks'!BT$25='Games &amp; Picks'!$E$25),10,IF(OR('Games &amp; Picks'!$E$21="",'Games &amp; Picks'!$E$22="",'Games &amp; Picks'!$E$23="",'Games &amp; Picks'!$E$24="",'Games &amp; Picks'!$E$25=""),"",IF(AND('Games &amp; Picks'!BT$21='Games &amp; Picks'!$E$21,'Games &amp; Picks'!BT$22='Games &amp; Picks'!$E$22,'Games &amp; Picks'!BT$23='Games &amp; Picks'!$E$23,'Games &amp; Picks'!BT$24='Games &amp; Picks'!$E$24,'Games &amp; Picks'!BT$25='Games &amp; Picks'!$E$25),5,0))))))))</f>
        <v>0</v>
      </c>
      <c r="BQ25" s="76">
        <f>IF('Games &amp; Picks'!$E25="x","",IF('Games &amp; Picks'!BU$1="","",IF(OR('Games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Picks'!$E$25=""),"",IF(AND('Games &amp; Picks'!BU$11='Games &amp; Picks'!$E$11,'Games &amp; Picks'!BU$12='Games &amp; Picks'!$E$12,'Games &amp; Picks'!BU$13='Games &amp; Picks'!$E$13,'Games &amp; Picks'!BU$14='Games &amp; Picks'!$E$14,'Games &amp; Picks'!BU$15='Games &amp; Picks'!$E$15,'Games &amp; Picks'!BU$16='Games &amp; Picks'!$E$16,'Games &amp; Picks'!BU$17='Games &amp; Picks'!$E$17,'Games &amp; Picks'!BU$18='Games &amp; Picks'!$E$18,'Games &amp; Picks'!BU$19='Games &amp; Picks'!$E$19,'Games &amp; Picks'!BU$20='Games &amp; Picks'!$E$20,'Games &amp; Picks'!BU$21='Games &amp; Picks'!$E$21,'Games &amp; Picks'!BU$22='Games &amp; Picks'!$E$22,'Games &amp; Picks'!BU$23='Games &amp; Picks'!$E$23,'Games &amp; Picks'!BU$24='Games &amp; Picks'!$E$24,'Games &amp; Picks'!BU$25='Games &amp; Picks'!$E$25),15,IF(OR('Games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Picks'!$E$25=""),"",IF(AND('Games &amp; Picks'!BU$16='Games &amp; Picks'!$E$16,'Games &amp; Picks'!BU$17='Games &amp; Picks'!$E$17,'Games &amp; Picks'!BU$18='Games &amp; Picks'!$E$18,'Games &amp; Picks'!BU$19='Games &amp; Picks'!$E$19,'Games &amp; Picks'!BU$20='Games &amp; Picks'!$E$20,'Games &amp; Picks'!BU$21='Games &amp; Picks'!$E$21,'Games &amp; Picks'!BU$22='Games &amp; Picks'!$E$22,'Games &amp; Picks'!BU$23='Games &amp; Picks'!$E$23,'Games &amp; Picks'!BU$24='Games &amp; Picks'!$E$24,'Games &amp; Picks'!BU$25='Games &amp; Picks'!$E$25),10,IF(OR('Games &amp; Picks'!$E$21="",'Games &amp; Picks'!$E$22="",'Games &amp; Picks'!$E$23="",'Games &amp; Picks'!$E$24="",'Games &amp; Picks'!$E$25=""),"",IF(AND('Games &amp; Picks'!BU$21='Games &amp; Picks'!$E$21,'Games &amp; Picks'!BU$22='Games &amp; Picks'!$E$22,'Games &amp; Picks'!BU$23='Games &amp; Picks'!$E$23,'Games &amp; Picks'!BU$24='Games &amp; Picks'!$E$24,'Games &amp; Picks'!BU$25='Games &amp; Picks'!$E$25),5,0))))))))</f>
        <v>0</v>
      </c>
      <c r="BR25" s="76">
        <f>IF('Games &amp; Picks'!$E25="x","",IF('Games &amp; Picks'!BV$1="","",IF(OR('Games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Picks'!$E$25=""),"",IF(AND('Games &amp; Picks'!BV$11='Games &amp; Picks'!$E$11,'Games &amp; Picks'!BV$12='Games &amp; Picks'!$E$12,'Games &amp; Picks'!BV$13='Games &amp; Picks'!$E$13,'Games &amp; Picks'!BV$14='Games &amp; Picks'!$E$14,'Games &amp; Picks'!BV$15='Games &amp; Picks'!$E$15,'Games &amp; Picks'!BV$16='Games &amp; Picks'!$E$16,'Games &amp; Picks'!BV$17='Games &amp; Picks'!$E$17,'Games &amp; Picks'!BV$18='Games &amp; Picks'!$E$18,'Games &amp; Picks'!BV$19='Games &amp; Picks'!$E$19,'Games &amp; Picks'!BV$20='Games &amp; Picks'!$E$20,'Games &amp; Picks'!BV$21='Games &amp; Picks'!$E$21,'Games &amp; Picks'!BV$22='Games &amp; Picks'!$E$22,'Games &amp; Picks'!BV$23='Games &amp; Picks'!$E$23,'Games &amp; Picks'!BV$24='Games &amp; Picks'!$E$24,'Games &amp; Picks'!BV$25='Games &amp; Picks'!$E$25),15,IF(OR('Games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Picks'!$E$25=""),"",IF(AND('Games &amp; Picks'!BV$16='Games &amp; Picks'!$E$16,'Games &amp; Picks'!BV$17='Games &amp; Picks'!$E$17,'Games &amp; Picks'!BV$18='Games &amp; Picks'!$E$18,'Games &amp; Picks'!BV$19='Games &amp; Picks'!$E$19,'Games &amp; Picks'!BV$20='Games &amp; Picks'!$E$20,'Games &amp; Picks'!BV$21='Games &amp; Picks'!$E$21,'Games &amp; Picks'!BV$22='Games &amp; Picks'!$E$22,'Games &amp; Picks'!BV$23='Games &amp; Picks'!$E$23,'Games &amp; Picks'!BV$24='Games &amp; Picks'!$E$24,'Games &amp; Picks'!BV$25='Games &amp; Picks'!$E$25),10,IF(OR('Games &amp; Picks'!$E$21="",'Games &amp; Picks'!$E$22="",'Games &amp; Picks'!$E$23="",'Games &amp; Picks'!$E$24="",'Games &amp; Picks'!$E$25=""),"",IF(AND('Games &amp; Picks'!BV$21='Games &amp; Picks'!$E$21,'Games &amp; Picks'!BV$22='Games &amp; Picks'!$E$22,'Games &amp; Picks'!BV$23='Games &amp; Picks'!$E$23,'Games &amp; Picks'!BV$24='Games &amp; Picks'!$E$24,'Games &amp; Picks'!BV$25='Games &amp; Picks'!$E$25),5,0))))))))</f>
        <v>0</v>
      </c>
      <c r="BS25" s="76">
        <f>IF('Games &amp; Picks'!$E25="x","",IF('Games &amp; Picks'!BW$1="","",IF(OR('Games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Picks'!$E$25=""),"",IF(AND('Games &amp; Picks'!BW$11='Games &amp; Picks'!$E$11,'Games &amp; Picks'!BW$12='Games &amp; Picks'!$E$12,'Games &amp; Picks'!BW$13='Games &amp; Picks'!$E$13,'Games &amp; Picks'!BW$14='Games &amp; Picks'!$E$14,'Games &amp; Picks'!BW$15='Games &amp; Picks'!$E$15,'Games &amp; Picks'!BW$16='Games &amp; Picks'!$E$16,'Games &amp; Picks'!BW$17='Games &amp; Picks'!$E$17,'Games &amp; Picks'!BW$18='Games &amp; Picks'!$E$18,'Games &amp; Picks'!BW$19='Games &amp; Picks'!$E$19,'Games &amp; Picks'!BW$20='Games &amp; Picks'!$E$20,'Games &amp; Picks'!BW$21='Games &amp; Picks'!$E$21,'Games &amp; Picks'!BW$22='Games &amp; Picks'!$E$22,'Games &amp; Picks'!BW$23='Games &amp; Picks'!$E$23,'Games &amp; Picks'!BW$24='Games &amp; Picks'!$E$24,'Games &amp; Picks'!BW$25='Games &amp; Picks'!$E$25),15,IF(OR('Games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Picks'!$E$25=""),"",IF(AND('Games &amp; Picks'!BW$16='Games &amp; Picks'!$E$16,'Games &amp; Picks'!BW$17='Games &amp; Picks'!$E$17,'Games &amp; Picks'!BW$18='Games &amp; Picks'!$E$18,'Games &amp; Picks'!BW$19='Games &amp; Picks'!$E$19,'Games &amp; Picks'!BW$20='Games &amp; Picks'!$E$20,'Games &amp; Picks'!BW$21='Games &amp; Picks'!$E$21,'Games &amp; Picks'!BW$22='Games &amp; Picks'!$E$22,'Games &amp; Picks'!BW$23='Games &amp; Picks'!$E$23,'Games &amp; Picks'!BW$24='Games &amp; Picks'!$E$24,'Games &amp; Picks'!BW$25='Games &amp; Picks'!$E$25),10,IF(OR('Games &amp; Picks'!$E$21="",'Games &amp; Picks'!$E$22="",'Games &amp; Picks'!$E$23="",'Games &amp; Picks'!$E$24="",'Games &amp; Picks'!$E$25=""),"",IF(AND('Games &amp; Picks'!BW$21='Games &amp; Picks'!$E$21,'Games &amp; Picks'!BW$22='Games &amp; Picks'!$E$22,'Games &amp; Picks'!BW$23='Games &amp; Picks'!$E$23,'Games &amp; Picks'!BW$24='Games &amp; Picks'!$E$24,'Games &amp; Picks'!BW$25='Games &amp; Picks'!$E$25),5,0))))))))</f>
        <v>0</v>
      </c>
      <c r="BT25" s="76">
        <f>IF('Games &amp; Picks'!$E25="x","",IF('Games &amp; Picks'!BX$1="","",IF(OR('Games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Picks'!$E$25=""),"",IF(AND('Games &amp; Picks'!BX$11='Games &amp; Picks'!$E$11,'Games &amp; Picks'!BX$12='Games &amp; Picks'!$E$12,'Games &amp; Picks'!BX$13='Games &amp; Picks'!$E$13,'Games &amp; Picks'!BX$14='Games &amp; Picks'!$E$14,'Games &amp; Picks'!BX$15='Games &amp; Picks'!$E$15,'Games &amp; Picks'!BX$16='Games &amp; Picks'!$E$16,'Games &amp; Picks'!BX$17='Games &amp; Picks'!$E$17,'Games &amp; Picks'!BX$18='Games &amp; Picks'!$E$18,'Games &amp; Picks'!BX$19='Games &amp; Picks'!$E$19,'Games &amp; Picks'!BX$20='Games &amp; Picks'!$E$20,'Games &amp; Picks'!BX$21='Games &amp; Picks'!$E$21,'Games &amp; Picks'!BX$22='Games &amp; Picks'!$E$22,'Games &amp; Picks'!BX$23='Games &amp; Picks'!$E$23,'Games &amp; Picks'!BX$24='Games &amp; Picks'!$E$24,'Games &amp; Picks'!BX$25='Games &amp; Picks'!$E$25),15,IF(OR('Games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Picks'!$E$25=""),"",IF(AND('Games &amp; Picks'!BX$16='Games &amp; Picks'!$E$16,'Games &amp; Picks'!BX$17='Games &amp; Picks'!$E$17,'Games &amp; Picks'!BX$18='Games &amp; Picks'!$E$18,'Games &amp; Picks'!BX$19='Games &amp; Picks'!$E$19,'Games &amp; Picks'!BX$20='Games &amp; Picks'!$E$20,'Games &amp; Picks'!BX$21='Games &amp; Picks'!$E$21,'Games &amp; Picks'!BX$22='Games &amp; Picks'!$E$22,'Games &amp; Picks'!BX$23='Games &amp; Picks'!$E$23,'Games &amp; Picks'!BX$24='Games &amp; Picks'!$E$24,'Games &amp; Picks'!BX$25='Games &amp; Picks'!$E$25),10,IF(OR('Games &amp; Picks'!$E$21="",'Games &amp; Picks'!$E$22="",'Games &amp; Picks'!$E$23="",'Games &amp; Picks'!$E$24="",'Games &amp; Picks'!$E$25=""),"",IF(AND('Games &amp; Picks'!BX$21='Games &amp; Picks'!$E$21,'Games &amp; Picks'!BX$22='Games &amp; Picks'!$E$22,'Games &amp; Picks'!BX$23='Games &amp; Picks'!$E$23,'Games &amp; Picks'!BX$24='Games &amp; Picks'!$E$24,'Games &amp; Picks'!BX$25='Games &amp; Picks'!$E$25),5,0))))))))</f>
        <v>0</v>
      </c>
      <c r="BU25" s="76">
        <f>IF('Games &amp; Picks'!$E25="x","",IF('Games &amp; Picks'!BY$1="","",IF(OR('Games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Picks'!$E$25=""),"",IF(AND('Games &amp; Picks'!BY$11='Games &amp; Picks'!$E$11,'Games &amp; Picks'!BY$12='Games &amp; Picks'!$E$12,'Games &amp; Picks'!BY$13='Games &amp; Picks'!$E$13,'Games &amp; Picks'!BY$14='Games &amp; Picks'!$E$14,'Games &amp; Picks'!BY$15='Games &amp; Picks'!$E$15,'Games &amp; Picks'!BY$16='Games &amp; Picks'!$E$16,'Games &amp; Picks'!BY$17='Games &amp; Picks'!$E$17,'Games &amp; Picks'!BY$18='Games &amp; Picks'!$E$18,'Games &amp; Picks'!BY$19='Games &amp; Picks'!$E$19,'Games &amp; Picks'!BY$20='Games &amp; Picks'!$E$20,'Games &amp; Picks'!BY$21='Games &amp; Picks'!$E$21,'Games &amp; Picks'!BY$22='Games &amp; Picks'!$E$22,'Games &amp; Picks'!BY$23='Games &amp; Picks'!$E$23,'Games &amp; Picks'!BY$24='Games &amp; Picks'!$E$24,'Games &amp; Picks'!BY$25='Games &amp; Picks'!$E$25),15,IF(OR('Games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Picks'!$E$25=""),"",IF(AND('Games &amp; Picks'!BY$16='Games &amp; Picks'!$E$16,'Games &amp; Picks'!BY$17='Games &amp; Picks'!$E$17,'Games &amp; Picks'!BY$18='Games &amp; Picks'!$E$18,'Games &amp; Picks'!BY$19='Games &amp; Picks'!$E$19,'Games &amp; Picks'!BY$20='Games &amp; Picks'!$E$20,'Games &amp; Picks'!BY$21='Games &amp; Picks'!$E$21,'Games &amp; Picks'!BY$22='Games &amp; Picks'!$E$22,'Games &amp; Picks'!BY$23='Games &amp; Picks'!$E$23,'Games &amp; Picks'!BY$24='Games &amp; Picks'!$E$24,'Games &amp; Picks'!BY$25='Games &amp; Picks'!$E$25),10,IF(OR('Games &amp; Picks'!$E$21="",'Games &amp; Picks'!$E$22="",'Games &amp; Picks'!$E$23="",'Games &amp; Picks'!$E$24="",'Games &amp; Picks'!$E$25=""),"",IF(AND('Games &amp; Picks'!BY$21='Games &amp; Picks'!$E$21,'Games &amp; Picks'!BY$22='Games &amp; Picks'!$E$22,'Games &amp; Picks'!BY$23='Games &amp; Picks'!$E$23,'Games &amp; Picks'!BY$24='Games &amp; Picks'!$E$24,'Games &amp; Picks'!BY$25='Games &amp; Picks'!$E$25),5,0))))))))</f>
        <v>0</v>
      </c>
      <c r="BV25" s="76">
        <f>IF('Games &amp; Picks'!$E25="x","",IF('Games &amp; Picks'!BZ$1="","",IF(OR('Games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Picks'!$E$25=""),"",IF(AND('Games &amp; Picks'!BZ$11='Games &amp; Picks'!$E$11,'Games &amp; Picks'!BZ$12='Games &amp; Picks'!$E$12,'Games &amp; Picks'!BZ$13='Games &amp; Picks'!$E$13,'Games &amp; Picks'!BZ$14='Games &amp; Picks'!$E$14,'Games &amp; Picks'!BZ$15='Games &amp; Picks'!$E$15,'Games &amp; Picks'!BZ$16='Games &amp; Picks'!$E$16,'Games &amp; Picks'!BZ$17='Games &amp; Picks'!$E$17,'Games &amp; Picks'!BZ$18='Games &amp; Picks'!$E$18,'Games &amp; Picks'!BZ$19='Games &amp; Picks'!$E$19,'Games &amp; Picks'!BZ$20='Games &amp; Picks'!$E$20,'Games &amp; Picks'!BZ$21='Games &amp; Picks'!$E$21,'Games &amp; Picks'!BZ$22='Games &amp; Picks'!$E$22,'Games &amp; Picks'!BZ$23='Games &amp; Picks'!$E$23,'Games &amp; Picks'!BZ$24='Games &amp; Picks'!$E$24,'Games &amp; Picks'!BZ$25='Games &amp; Picks'!$E$25),15,IF(OR('Games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Picks'!$E$25=""),"",IF(AND('Games &amp; Picks'!BZ$16='Games &amp; Picks'!$E$16,'Games &amp; Picks'!BZ$17='Games &amp; Picks'!$E$17,'Games &amp; Picks'!BZ$18='Games &amp; Picks'!$E$18,'Games &amp; Picks'!BZ$19='Games &amp; Picks'!$E$19,'Games &amp; Picks'!BZ$20='Games &amp; Picks'!$E$20,'Games &amp; Picks'!BZ$21='Games &amp; Picks'!$E$21,'Games &amp; Picks'!BZ$22='Games &amp; Picks'!$E$22,'Games &amp; Picks'!BZ$23='Games &amp; Picks'!$E$23,'Games &amp; Picks'!BZ$24='Games &amp; Picks'!$E$24,'Games &amp; Picks'!BZ$25='Games &amp; Picks'!$E$25),10,IF(OR('Games &amp; Picks'!$E$21="",'Games &amp; Picks'!$E$22="",'Games &amp; Picks'!$E$23="",'Games &amp; Picks'!$E$24="",'Games &amp; Picks'!$E$25=""),"",IF(AND('Games &amp; Picks'!BZ$21='Games &amp; Picks'!$E$21,'Games &amp; Picks'!BZ$22='Games &amp; Picks'!$E$22,'Games &amp; Picks'!BZ$23='Games &amp; Picks'!$E$23,'Games &amp; Picks'!BZ$24='Games &amp; Picks'!$E$24,'Games &amp; Picks'!BZ$25='Games &amp; Picks'!$E$25),5,0))))))))</f>
        <v>0</v>
      </c>
      <c r="BW25" s="76">
        <f>IF('Games &amp; Picks'!$E25="x","",IF('Games &amp; Picks'!CA$1="","",IF(OR('Games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Picks'!$E$25=""),"",IF(AND('Games &amp; Picks'!CA$11='Games &amp; Picks'!$E$11,'Games &amp; Picks'!CA$12='Games &amp; Picks'!$E$12,'Games &amp; Picks'!CA$13='Games &amp; Picks'!$E$13,'Games &amp; Picks'!CA$14='Games &amp; Picks'!$E$14,'Games &amp; Picks'!CA$15='Games &amp; Picks'!$E$15,'Games &amp; Picks'!CA$16='Games &amp; Picks'!$E$16,'Games &amp; Picks'!CA$17='Games &amp; Picks'!$E$17,'Games &amp; Picks'!CA$18='Games &amp; Picks'!$E$18,'Games &amp; Picks'!CA$19='Games &amp; Picks'!$E$19,'Games &amp; Picks'!CA$20='Games &amp; Picks'!$E$20,'Games &amp; Picks'!CA$21='Games &amp; Picks'!$E$21,'Games &amp; Picks'!CA$22='Games &amp; Picks'!$E$22,'Games &amp; Picks'!CA$23='Games &amp; Picks'!$E$23,'Games &amp; Picks'!CA$24='Games &amp; Picks'!$E$24,'Games &amp; Picks'!CA$25='Games &amp; Picks'!$E$25),15,IF(OR('Games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Picks'!$E$25=""),"",IF(AND('Games &amp; Picks'!CA$16='Games &amp; Picks'!$E$16,'Games &amp; Picks'!CA$17='Games &amp; Picks'!$E$17,'Games &amp; Picks'!CA$18='Games &amp; Picks'!$E$18,'Games &amp; Picks'!CA$19='Games &amp; Picks'!$E$19,'Games &amp; Picks'!CA$20='Games &amp; Picks'!$E$20,'Games &amp; Picks'!CA$21='Games &amp; Picks'!$E$21,'Games &amp; Picks'!CA$22='Games &amp; Picks'!$E$22,'Games &amp; Picks'!CA$23='Games &amp; Picks'!$E$23,'Games &amp; Picks'!CA$24='Games &amp; Picks'!$E$24,'Games &amp; Picks'!CA$25='Games &amp; Picks'!$E$25),10,IF(OR('Games &amp; Picks'!$E$21="",'Games &amp; Picks'!$E$22="",'Games &amp; Picks'!$E$23="",'Games &amp; Picks'!$E$24="",'Games &amp; Picks'!$E$25=""),"",IF(AND('Games &amp; Picks'!CA$21='Games &amp; Picks'!$E$21,'Games &amp; Picks'!CA$22='Games &amp; Picks'!$E$22,'Games &amp; Picks'!CA$23='Games &amp; Picks'!$E$23,'Games &amp; Picks'!CA$24='Games &amp; Picks'!$E$24,'Games &amp; Picks'!CA$25='Games &amp; Picks'!$E$25),5,0))))))))</f>
        <v>0</v>
      </c>
      <c r="BX25" s="76">
        <f>IF('Games &amp; Picks'!$E25="x","",IF('Games &amp; Picks'!CB$1="","",IF(OR('Games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Picks'!$E$25=""),"",IF(AND('Games &amp; Picks'!CB$11='Games &amp; Picks'!$E$11,'Games &amp; Picks'!CB$12='Games &amp; Picks'!$E$12,'Games &amp; Picks'!CB$13='Games &amp; Picks'!$E$13,'Games &amp; Picks'!CB$14='Games &amp; Picks'!$E$14,'Games &amp; Picks'!CB$15='Games &amp; Picks'!$E$15,'Games &amp; Picks'!CB$16='Games &amp; Picks'!$E$16,'Games &amp; Picks'!CB$17='Games &amp; Picks'!$E$17,'Games &amp; Picks'!CB$18='Games &amp; Picks'!$E$18,'Games &amp; Picks'!CB$19='Games &amp; Picks'!$E$19,'Games &amp; Picks'!CB$20='Games &amp; Picks'!$E$20,'Games &amp; Picks'!CB$21='Games &amp; Picks'!$E$21,'Games &amp; Picks'!CB$22='Games &amp; Picks'!$E$22,'Games &amp; Picks'!CB$23='Games &amp; Picks'!$E$23,'Games &amp; Picks'!CB$24='Games &amp; Picks'!$E$24,'Games &amp; Picks'!CB$25='Games &amp; Picks'!$E$25),15,IF(OR('Games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Picks'!$E$25=""),"",IF(AND('Games &amp; Picks'!CB$16='Games &amp; Picks'!$E$16,'Games &amp; Picks'!CB$17='Games &amp; Picks'!$E$17,'Games &amp; Picks'!CB$18='Games &amp; Picks'!$E$18,'Games &amp; Picks'!CB$19='Games &amp; Picks'!$E$19,'Games &amp; Picks'!CB$20='Games &amp; Picks'!$E$20,'Games &amp; Picks'!CB$21='Games &amp; Picks'!$E$21,'Games &amp; Picks'!CB$22='Games &amp; Picks'!$E$22,'Games &amp; Picks'!CB$23='Games &amp; Picks'!$E$23,'Games &amp; Picks'!CB$24='Games &amp; Picks'!$E$24,'Games &amp; Picks'!CB$25='Games &amp; Picks'!$E$25),10,IF(OR('Games &amp; Picks'!$E$21="",'Games &amp; Picks'!$E$22="",'Games &amp; Picks'!$E$23="",'Games &amp; Picks'!$E$24="",'Games &amp; Picks'!$E$25=""),"",IF(AND('Games &amp; Picks'!CB$21='Games &amp; Picks'!$E$21,'Games &amp; Picks'!CB$22='Games &amp; Picks'!$E$22,'Games &amp; Picks'!CB$23='Games &amp; Picks'!$E$23,'Games &amp; Picks'!CB$24='Games &amp; Picks'!$E$24,'Games &amp; Picks'!CB$25='Games &amp; Picks'!$E$25),5,0))))))))</f>
        <v>0</v>
      </c>
      <c r="BY25" s="4">
        <f>IF('Games &amp; Picks'!$E25="x","",IF('Games &amp; Picks'!CC$1="","",IF(OR('Games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Picks'!$E$25=""),"",IF(AND('Games &amp; Picks'!CC$11='Games &amp; Picks'!$E$11,'Games &amp; Picks'!CC$12='Games &amp; Picks'!$E$12,'Games &amp; Picks'!CC$13='Games &amp; Picks'!$E$13,'Games &amp; Picks'!CC$14='Games &amp; Picks'!$E$14,'Games &amp; Picks'!CC$15='Games &amp; Picks'!$E$15,'Games &amp; Picks'!CC$16='Games &amp; Picks'!$E$16,'Games &amp; Picks'!CC$17='Games &amp; Picks'!$E$17,'Games &amp; Picks'!CC$18='Games &amp; Picks'!$E$18,'Games &amp; Picks'!CC$19='Games &amp; Picks'!$E$19,'Games &amp; Picks'!CC$20='Games &amp; Picks'!$E$20,'Games &amp; Picks'!CC$21='Games &amp; Picks'!$E$21,'Games &amp; Picks'!CC$22='Games &amp; Picks'!$E$22,'Games &amp; Picks'!CC$23='Games &amp; Picks'!$E$23,'Games &amp; Picks'!CC$24='Games &amp; Picks'!$E$24,'Games &amp; Picks'!CC$25='Games &amp; Picks'!$E$25),15,IF(OR('Games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Picks'!$E$25=""),"",IF(AND('Games &amp; Picks'!CC$16='Games &amp; Picks'!$E$16,'Games &amp; Picks'!CC$17='Games &amp; Picks'!$E$17,'Games &amp; Picks'!CC$18='Games &amp; Picks'!$E$18,'Games &amp; Picks'!CC$19='Games &amp; Picks'!$E$19,'Games &amp; Picks'!CC$20='Games &amp; Picks'!$E$20,'Games &amp; Picks'!CC$21='Games &amp; Picks'!$E$21,'Games &amp; Picks'!CC$22='Games &amp; Picks'!$E$22,'Games &amp; Picks'!CC$23='Games &amp; Picks'!$E$23,'Games &amp; Picks'!CC$24='Games &amp; Picks'!$E$24,'Games &amp; Picks'!CC$25='Games &amp; Picks'!$E$25),10,IF(OR('Games &amp; Picks'!$E$21="",'Games &amp; Picks'!$E$22="",'Games &amp; Picks'!$E$23="",'Games &amp; Picks'!$E$24="",'Games &amp; Picks'!$E$25=""),"",IF(AND('Games &amp; Picks'!CC$21='Games &amp; Picks'!$E$21,'Games &amp; Picks'!CC$22='Games &amp; Picks'!$E$22,'Games &amp; Picks'!CC$23='Games &amp; Picks'!$E$23,'Games &amp; Picks'!CC$24='Games &amp; Picks'!$E$24,'Games &amp; Picks'!CC$25='Games &amp; Picks'!$E$25),5,0))))))))</f>
        <v>0</v>
      </c>
    </row>
    <row r="26" spans="1:77">
      <c r="A26" s="14" t="str">
        <f>'Games &amp; Picks'!A26</f>
        <v>Gator</v>
      </c>
      <c r="B26">
        <f>IF('Games &amp; Picks'!$E26="x","",IF('Games &amp; Picks'!F$1="","",IF(OR('Games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Picks'!$E$26=""),"",IF(AND('Games &amp; Picks'!F$12='Games &amp; Picks'!$E$12,'Games &amp; Picks'!F$13='Games &amp; Picks'!$E$13,'Games &amp; Picks'!F$14='Games &amp; Picks'!$E$14,'Games &amp; Picks'!F$15='Games &amp; Picks'!$E$15,'Games &amp; Picks'!F$16='Games &amp; Picks'!$E$16,'Games &amp; Picks'!F$17='Games &amp; Picks'!$E$17,'Games &amp; Picks'!F$18='Games &amp; Picks'!$E$18,'Games &amp; Picks'!F$19='Games &amp; Picks'!$E$19,'Games &amp; Picks'!F$20='Games &amp; Picks'!$E$20,'Games &amp; Picks'!F$21='Games &amp; Picks'!$E$21,'Games &amp; Picks'!F$22='Games &amp; Picks'!$E$22,'Games &amp; Picks'!F$23='Games &amp; Picks'!$E$23,'Games &amp; Picks'!F$24='Games &amp; Picks'!$E$24,'Games &amp; Picks'!F$25='Games &amp; Picks'!$E$25,'Games &amp; Picks'!F$26='Games &amp; Picks'!$E$26),15,IF(OR('Games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Picks'!$E$26=""),"",IF(AND('Games &amp; Picks'!F$17='Games &amp; Picks'!$E$17,'Games &amp; Picks'!F$18='Games &amp; Picks'!$E$18,'Games &amp; Picks'!F$19='Games &amp; Picks'!$E$19,'Games &amp; Picks'!F$20='Games &amp; Picks'!$E$20,'Games &amp; Picks'!F$21='Games &amp; Picks'!$E$21,'Games &amp; Picks'!F$22='Games &amp; Picks'!$E$22,'Games &amp; Picks'!F$23='Games &amp; Picks'!$E$23,'Games &amp; Picks'!F$24='Games &amp; Picks'!$E$24,'Games &amp; Picks'!F$25='Games &amp; Picks'!$E$25,'Games &amp; Picks'!F$26='Games &amp; Picks'!$E$26),10,IF(OR('Games &amp; Picks'!$E$22="",'Games &amp; Picks'!$E$23="",'Games &amp; Picks'!$E$24="",'Games &amp; Picks'!$E$25="",'Games &amp; Picks'!$E$26=""),"",IF(AND('Games &amp; Picks'!F$22='Games &amp; Picks'!$E$22,'Games &amp; Picks'!F$23='Games &amp; Picks'!$E$23,'Games &amp; Picks'!F$24='Games &amp; Picks'!$E$24,'Games &amp; Picks'!F$25='Games &amp; Picks'!$E$25,'Games &amp; Picks'!F$26='Games &amp; Picks'!$E$26),5,0))))))))</f>
        <v>0</v>
      </c>
      <c r="C26">
        <f>IF('Games &amp; Picks'!$E26="x","",IF('Games &amp; Picks'!G$1="","",IF(OR('Games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Picks'!$E$26=""),"",IF(AND('Games &amp; Picks'!G$12='Games &amp; Picks'!$E$12,'Games &amp; Picks'!G$13='Games &amp; Picks'!$E$13,'Games &amp; Picks'!G$14='Games &amp; Picks'!$E$14,'Games &amp; Picks'!G$15='Games &amp; Picks'!$E$15,'Games &amp; Picks'!G$16='Games &amp; Picks'!$E$16,'Games &amp; Picks'!G$17='Games &amp; Picks'!$E$17,'Games &amp; Picks'!G$18='Games &amp; Picks'!$E$18,'Games &amp; Picks'!G$19='Games &amp; Picks'!$E$19,'Games &amp; Picks'!G$20='Games &amp; Picks'!$E$20,'Games &amp; Picks'!G$21='Games &amp; Picks'!$E$21,'Games &amp; Picks'!G$22='Games &amp; Picks'!$E$22,'Games &amp; Picks'!G$23='Games &amp; Picks'!$E$23,'Games &amp; Picks'!G$24='Games &amp; Picks'!$E$24,'Games &amp; Picks'!G$25='Games &amp; Picks'!$E$25,'Games &amp; Picks'!G$26='Games &amp; Picks'!$E$26),15,IF(OR('Games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Picks'!$E$26=""),"",IF(AND('Games &amp; Picks'!G$17='Games &amp; Picks'!$E$17,'Games &amp; Picks'!G$18='Games &amp; Picks'!$E$18,'Games &amp; Picks'!G$19='Games &amp; Picks'!$E$19,'Games &amp; Picks'!G$20='Games &amp; Picks'!$E$20,'Games &amp; Picks'!G$21='Games &amp; Picks'!$E$21,'Games &amp; Picks'!G$22='Games &amp; Picks'!$E$22,'Games &amp; Picks'!G$23='Games &amp; Picks'!$E$23,'Games &amp; Picks'!G$24='Games &amp; Picks'!$E$24,'Games &amp; Picks'!G$25='Games &amp; Picks'!$E$25,'Games &amp; Picks'!G$26='Games &amp; Picks'!$E$26),10,IF(OR('Games &amp; Picks'!$E$22="",'Games &amp; Picks'!$E$23="",'Games &amp; Picks'!$E$24="",'Games &amp; Picks'!$E$25="",'Games &amp; Picks'!$E$26=""),"",IF(AND('Games &amp; Picks'!G$22='Games &amp; Picks'!$E$22,'Games &amp; Picks'!G$23='Games &amp; Picks'!$E$23,'Games &amp; Picks'!G$24='Games &amp; Picks'!$E$24,'Games &amp; Picks'!G$25='Games &amp; Picks'!$E$25,'Games &amp; Picks'!G$26='Games &amp; Picks'!$E$26),5,0))))))))</f>
        <v>0</v>
      </c>
      <c r="D26">
        <f>IF('Games &amp; Picks'!$E26="x","",IF('Games &amp; Picks'!H$1="","",IF(OR('Games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Picks'!$E$26=""),"",IF(AND('Games &amp; Picks'!H$12='Games &amp; Picks'!$E$12,'Games &amp; Picks'!H$13='Games &amp; Picks'!$E$13,'Games &amp; Picks'!H$14='Games &amp; Picks'!$E$14,'Games &amp; Picks'!H$15='Games &amp; Picks'!$E$15,'Games &amp; Picks'!H$16='Games &amp; Picks'!$E$16,'Games &amp; Picks'!H$17='Games &amp; Picks'!$E$17,'Games &amp; Picks'!H$18='Games &amp; Picks'!$E$18,'Games &amp; Picks'!H$19='Games &amp; Picks'!$E$19,'Games &amp; Picks'!H$20='Games &amp; Picks'!$E$20,'Games &amp; Picks'!H$21='Games &amp; Picks'!$E$21,'Games &amp; Picks'!H$22='Games &amp; Picks'!$E$22,'Games &amp; Picks'!H$23='Games &amp; Picks'!$E$23,'Games &amp; Picks'!H$24='Games &amp; Picks'!$E$24,'Games &amp; Picks'!H$25='Games &amp; Picks'!$E$25,'Games &amp; Picks'!H$26='Games &amp; Picks'!$E$26),15,IF(OR('Games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Picks'!$E$26=""),"",IF(AND('Games &amp; Picks'!H$17='Games &amp; Picks'!$E$17,'Games &amp; Picks'!H$18='Games &amp; Picks'!$E$18,'Games &amp; Picks'!H$19='Games &amp; Picks'!$E$19,'Games &amp; Picks'!H$20='Games &amp; Picks'!$E$20,'Games &amp; Picks'!H$21='Games &amp; Picks'!$E$21,'Games &amp; Picks'!H$22='Games &amp; Picks'!$E$22,'Games &amp; Picks'!H$23='Games &amp; Picks'!$E$23,'Games &amp; Picks'!H$24='Games &amp; Picks'!$E$24,'Games &amp; Picks'!H$25='Games &amp; Picks'!$E$25,'Games &amp; Picks'!H$26='Games &amp; Picks'!$E$26),10,IF(OR('Games &amp; Picks'!$E$22="",'Games &amp; Picks'!$E$23="",'Games &amp; Picks'!$E$24="",'Games &amp; Picks'!$E$25="",'Games &amp; Picks'!$E$26=""),"",IF(AND('Games &amp; Picks'!H$22='Games &amp; Picks'!$E$22,'Games &amp; Picks'!H$23='Games &amp; Picks'!$E$23,'Games &amp; Picks'!H$24='Games &amp; Picks'!$E$24,'Games &amp; Picks'!H$25='Games &amp; Picks'!$E$25,'Games &amp; Picks'!H$26='Games &amp; Picks'!$E$26),5,0))))))))</f>
        <v>0</v>
      </c>
      <c r="E26">
        <f>IF('Games &amp; Picks'!$E26="x","",IF('Games &amp; Picks'!I$1="","",IF(OR('Games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Picks'!$E$26=""),"",IF(AND('Games &amp; Picks'!I$12='Games &amp; Picks'!$E$12,'Games &amp; Picks'!I$13='Games &amp; Picks'!$E$13,'Games &amp; Picks'!I$14='Games &amp; Picks'!$E$14,'Games &amp; Picks'!I$15='Games &amp; Picks'!$E$15,'Games &amp; Picks'!I$16='Games &amp; Picks'!$E$16,'Games &amp; Picks'!I$17='Games &amp; Picks'!$E$17,'Games &amp; Picks'!I$18='Games &amp; Picks'!$E$18,'Games &amp; Picks'!I$19='Games &amp; Picks'!$E$19,'Games &amp; Picks'!I$20='Games &amp; Picks'!$E$20,'Games &amp; Picks'!I$21='Games &amp; Picks'!$E$21,'Games &amp; Picks'!I$22='Games &amp; Picks'!$E$22,'Games &amp; Picks'!I$23='Games &amp; Picks'!$E$23,'Games &amp; Picks'!I$24='Games &amp; Picks'!$E$24,'Games &amp; Picks'!I$25='Games &amp; Picks'!$E$25,'Games &amp; Picks'!I$26='Games &amp; Picks'!$E$26),15,IF(OR('Games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Picks'!$E$26=""),"",IF(AND('Games &amp; Picks'!I$17='Games &amp; Picks'!$E$17,'Games &amp; Picks'!I$18='Games &amp; Picks'!$E$18,'Games &amp; Picks'!I$19='Games &amp; Picks'!$E$19,'Games &amp; Picks'!I$20='Games &amp; Picks'!$E$20,'Games &amp; Picks'!I$21='Games &amp; Picks'!$E$21,'Games &amp; Picks'!I$22='Games &amp; Picks'!$E$22,'Games &amp; Picks'!I$23='Games &amp; Picks'!$E$23,'Games &amp; Picks'!I$24='Games &amp; Picks'!$E$24,'Games &amp; Picks'!I$25='Games &amp; Picks'!$E$25,'Games &amp; Picks'!I$26='Games &amp; Picks'!$E$26),10,IF(OR('Games &amp; Picks'!$E$22="",'Games &amp; Picks'!$E$23="",'Games &amp; Picks'!$E$24="",'Games &amp; Picks'!$E$25="",'Games &amp; Picks'!$E$26=""),"",IF(AND('Games &amp; Picks'!I$22='Games &amp; Picks'!$E$22,'Games &amp; Picks'!I$23='Games &amp; Picks'!$E$23,'Games &amp; Picks'!I$24='Games &amp; Picks'!$E$24,'Games &amp; Picks'!I$25='Games &amp; Picks'!$E$25,'Games &amp; Picks'!I$26='Games &amp; Picks'!$E$26),5,0))))))))</f>
        <v>0</v>
      </c>
      <c r="F26">
        <f>IF('Games &amp; Picks'!$E26="x","",IF('Games &amp; Picks'!J$1="","",IF(OR('Games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Picks'!$E$26=""),"",IF(AND('Games &amp; Picks'!J$12='Games &amp; Picks'!$E$12,'Games &amp; Picks'!J$13='Games &amp; Picks'!$E$13,'Games &amp; Picks'!J$14='Games &amp; Picks'!$E$14,'Games &amp; Picks'!J$15='Games &amp; Picks'!$E$15,'Games &amp; Picks'!J$16='Games &amp; Picks'!$E$16,'Games &amp; Picks'!J$17='Games &amp; Picks'!$E$17,'Games &amp; Picks'!J$18='Games &amp; Picks'!$E$18,'Games &amp; Picks'!J$19='Games &amp; Picks'!$E$19,'Games &amp; Picks'!J$20='Games &amp; Picks'!$E$20,'Games &amp; Picks'!J$21='Games &amp; Picks'!$E$21,'Games &amp; Picks'!J$22='Games &amp; Picks'!$E$22,'Games &amp; Picks'!J$23='Games &amp; Picks'!$E$23,'Games &amp; Picks'!J$24='Games &amp; Picks'!$E$24,'Games &amp; Picks'!J$25='Games &amp; Picks'!$E$25,'Games &amp; Picks'!J$26='Games &amp; Picks'!$E$26),15,IF(OR('Games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Picks'!$E$26=""),"",IF(AND('Games &amp; Picks'!J$17='Games &amp; Picks'!$E$17,'Games &amp; Picks'!J$18='Games &amp; Picks'!$E$18,'Games &amp; Picks'!J$19='Games &amp; Picks'!$E$19,'Games &amp; Picks'!J$20='Games &amp; Picks'!$E$20,'Games &amp; Picks'!J$21='Games &amp; Picks'!$E$21,'Games &amp; Picks'!J$22='Games &amp; Picks'!$E$22,'Games &amp; Picks'!J$23='Games &amp; Picks'!$E$23,'Games &amp; Picks'!J$24='Games &amp; Picks'!$E$24,'Games &amp; Picks'!J$25='Games &amp; Picks'!$E$25,'Games &amp; Picks'!J$26='Games &amp; Picks'!$E$26),10,IF(OR('Games &amp; Picks'!$E$22="",'Games &amp; Picks'!$E$23="",'Games &amp; Picks'!$E$24="",'Games &amp; Picks'!$E$25="",'Games &amp; Picks'!$E$26=""),"",IF(AND('Games &amp; Picks'!J$22='Games &amp; Picks'!$E$22,'Games &amp; Picks'!J$23='Games &amp; Picks'!$E$23,'Games &amp; Picks'!J$24='Games &amp; Picks'!$E$24,'Games &amp; Picks'!J$25='Games &amp; Picks'!$E$25,'Games &amp; Picks'!J$26='Games &amp; Picks'!$E$26),5,0))))))))</f>
        <v>0</v>
      </c>
      <c r="G26">
        <f>IF('Games &amp; Picks'!$E26="x","",IF('Games &amp; Picks'!K$1="","",IF(OR('Games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Picks'!$E$26=""),"",IF(AND('Games &amp; Picks'!K$12='Games &amp; Picks'!$E$12,'Games &amp; Picks'!K$13='Games &amp; Picks'!$E$13,'Games &amp; Picks'!K$14='Games &amp; Picks'!$E$14,'Games &amp; Picks'!K$15='Games &amp; Picks'!$E$15,'Games &amp; Picks'!K$16='Games &amp; Picks'!$E$16,'Games &amp; Picks'!K$17='Games &amp; Picks'!$E$17,'Games &amp; Picks'!K$18='Games &amp; Picks'!$E$18,'Games &amp; Picks'!K$19='Games &amp; Picks'!$E$19,'Games &amp; Picks'!K$20='Games &amp; Picks'!$E$20,'Games &amp; Picks'!K$21='Games &amp; Picks'!$E$21,'Games &amp; Picks'!K$22='Games &amp; Picks'!$E$22,'Games &amp; Picks'!K$23='Games &amp; Picks'!$E$23,'Games &amp; Picks'!K$24='Games &amp; Picks'!$E$24,'Games &amp; Picks'!K$25='Games &amp; Picks'!$E$25,'Games &amp; Picks'!K$26='Games &amp; Picks'!$E$26),15,IF(OR('Games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Picks'!$E$26=""),"",IF(AND('Games &amp; Picks'!K$17='Games &amp; Picks'!$E$17,'Games &amp; Picks'!K$18='Games &amp; Picks'!$E$18,'Games &amp; Picks'!K$19='Games &amp; Picks'!$E$19,'Games &amp; Picks'!K$20='Games &amp; Picks'!$E$20,'Games &amp; Picks'!K$21='Games &amp; Picks'!$E$21,'Games &amp; Picks'!K$22='Games &amp; Picks'!$E$22,'Games &amp; Picks'!K$23='Games &amp; Picks'!$E$23,'Games &amp; Picks'!K$24='Games &amp; Picks'!$E$24,'Games &amp; Picks'!K$25='Games &amp; Picks'!$E$25,'Games &amp; Picks'!K$26='Games &amp; Picks'!$E$26),10,IF(OR('Games &amp; Picks'!$E$22="",'Games &amp; Picks'!$E$23="",'Games &amp; Picks'!$E$24="",'Games &amp; Picks'!$E$25="",'Games &amp; Picks'!$E$26=""),"",IF(AND('Games &amp; Picks'!K$22='Games &amp; Picks'!$E$22,'Games &amp; Picks'!K$23='Games &amp; Picks'!$E$23,'Games &amp; Picks'!K$24='Games &amp; Picks'!$E$24,'Games &amp; Picks'!K$25='Games &amp; Picks'!$E$25,'Games &amp; Picks'!K$26='Games &amp; Picks'!$E$26),5,0))))))))</f>
        <v>0</v>
      </c>
      <c r="H26">
        <f>IF('Games &amp; Picks'!$E26="x","",IF('Games &amp; Picks'!L$1="","",IF(OR('Games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Picks'!$E$26=""),"",IF(AND('Games &amp; Picks'!L$12='Games &amp; Picks'!$E$12,'Games &amp; Picks'!L$13='Games &amp; Picks'!$E$13,'Games &amp; Picks'!L$14='Games &amp; Picks'!$E$14,'Games &amp; Picks'!L$15='Games &amp; Picks'!$E$15,'Games &amp; Picks'!L$16='Games &amp; Picks'!$E$16,'Games &amp; Picks'!L$17='Games &amp; Picks'!$E$17,'Games &amp; Picks'!L$18='Games &amp; Picks'!$E$18,'Games &amp; Picks'!L$19='Games &amp; Picks'!$E$19,'Games &amp; Picks'!L$20='Games &amp; Picks'!$E$20,'Games &amp; Picks'!L$21='Games &amp; Picks'!$E$21,'Games &amp; Picks'!L$22='Games &amp; Picks'!$E$22,'Games &amp; Picks'!L$23='Games &amp; Picks'!$E$23,'Games &amp; Picks'!L$24='Games &amp; Picks'!$E$24,'Games &amp; Picks'!L$25='Games &amp; Picks'!$E$25,'Games &amp; Picks'!L$26='Games &amp; Picks'!$E$26),15,IF(OR('Games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Picks'!$E$26=""),"",IF(AND('Games &amp; Picks'!L$17='Games &amp; Picks'!$E$17,'Games &amp; Picks'!L$18='Games &amp; Picks'!$E$18,'Games &amp; Picks'!L$19='Games &amp; Picks'!$E$19,'Games &amp; Picks'!L$20='Games &amp; Picks'!$E$20,'Games &amp; Picks'!L$21='Games &amp; Picks'!$E$21,'Games &amp; Picks'!L$22='Games &amp; Picks'!$E$22,'Games &amp; Picks'!L$23='Games &amp; Picks'!$E$23,'Games &amp; Picks'!L$24='Games &amp; Picks'!$E$24,'Games &amp; Picks'!L$25='Games &amp; Picks'!$E$25,'Games &amp; Picks'!L$26='Games &amp; Picks'!$E$26),10,IF(OR('Games &amp; Picks'!$E$22="",'Games &amp; Picks'!$E$23="",'Games &amp; Picks'!$E$24="",'Games &amp; Picks'!$E$25="",'Games &amp; Picks'!$E$26=""),"",IF(AND('Games &amp; Picks'!L$22='Games &amp; Picks'!$E$22,'Games &amp; Picks'!L$23='Games &amp; Picks'!$E$23,'Games &amp; Picks'!L$24='Games &amp; Picks'!$E$24,'Games &amp; Picks'!L$25='Games &amp; Picks'!$E$25,'Games &amp; Picks'!L$26='Games &amp; Picks'!$E$26),5,0))))))))</f>
        <v>0</v>
      </c>
      <c r="I26">
        <f>IF('Games &amp; Picks'!$E26="x","",IF('Games &amp; Picks'!M$1="","",IF(OR('Games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Picks'!$E$26=""),"",IF(AND('Games &amp; Picks'!M$12='Games &amp; Picks'!$E$12,'Games &amp; Picks'!M$13='Games &amp; Picks'!$E$13,'Games &amp; Picks'!M$14='Games &amp; Picks'!$E$14,'Games &amp; Picks'!M$15='Games &amp; Picks'!$E$15,'Games &amp; Picks'!M$16='Games &amp; Picks'!$E$16,'Games &amp; Picks'!M$17='Games &amp; Picks'!$E$17,'Games &amp; Picks'!M$18='Games &amp; Picks'!$E$18,'Games &amp; Picks'!M$19='Games &amp; Picks'!$E$19,'Games &amp; Picks'!M$20='Games &amp; Picks'!$E$20,'Games &amp; Picks'!M$21='Games &amp; Picks'!$E$21,'Games &amp; Picks'!M$22='Games &amp; Picks'!$E$22,'Games &amp; Picks'!M$23='Games &amp; Picks'!$E$23,'Games &amp; Picks'!M$24='Games &amp; Picks'!$E$24,'Games &amp; Picks'!M$25='Games &amp; Picks'!$E$25,'Games &amp; Picks'!M$26='Games &amp; Picks'!$E$26),15,IF(OR('Games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Picks'!$E$26=""),"",IF(AND('Games &amp; Picks'!M$17='Games &amp; Picks'!$E$17,'Games &amp; Picks'!M$18='Games &amp; Picks'!$E$18,'Games &amp; Picks'!M$19='Games &amp; Picks'!$E$19,'Games &amp; Picks'!M$20='Games &amp; Picks'!$E$20,'Games &amp; Picks'!M$21='Games &amp; Picks'!$E$21,'Games &amp; Picks'!M$22='Games &amp; Picks'!$E$22,'Games &amp; Picks'!M$23='Games &amp; Picks'!$E$23,'Games &amp; Picks'!M$24='Games &amp; Picks'!$E$24,'Games &amp; Picks'!M$25='Games &amp; Picks'!$E$25,'Games &amp; Picks'!M$26='Games &amp; Picks'!$E$26),10,IF(OR('Games &amp; Picks'!$E$22="",'Games &amp; Picks'!$E$23="",'Games &amp; Picks'!$E$24="",'Games &amp; Picks'!$E$25="",'Games &amp; Picks'!$E$26=""),"",IF(AND('Games &amp; Picks'!M$22='Games &amp; Picks'!$E$22,'Games &amp; Picks'!M$23='Games &amp; Picks'!$E$23,'Games &amp; Picks'!M$24='Games &amp; Picks'!$E$24,'Games &amp; Picks'!M$25='Games &amp; Picks'!$E$25,'Games &amp; Picks'!M$26='Games &amp; Picks'!$E$26),5,0))))))))</f>
        <v>0</v>
      </c>
      <c r="J26">
        <f>IF('Games &amp; Picks'!$E26="x","",IF('Games &amp; Picks'!N$1="","",IF(OR('Games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Picks'!$E$26=""),"",IF(AND('Games &amp; Picks'!N$12='Games &amp; Picks'!$E$12,'Games &amp; Picks'!N$13='Games &amp; Picks'!$E$13,'Games &amp; Picks'!N$14='Games &amp; Picks'!$E$14,'Games &amp; Picks'!N$15='Games &amp; Picks'!$E$15,'Games &amp; Picks'!N$16='Games &amp; Picks'!$E$16,'Games &amp; Picks'!N$17='Games &amp; Picks'!$E$17,'Games &amp; Picks'!N$18='Games &amp; Picks'!$E$18,'Games &amp; Picks'!N$19='Games &amp; Picks'!$E$19,'Games &amp; Picks'!N$20='Games &amp; Picks'!$E$20,'Games &amp; Picks'!N$21='Games &amp; Picks'!$E$21,'Games &amp; Picks'!N$22='Games &amp; Picks'!$E$22,'Games &amp; Picks'!N$23='Games &amp; Picks'!$E$23,'Games &amp; Picks'!N$24='Games &amp; Picks'!$E$24,'Games &amp; Picks'!N$25='Games &amp; Picks'!$E$25,'Games &amp; Picks'!N$26='Games &amp; Picks'!$E$26),15,IF(OR('Games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Picks'!$E$26=""),"",IF(AND('Games &amp; Picks'!N$17='Games &amp; Picks'!$E$17,'Games &amp; Picks'!N$18='Games &amp; Picks'!$E$18,'Games &amp; Picks'!N$19='Games &amp; Picks'!$E$19,'Games &amp; Picks'!N$20='Games &amp; Picks'!$E$20,'Games &amp; Picks'!N$21='Games &amp; Picks'!$E$21,'Games &amp; Picks'!N$22='Games &amp; Picks'!$E$22,'Games &amp; Picks'!N$23='Games &amp; Picks'!$E$23,'Games &amp; Picks'!N$24='Games &amp; Picks'!$E$24,'Games &amp; Picks'!N$25='Games &amp; Picks'!$E$25,'Games &amp; Picks'!N$26='Games &amp; Picks'!$E$26),10,IF(OR('Games &amp; Picks'!$E$22="",'Games &amp; Picks'!$E$23="",'Games &amp; Picks'!$E$24="",'Games &amp; Picks'!$E$25="",'Games &amp; Picks'!$E$26=""),"",IF(AND('Games &amp; Picks'!N$22='Games &amp; Picks'!$E$22,'Games &amp; Picks'!N$23='Games &amp; Picks'!$E$23,'Games &amp; Picks'!N$24='Games &amp; Picks'!$E$24,'Games &amp; Picks'!N$25='Games &amp; Picks'!$E$25,'Games &amp; Picks'!N$26='Games &amp; Picks'!$E$26),5,0))))))))</f>
        <v>0</v>
      </c>
      <c r="K26">
        <f>IF('Games &amp; Picks'!$E26="x","",IF('Games &amp; Picks'!O$1="","",IF(OR('Games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Picks'!$E$26=""),"",IF(AND('Games &amp; Picks'!O$12='Games &amp; Picks'!$E$12,'Games &amp; Picks'!O$13='Games &amp; Picks'!$E$13,'Games &amp; Picks'!O$14='Games &amp; Picks'!$E$14,'Games &amp; Picks'!O$15='Games &amp; Picks'!$E$15,'Games &amp; Picks'!O$16='Games &amp; Picks'!$E$16,'Games &amp; Picks'!O$17='Games &amp; Picks'!$E$17,'Games &amp; Picks'!O$18='Games &amp; Picks'!$E$18,'Games &amp; Picks'!O$19='Games &amp; Picks'!$E$19,'Games &amp; Picks'!O$20='Games &amp; Picks'!$E$20,'Games &amp; Picks'!O$21='Games &amp; Picks'!$E$21,'Games &amp; Picks'!O$22='Games &amp; Picks'!$E$22,'Games &amp; Picks'!O$23='Games &amp; Picks'!$E$23,'Games &amp; Picks'!O$24='Games &amp; Picks'!$E$24,'Games &amp; Picks'!O$25='Games &amp; Picks'!$E$25,'Games &amp; Picks'!O$26='Games &amp; Picks'!$E$26),15,IF(OR('Games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Picks'!$E$26=""),"",IF(AND('Games &amp; Picks'!O$17='Games &amp; Picks'!$E$17,'Games &amp; Picks'!O$18='Games &amp; Picks'!$E$18,'Games &amp; Picks'!O$19='Games &amp; Picks'!$E$19,'Games &amp; Picks'!O$20='Games &amp; Picks'!$E$20,'Games &amp; Picks'!O$21='Games &amp; Picks'!$E$21,'Games &amp; Picks'!O$22='Games &amp; Picks'!$E$22,'Games &amp; Picks'!O$23='Games &amp; Picks'!$E$23,'Games &amp; Picks'!O$24='Games &amp; Picks'!$E$24,'Games &amp; Picks'!O$25='Games &amp; Picks'!$E$25,'Games &amp; Picks'!O$26='Games &amp; Picks'!$E$26),10,IF(OR('Games &amp; Picks'!$E$22="",'Games &amp; Picks'!$E$23="",'Games &amp; Picks'!$E$24="",'Games &amp; Picks'!$E$25="",'Games &amp; Picks'!$E$26=""),"",IF(AND('Games &amp; Picks'!O$22='Games &amp; Picks'!$E$22,'Games &amp; Picks'!O$23='Games &amp; Picks'!$E$23,'Games &amp; Picks'!O$24='Games &amp; Picks'!$E$24,'Games &amp; Picks'!O$25='Games &amp; Picks'!$E$25,'Games &amp; Picks'!O$26='Games &amp; Picks'!$E$26),5,0))))))))</f>
        <v>0</v>
      </c>
      <c r="L26">
        <f>IF('Games &amp; Picks'!$E26="x","",IF('Games &amp; Picks'!P$1="","",IF(OR('Games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Picks'!$E$26=""),"",IF(AND('Games &amp; Picks'!P$12='Games &amp; Picks'!$E$12,'Games &amp; Picks'!P$13='Games &amp; Picks'!$E$13,'Games &amp; Picks'!P$14='Games &amp; Picks'!$E$14,'Games &amp; Picks'!P$15='Games &amp; Picks'!$E$15,'Games &amp; Picks'!P$16='Games &amp; Picks'!$E$16,'Games &amp; Picks'!P$17='Games &amp; Picks'!$E$17,'Games &amp; Picks'!P$18='Games &amp; Picks'!$E$18,'Games &amp; Picks'!P$19='Games &amp; Picks'!$E$19,'Games &amp; Picks'!P$20='Games &amp; Picks'!$E$20,'Games &amp; Picks'!P$21='Games &amp; Picks'!$E$21,'Games &amp; Picks'!P$22='Games &amp; Picks'!$E$22,'Games &amp; Picks'!P$23='Games &amp; Picks'!$E$23,'Games &amp; Picks'!P$24='Games &amp; Picks'!$E$24,'Games &amp; Picks'!P$25='Games &amp; Picks'!$E$25,'Games &amp; Picks'!P$26='Games &amp; Picks'!$E$26),15,IF(OR('Games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Picks'!$E$26=""),"",IF(AND('Games &amp; Picks'!P$17='Games &amp; Picks'!$E$17,'Games &amp; Picks'!P$18='Games &amp; Picks'!$E$18,'Games &amp; Picks'!P$19='Games &amp; Picks'!$E$19,'Games &amp; Picks'!P$20='Games &amp; Picks'!$E$20,'Games &amp; Picks'!P$21='Games &amp; Picks'!$E$21,'Games &amp; Picks'!P$22='Games &amp; Picks'!$E$22,'Games &amp; Picks'!P$23='Games &amp; Picks'!$E$23,'Games &amp; Picks'!P$24='Games &amp; Picks'!$E$24,'Games &amp; Picks'!P$25='Games &amp; Picks'!$E$25,'Games &amp; Picks'!P$26='Games &amp; Picks'!$E$26),10,IF(OR('Games &amp; Picks'!$E$22="",'Games &amp; Picks'!$E$23="",'Games &amp; Picks'!$E$24="",'Games &amp; Picks'!$E$25="",'Games &amp; Picks'!$E$26=""),"",IF(AND('Games &amp; Picks'!P$22='Games &amp; Picks'!$E$22,'Games &amp; Picks'!P$23='Games &amp; Picks'!$E$23,'Games &amp; Picks'!P$24='Games &amp; Picks'!$E$24,'Games &amp; Picks'!P$25='Games &amp; Picks'!$E$25,'Games &amp; Picks'!P$26='Games &amp; Picks'!$E$26),5,0))))))))</f>
        <v>0</v>
      </c>
      <c r="M26">
        <f>IF('Games &amp; Picks'!$E26="x","",IF('Games &amp; Picks'!Q$1="","",IF(OR('Games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Picks'!$E$26=""),"",IF(AND('Games &amp; Picks'!Q$12='Games &amp; Picks'!$E$12,'Games &amp; Picks'!Q$13='Games &amp; Picks'!$E$13,'Games &amp; Picks'!Q$14='Games &amp; Picks'!$E$14,'Games &amp; Picks'!Q$15='Games &amp; Picks'!$E$15,'Games &amp; Picks'!Q$16='Games &amp; Picks'!$E$16,'Games &amp; Picks'!Q$17='Games &amp; Picks'!$E$17,'Games &amp; Picks'!Q$18='Games &amp; Picks'!$E$18,'Games &amp; Picks'!Q$19='Games &amp; Picks'!$E$19,'Games &amp; Picks'!Q$20='Games &amp; Picks'!$E$20,'Games &amp; Picks'!Q$21='Games &amp; Picks'!$E$21,'Games &amp; Picks'!Q$22='Games &amp; Picks'!$E$22,'Games &amp; Picks'!Q$23='Games &amp; Picks'!$E$23,'Games &amp; Picks'!Q$24='Games &amp; Picks'!$E$24,'Games &amp; Picks'!Q$25='Games &amp; Picks'!$E$25,'Games &amp; Picks'!Q$26='Games &amp; Picks'!$E$26),15,IF(OR('Games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Picks'!$E$26=""),"",IF(AND('Games &amp; Picks'!Q$17='Games &amp; Picks'!$E$17,'Games &amp; Picks'!Q$18='Games &amp; Picks'!$E$18,'Games &amp; Picks'!Q$19='Games &amp; Picks'!$E$19,'Games &amp; Picks'!Q$20='Games &amp; Picks'!$E$20,'Games &amp; Picks'!Q$21='Games &amp; Picks'!$E$21,'Games &amp; Picks'!Q$22='Games &amp; Picks'!$E$22,'Games &amp; Picks'!Q$23='Games &amp; Picks'!$E$23,'Games &amp; Picks'!Q$24='Games &amp; Picks'!$E$24,'Games &amp; Picks'!Q$25='Games &amp; Picks'!$E$25,'Games &amp; Picks'!Q$26='Games &amp; Picks'!$E$26),10,IF(OR('Games &amp; Picks'!$E$22="",'Games &amp; Picks'!$E$23="",'Games &amp; Picks'!$E$24="",'Games &amp; Picks'!$E$25="",'Games &amp; Picks'!$E$26=""),"",IF(AND('Games &amp; Picks'!Q$22='Games &amp; Picks'!$E$22,'Games &amp; Picks'!Q$23='Games &amp; Picks'!$E$23,'Games &amp; Picks'!Q$24='Games &amp; Picks'!$E$24,'Games &amp; Picks'!Q$25='Games &amp; Picks'!$E$25,'Games &amp; Picks'!Q$26='Games &amp; Picks'!$E$26),5,0))))))))</f>
        <v>0</v>
      </c>
      <c r="N26">
        <f>IF('Games &amp; Picks'!$E26="x","",IF('Games &amp; Picks'!R$1="","",IF(OR('Games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Picks'!$E$26=""),"",IF(AND('Games &amp; Picks'!R$12='Games &amp; Picks'!$E$12,'Games &amp; Picks'!R$13='Games &amp; Picks'!$E$13,'Games &amp; Picks'!R$14='Games &amp; Picks'!$E$14,'Games &amp; Picks'!R$15='Games &amp; Picks'!$E$15,'Games &amp; Picks'!R$16='Games &amp; Picks'!$E$16,'Games &amp; Picks'!R$17='Games &amp; Picks'!$E$17,'Games &amp; Picks'!R$18='Games &amp; Picks'!$E$18,'Games &amp; Picks'!R$19='Games &amp; Picks'!$E$19,'Games &amp; Picks'!R$20='Games &amp; Picks'!$E$20,'Games &amp; Picks'!R$21='Games &amp; Picks'!$E$21,'Games &amp; Picks'!R$22='Games &amp; Picks'!$E$22,'Games &amp; Picks'!R$23='Games &amp; Picks'!$E$23,'Games &amp; Picks'!R$24='Games &amp; Picks'!$E$24,'Games &amp; Picks'!R$25='Games &amp; Picks'!$E$25,'Games &amp; Picks'!R$26='Games &amp; Picks'!$E$26),15,IF(OR('Games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Picks'!$E$26=""),"",IF(AND('Games &amp; Picks'!R$17='Games &amp; Picks'!$E$17,'Games &amp; Picks'!R$18='Games &amp; Picks'!$E$18,'Games &amp; Picks'!R$19='Games &amp; Picks'!$E$19,'Games &amp; Picks'!R$20='Games &amp; Picks'!$E$20,'Games &amp; Picks'!R$21='Games &amp; Picks'!$E$21,'Games &amp; Picks'!R$22='Games &amp; Picks'!$E$22,'Games &amp; Picks'!R$23='Games &amp; Picks'!$E$23,'Games &amp; Picks'!R$24='Games &amp; Picks'!$E$24,'Games &amp; Picks'!R$25='Games &amp; Picks'!$E$25,'Games &amp; Picks'!R$26='Games &amp; Picks'!$E$26),10,IF(OR('Games &amp; Picks'!$E$22="",'Games &amp; Picks'!$E$23="",'Games &amp; Picks'!$E$24="",'Games &amp; Picks'!$E$25="",'Games &amp; Picks'!$E$26=""),"",IF(AND('Games &amp; Picks'!R$22='Games &amp; Picks'!$E$22,'Games &amp; Picks'!R$23='Games &amp; Picks'!$E$23,'Games &amp; Picks'!R$24='Games &amp; Picks'!$E$24,'Games &amp; Picks'!R$25='Games &amp; Picks'!$E$25,'Games &amp; Picks'!R$26='Games &amp; Picks'!$E$26),5,0))))))))</f>
        <v>0</v>
      </c>
      <c r="O26">
        <f>IF('Games &amp; Picks'!$E26="x","",IF('Games &amp; Picks'!S$1="","",IF(OR('Games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Picks'!$E$26=""),"",IF(AND('Games &amp; Picks'!S$12='Games &amp; Picks'!$E$12,'Games &amp; Picks'!S$13='Games &amp; Picks'!$E$13,'Games &amp; Picks'!S$14='Games &amp; Picks'!$E$14,'Games &amp; Picks'!S$15='Games &amp; Picks'!$E$15,'Games &amp; Picks'!S$16='Games &amp; Picks'!$E$16,'Games &amp; Picks'!S$17='Games &amp; Picks'!$E$17,'Games &amp; Picks'!S$18='Games &amp; Picks'!$E$18,'Games &amp; Picks'!S$19='Games &amp; Picks'!$E$19,'Games &amp; Picks'!S$20='Games &amp; Picks'!$E$20,'Games &amp; Picks'!S$21='Games &amp; Picks'!$E$21,'Games &amp; Picks'!S$22='Games &amp; Picks'!$E$22,'Games &amp; Picks'!S$23='Games &amp; Picks'!$E$23,'Games &amp; Picks'!S$24='Games &amp; Picks'!$E$24,'Games &amp; Picks'!S$25='Games &amp; Picks'!$E$25,'Games &amp; Picks'!S$26='Games &amp; Picks'!$E$26),15,IF(OR('Games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Picks'!$E$26=""),"",IF(AND('Games &amp; Picks'!S$17='Games &amp; Picks'!$E$17,'Games &amp; Picks'!S$18='Games &amp; Picks'!$E$18,'Games &amp; Picks'!S$19='Games &amp; Picks'!$E$19,'Games &amp; Picks'!S$20='Games &amp; Picks'!$E$20,'Games &amp; Picks'!S$21='Games &amp; Picks'!$E$21,'Games &amp; Picks'!S$22='Games &amp; Picks'!$E$22,'Games &amp; Picks'!S$23='Games &amp; Picks'!$E$23,'Games &amp; Picks'!S$24='Games &amp; Picks'!$E$24,'Games &amp; Picks'!S$25='Games &amp; Picks'!$E$25,'Games &amp; Picks'!S$26='Games &amp; Picks'!$E$26),10,IF(OR('Games &amp; Picks'!$E$22="",'Games &amp; Picks'!$E$23="",'Games &amp; Picks'!$E$24="",'Games &amp; Picks'!$E$25="",'Games &amp; Picks'!$E$26=""),"",IF(AND('Games &amp; Picks'!S$22='Games &amp; Picks'!$E$22,'Games &amp; Picks'!S$23='Games &amp; Picks'!$E$23,'Games &amp; Picks'!S$24='Games &amp; Picks'!$E$24,'Games &amp; Picks'!S$25='Games &amp; Picks'!$E$25,'Games &amp; Picks'!S$26='Games &amp; Picks'!$E$26),5,0))))))))</f>
        <v>0</v>
      </c>
      <c r="P26">
        <f>IF('Games &amp; Picks'!$E26="x","",IF('Games &amp; Picks'!T$1="","",IF(OR('Games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Picks'!$E$26=""),"",IF(AND('Games &amp; Picks'!T$12='Games &amp; Picks'!$E$12,'Games &amp; Picks'!T$13='Games &amp; Picks'!$E$13,'Games &amp; Picks'!T$14='Games &amp; Picks'!$E$14,'Games &amp; Picks'!T$15='Games &amp; Picks'!$E$15,'Games &amp; Picks'!T$16='Games &amp; Picks'!$E$16,'Games &amp; Picks'!T$17='Games &amp; Picks'!$E$17,'Games &amp; Picks'!T$18='Games &amp; Picks'!$E$18,'Games &amp; Picks'!T$19='Games &amp; Picks'!$E$19,'Games &amp; Picks'!T$20='Games &amp; Picks'!$E$20,'Games &amp; Picks'!T$21='Games &amp; Picks'!$E$21,'Games &amp; Picks'!T$22='Games &amp; Picks'!$E$22,'Games &amp; Picks'!T$23='Games &amp; Picks'!$E$23,'Games &amp; Picks'!T$24='Games &amp; Picks'!$E$24,'Games &amp; Picks'!T$25='Games &amp; Picks'!$E$25,'Games &amp; Picks'!T$26='Games &amp; Picks'!$E$26),15,IF(OR('Games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Picks'!$E$26=""),"",IF(AND('Games &amp; Picks'!T$17='Games &amp; Picks'!$E$17,'Games &amp; Picks'!T$18='Games &amp; Picks'!$E$18,'Games &amp; Picks'!T$19='Games &amp; Picks'!$E$19,'Games &amp; Picks'!T$20='Games &amp; Picks'!$E$20,'Games &amp; Picks'!T$21='Games &amp; Picks'!$E$21,'Games &amp; Picks'!T$22='Games &amp; Picks'!$E$22,'Games &amp; Picks'!T$23='Games &amp; Picks'!$E$23,'Games &amp; Picks'!T$24='Games &amp; Picks'!$E$24,'Games &amp; Picks'!T$25='Games &amp; Picks'!$E$25,'Games &amp; Picks'!T$26='Games &amp; Picks'!$E$26),10,IF(OR('Games &amp; Picks'!$E$22="",'Games &amp; Picks'!$E$23="",'Games &amp; Picks'!$E$24="",'Games &amp; Picks'!$E$25="",'Games &amp; Picks'!$E$26=""),"",IF(AND('Games &amp; Picks'!T$22='Games &amp; Picks'!$E$22,'Games &amp; Picks'!T$23='Games &amp; Picks'!$E$23,'Games &amp; Picks'!T$24='Games &amp; Picks'!$E$24,'Games &amp; Picks'!T$25='Games &amp; Picks'!$E$25,'Games &amp; Picks'!T$26='Games &amp; Picks'!$E$26),5,0))))))))</f>
        <v>0</v>
      </c>
      <c r="Q26">
        <f>IF('Games &amp; Picks'!$E26="x","",IF('Games &amp; Picks'!U$1="","",IF(OR('Games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Picks'!$E$26=""),"",IF(AND('Games &amp; Picks'!U$12='Games &amp; Picks'!$E$12,'Games &amp; Picks'!U$13='Games &amp; Picks'!$E$13,'Games &amp; Picks'!U$14='Games &amp; Picks'!$E$14,'Games &amp; Picks'!U$15='Games &amp; Picks'!$E$15,'Games &amp; Picks'!U$16='Games &amp; Picks'!$E$16,'Games &amp; Picks'!U$17='Games &amp; Picks'!$E$17,'Games &amp; Picks'!U$18='Games &amp; Picks'!$E$18,'Games &amp; Picks'!U$19='Games &amp; Picks'!$E$19,'Games &amp; Picks'!U$20='Games &amp; Picks'!$E$20,'Games &amp; Picks'!U$21='Games &amp; Picks'!$E$21,'Games &amp; Picks'!U$22='Games &amp; Picks'!$E$22,'Games &amp; Picks'!U$23='Games &amp; Picks'!$E$23,'Games &amp; Picks'!U$24='Games &amp; Picks'!$E$24,'Games &amp; Picks'!U$25='Games &amp; Picks'!$E$25,'Games &amp; Picks'!U$26='Games &amp; Picks'!$E$26),15,IF(OR('Games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Picks'!$E$26=""),"",IF(AND('Games &amp; Picks'!U$17='Games &amp; Picks'!$E$17,'Games &amp; Picks'!U$18='Games &amp; Picks'!$E$18,'Games &amp; Picks'!U$19='Games &amp; Picks'!$E$19,'Games &amp; Picks'!U$20='Games &amp; Picks'!$E$20,'Games &amp; Picks'!U$21='Games &amp; Picks'!$E$21,'Games &amp; Picks'!U$22='Games &amp; Picks'!$E$22,'Games &amp; Picks'!U$23='Games &amp; Picks'!$E$23,'Games &amp; Picks'!U$24='Games &amp; Picks'!$E$24,'Games &amp; Picks'!U$25='Games &amp; Picks'!$E$25,'Games &amp; Picks'!U$26='Games &amp; Picks'!$E$26),10,IF(OR('Games &amp; Picks'!$E$22="",'Games &amp; Picks'!$E$23="",'Games &amp; Picks'!$E$24="",'Games &amp; Picks'!$E$25="",'Games &amp; Picks'!$E$26=""),"",IF(AND('Games &amp; Picks'!U$22='Games &amp; Picks'!$E$22,'Games &amp; Picks'!U$23='Games &amp; Picks'!$E$23,'Games &amp; Picks'!U$24='Games &amp; Picks'!$E$24,'Games &amp; Picks'!U$25='Games &amp; Picks'!$E$25,'Games &amp; Picks'!U$26='Games &amp; Picks'!$E$26),5,0))))))))</f>
        <v>0</v>
      </c>
      <c r="R26">
        <f>IF('Games &amp; Picks'!$E26="x","",IF('Games &amp; Picks'!V$1="","",IF(OR('Games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Picks'!$E$26=""),"",IF(AND('Games &amp; Picks'!V$12='Games &amp; Picks'!$E$12,'Games &amp; Picks'!V$13='Games &amp; Picks'!$E$13,'Games &amp; Picks'!V$14='Games &amp; Picks'!$E$14,'Games &amp; Picks'!V$15='Games &amp; Picks'!$E$15,'Games &amp; Picks'!V$16='Games &amp; Picks'!$E$16,'Games &amp; Picks'!V$17='Games &amp; Picks'!$E$17,'Games &amp; Picks'!V$18='Games &amp; Picks'!$E$18,'Games &amp; Picks'!V$19='Games &amp; Picks'!$E$19,'Games &amp; Picks'!V$20='Games &amp; Picks'!$E$20,'Games &amp; Picks'!V$21='Games &amp; Picks'!$E$21,'Games &amp; Picks'!V$22='Games &amp; Picks'!$E$22,'Games &amp; Picks'!V$23='Games &amp; Picks'!$E$23,'Games &amp; Picks'!V$24='Games &amp; Picks'!$E$24,'Games &amp; Picks'!V$25='Games &amp; Picks'!$E$25,'Games &amp; Picks'!V$26='Games &amp; Picks'!$E$26),15,IF(OR('Games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Picks'!$E$26=""),"",IF(AND('Games &amp; Picks'!V$17='Games &amp; Picks'!$E$17,'Games &amp; Picks'!V$18='Games &amp; Picks'!$E$18,'Games &amp; Picks'!V$19='Games &amp; Picks'!$E$19,'Games &amp; Picks'!V$20='Games &amp; Picks'!$E$20,'Games &amp; Picks'!V$21='Games &amp; Picks'!$E$21,'Games &amp; Picks'!V$22='Games &amp; Picks'!$E$22,'Games &amp; Picks'!V$23='Games &amp; Picks'!$E$23,'Games &amp; Picks'!V$24='Games &amp; Picks'!$E$24,'Games &amp; Picks'!V$25='Games &amp; Picks'!$E$25,'Games &amp; Picks'!V$26='Games &amp; Picks'!$E$26),10,IF(OR('Games &amp; Picks'!$E$22="",'Games &amp; Picks'!$E$23="",'Games &amp; Picks'!$E$24="",'Games &amp; Picks'!$E$25="",'Games &amp; Picks'!$E$26=""),"",IF(AND('Games &amp; Picks'!V$22='Games &amp; Picks'!$E$22,'Games &amp; Picks'!V$23='Games &amp; Picks'!$E$23,'Games &amp; Picks'!V$24='Games &amp; Picks'!$E$24,'Games &amp; Picks'!V$25='Games &amp; Picks'!$E$25,'Games &amp; Picks'!V$26='Games &amp; Picks'!$E$26),5,0))))))))</f>
        <v>0</v>
      </c>
      <c r="S26">
        <f>IF('Games &amp; Picks'!$E26="x","",IF('Games &amp; Picks'!W$1="","",IF(OR('Games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Picks'!$E$26=""),"",IF(AND('Games &amp; Picks'!W$12='Games &amp; Picks'!$E$12,'Games &amp; Picks'!W$13='Games &amp; Picks'!$E$13,'Games &amp; Picks'!W$14='Games &amp; Picks'!$E$14,'Games &amp; Picks'!W$15='Games &amp; Picks'!$E$15,'Games &amp; Picks'!W$16='Games &amp; Picks'!$E$16,'Games &amp; Picks'!W$17='Games &amp; Picks'!$E$17,'Games &amp; Picks'!W$18='Games &amp; Picks'!$E$18,'Games &amp; Picks'!W$19='Games &amp; Picks'!$E$19,'Games &amp; Picks'!W$20='Games &amp; Picks'!$E$20,'Games &amp; Picks'!W$21='Games &amp; Picks'!$E$21,'Games &amp; Picks'!W$22='Games &amp; Picks'!$E$22,'Games &amp; Picks'!W$23='Games &amp; Picks'!$E$23,'Games &amp; Picks'!W$24='Games &amp; Picks'!$E$24,'Games &amp; Picks'!W$25='Games &amp; Picks'!$E$25,'Games &amp; Picks'!W$26='Games &amp; Picks'!$E$26),15,IF(OR('Games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Picks'!$E$26=""),"",IF(AND('Games &amp; Picks'!W$17='Games &amp; Picks'!$E$17,'Games &amp; Picks'!W$18='Games &amp; Picks'!$E$18,'Games &amp; Picks'!W$19='Games &amp; Picks'!$E$19,'Games &amp; Picks'!W$20='Games &amp; Picks'!$E$20,'Games &amp; Picks'!W$21='Games &amp; Picks'!$E$21,'Games &amp; Picks'!W$22='Games &amp; Picks'!$E$22,'Games &amp; Picks'!W$23='Games &amp; Picks'!$E$23,'Games &amp; Picks'!W$24='Games &amp; Picks'!$E$24,'Games &amp; Picks'!W$25='Games &amp; Picks'!$E$25,'Games &amp; Picks'!W$26='Games &amp; Picks'!$E$26),10,IF(OR('Games &amp; Picks'!$E$22="",'Games &amp; Picks'!$E$23="",'Games &amp; Picks'!$E$24="",'Games &amp; Picks'!$E$25="",'Games &amp; Picks'!$E$26=""),"",IF(AND('Games &amp; Picks'!W$22='Games &amp; Picks'!$E$22,'Games &amp; Picks'!W$23='Games &amp; Picks'!$E$23,'Games &amp; Picks'!W$24='Games &amp; Picks'!$E$24,'Games &amp; Picks'!W$25='Games &amp; Picks'!$E$25,'Games &amp; Picks'!W$26='Games &amp; Picks'!$E$26),5,0))))))))</f>
        <v>0</v>
      </c>
      <c r="T26">
        <f>IF('Games &amp; Picks'!$E26="x","",IF('Games &amp; Picks'!X$1="","",IF(OR('Games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Picks'!$E$26=""),"",IF(AND('Games &amp; Picks'!X$12='Games &amp; Picks'!$E$12,'Games &amp; Picks'!X$13='Games &amp; Picks'!$E$13,'Games &amp; Picks'!X$14='Games &amp; Picks'!$E$14,'Games &amp; Picks'!X$15='Games &amp; Picks'!$E$15,'Games &amp; Picks'!X$16='Games &amp; Picks'!$E$16,'Games &amp; Picks'!X$17='Games &amp; Picks'!$E$17,'Games &amp; Picks'!X$18='Games &amp; Picks'!$E$18,'Games &amp; Picks'!X$19='Games &amp; Picks'!$E$19,'Games &amp; Picks'!X$20='Games &amp; Picks'!$E$20,'Games &amp; Picks'!X$21='Games &amp; Picks'!$E$21,'Games &amp; Picks'!X$22='Games &amp; Picks'!$E$22,'Games &amp; Picks'!X$23='Games &amp; Picks'!$E$23,'Games &amp; Picks'!X$24='Games &amp; Picks'!$E$24,'Games &amp; Picks'!X$25='Games &amp; Picks'!$E$25,'Games &amp; Picks'!X$26='Games &amp; Picks'!$E$26),15,IF(OR('Games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Picks'!$E$26=""),"",IF(AND('Games &amp; Picks'!X$17='Games &amp; Picks'!$E$17,'Games &amp; Picks'!X$18='Games &amp; Picks'!$E$18,'Games &amp; Picks'!X$19='Games &amp; Picks'!$E$19,'Games &amp; Picks'!X$20='Games &amp; Picks'!$E$20,'Games &amp; Picks'!X$21='Games &amp; Picks'!$E$21,'Games &amp; Picks'!X$22='Games &amp; Picks'!$E$22,'Games &amp; Picks'!X$23='Games &amp; Picks'!$E$23,'Games &amp; Picks'!X$24='Games &amp; Picks'!$E$24,'Games &amp; Picks'!X$25='Games &amp; Picks'!$E$25,'Games &amp; Picks'!X$26='Games &amp; Picks'!$E$26),10,IF(OR('Games &amp; Picks'!$E$22="",'Games &amp; Picks'!$E$23="",'Games &amp; Picks'!$E$24="",'Games &amp; Picks'!$E$25="",'Games &amp; Picks'!$E$26=""),"",IF(AND('Games &amp; Picks'!X$22='Games &amp; Picks'!$E$22,'Games &amp; Picks'!X$23='Games &amp; Picks'!$E$23,'Games &amp; Picks'!X$24='Games &amp; Picks'!$E$24,'Games &amp; Picks'!X$25='Games &amp; Picks'!$E$25,'Games &amp; Picks'!X$26='Games &amp; Picks'!$E$26),5,0))))))))</f>
        <v>0</v>
      </c>
      <c r="U26">
        <f>IF('Games &amp; Picks'!$E26="x","",IF('Games &amp; Picks'!Y$1="","",IF(OR('Games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Picks'!$E$26=""),"",IF(AND('Games &amp; Picks'!Y$12='Games &amp; Picks'!$E$12,'Games &amp; Picks'!Y$13='Games &amp; Picks'!$E$13,'Games &amp; Picks'!Y$14='Games &amp; Picks'!$E$14,'Games &amp; Picks'!Y$15='Games &amp; Picks'!$E$15,'Games &amp; Picks'!Y$16='Games &amp; Picks'!$E$16,'Games &amp; Picks'!Y$17='Games &amp; Picks'!$E$17,'Games &amp; Picks'!Y$18='Games &amp; Picks'!$E$18,'Games &amp; Picks'!Y$19='Games &amp; Picks'!$E$19,'Games &amp; Picks'!Y$20='Games &amp; Picks'!$E$20,'Games &amp; Picks'!Y$21='Games &amp; Picks'!$E$21,'Games &amp; Picks'!Y$22='Games &amp; Picks'!$E$22,'Games &amp; Picks'!Y$23='Games &amp; Picks'!$E$23,'Games &amp; Picks'!Y$24='Games &amp; Picks'!$E$24,'Games &amp; Picks'!Y$25='Games &amp; Picks'!$E$25,'Games &amp; Picks'!Y$26='Games &amp; Picks'!$E$26),15,IF(OR('Games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Picks'!$E$26=""),"",IF(AND('Games &amp; Picks'!Y$17='Games &amp; Picks'!$E$17,'Games &amp; Picks'!Y$18='Games &amp; Picks'!$E$18,'Games &amp; Picks'!Y$19='Games &amp; Picks'!$E$19,'Games &amp; Picks'!Y$20='Games &amp; Picks'!$E$20,'Games &amp; Picks'!Y$21='Games &amp; Picks'!$E$21,'Games &amp; Picks'!Y$22='Games &amp; Picks'!$E$22,'Games &amp; Picks'!Y$23='Games &amp; Picks'!$E$23,'Games &amp; Picks'!Y$24='Games &amp; Picks'!$E$24,'Games &amp; Picks'!Y$25='Games &amp; Picks'!$E$25,'Games &amp; Picks'!Y$26='Games &amp; Picks'!$E$26),10,IF(OR('Games &amp; Picks'!$E$22="",'Games &amp; Picks'!$E$23="",'Games &amp; Picks'!$E$24="",'Games &amp; Picks'!$E$25="",'Games &amp; Picks'!$E$26=""),"",IF(AND('Games &amp; Picks'!Y$22='Games &amp; Picks'!$E$22,'Games &amp; Picks'!Y$23='Games &amp; Picks'!$E$23,'Games &amp; Picks'!Y$24='Games &amp; Picks'!$E$24,'Games &amp; Picks'!Y$25='Games &amp; Picks'!$E$25,'Games &amp; Picks'!Y$26='Games &amp; Picks'!$E$26),5,0))))))))</f>
        <v>5</v>
      </c>
      <c r="V26">
        <f>IF('Games &amp; Picks'!$E26="x","",IF('Games &amp; Picks'!Z$1="","",IF(OR('Games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Picks'!$E$26=""),"",IF(AND('Games &amp; Picks'!Z$12='Games &amp; Picks'!$E$12,'Games &amp; Picks'!Z$13='Games &amp; Picks'!$E$13,'Games &amp; Picks'!Z$14='Games &amp; Picks'!$E$14,'Games &amp; Picks'!Z$15='Games &amp; Picks'!$E$15,'Games &amp; Picks'!Z$16='Games &amp; Picks'!$E$16,'Games &amp; Picks'!Z$17='Games &amp; Picks'!$E$17,'Games &amp; Picks'!Z$18='Games &amp; Picks'!$E$18,'Games &amp; Picks'!Z$19='Games &amp; Picks'!$E$19,'Games &amp; Picks'!Z$20='Games &amp; Picks'!$E$20,'Games &amp; Picks'!Z$21='Games &amp; Picks'!$E$21,'Games &amp; Picks'!Z$22='Games &amp; Picks'!$E$22,'Games &amp; Picks'!Z$23='Games &amp; Picks'!$E$23,'Games &amp; Picks'!Z$24='Games &amp; Picks'!$E$24,'Games &amp; Picks'!Z$25='Games &amp; Picks'!$E$25,'Games &amp; Picks'!Z$26='Games &amp; Picks'!$E$26),15,IF(OR('Games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Picks'!$E$26=""),"",IF(AND('Games &amp; Picks'!Z$17='Games &amp; Picks'!$E$17,'Games &amp; Picks'!Z$18='Games &amp; Picks'!$E$18,'Games &amp; Picks'!Z$19='Games &amp; Picks'!$E$19,'Games &amp; Picks'!Z$20='Games &amp; Picks'!$E$20,'Games &amp; Picks'!Z$21='Games &amp; Picks'!$E$21,'Games &amp; Picks'!Z$22='Games &amp; Picks'!$E$22,'Games &amp; Picks'!Z$23='Games &amp; Picks'!$E$23,'Games &amp; Picks'!Z$24='Games &amp; Picks'!$E$24,'Games &amp; Picks'!Z$25='Games &amp; Picks'!$E$25,'Games &amp; Picks'!Z$26='Games &amp; Picks'!$E$26),10,IF(OR('Games &amp; Picks'!$E$22="",'Games &amp; Picks'!$E$23="",'Games &amp; Picks'!$E$24="",'Games &amp; Picks'!$E$25="",'Games &amp; Picks'!$E$26=""),"",IF(AND('Games &amp; Picks'!Z$22='Games &amp; Picks'!$E$22,'Games &amp; Picks'!Z$23='Games &amp; Picks'!$E$23,'Games &amp; Picks'!Z$24='Games &amp; Picks'!$E$24,'Games &amp; Picks'!Z$25='Games &amp; Picks'!$E$25,'Games &amp; Picks'!Z$26='Games &amp; Picks'!$E$26),5,0))))))))</f>
        <v>0</v>
      </c>
      <c r="W26">
        <f>IF('Games &amp; Picks'!$E26="x","",IF('Games &amp; Picks'!AA$1="","",IF(OR('Games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Picks'!$E$26=""),"",IF(AND('Games &amp; Picks'!AA$12='Games &amp; Picks'!$E$12,'Games &amp; Picks'!AA$13='Games &amp; Picks'!$E$13,'Games &amp; Picks'!AA$14='Games &amp; Picks'!$E$14,'Games &amp; Picks'!AA$15='Games &amp; Picks'!$E$15,'Games &amp; Picks'!AA$16='Games &amp; Picks'!$E$16,'Games &amp; Picks'!AA$17='Games &amp; Picks'!$E$17,'Games &amp; Picks'!AA$18='Games &amp; Picks'!$E$18,'Games &amp; Picks'!AA$19='Games &amp; Picks'!$E$19,'Games &amp; Picks'!AA$20='Games &amp; Picks'!$E$20,'Games &amp; Picks'!AA$21='Games &amp; Picks'!$E$21,'Games &amp; Picks'!AA$22='Games &amp; Picks'!$E$22,'Games &amp; Picks'!AA$23='Games &amp; Picks'!$E$23,'Games &amp; Picks'!AA$24='Games &amp; Picks'!$E$24,'Games &amp; Picks'!AA$25='Games &amp; Picks'!$E$25,'Games &amp; Picks'!AA$26='Games &amp; Picks'!$E$26),15,IF(OR('Games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Picks'!$E$26=""),"",IF(AND('Games &amp; Picks'!AA$17='Games &amp; Picks'!$E$17,'Games &amp; Picks'!AA$18='Games &amp; Picks'!$E$18,'Games &amp; Picks'!AA$19='Games &amp; Picks'!$E$19,'Games &amp; Picks'!AA$20='Games &amp; Picks'!$E$20,'Games &amp; Picks'!AA$21='Games &amp; Picks'!$E$21,'Games &amp; Picks'!AA$22='Games &amp; Picks'!$E$22,'Games &amp; Picks'!AA$23='Games &amp; Picks'!$E$23,'Games &amp; Picks'!AA$24='Games &amp; Picks'!$E$24,'Games &amp; Picks'!AA$25='Games &amp; Picks'!$E$25,'Games &amp; Picks'!AA$26='Games &amp; Picks'!$E$26),10,IF(OR('Games &amp; Picks'!$E$22="",'Games &amp; Picks'!$E$23="",'Games &amp; Picks'!$E$24="",'Games &amp; Picks'!$E$25="",'Games &amp; Picks'!$E$26=""),"",IF(AND('Games &amp; Picks'!AA$22='Games &amp; Picks'!$E$22,'Games &amp; Picks'!AA$23='Games &amp; Picks'!$E$23,'Games &amp; Picks'!AA$24='Games &amp; Picks'!$E$24,'Games &amp; Picks'!AA$25='Games &amp; Picks'!$E$25,'Games &amp; Picks'!AA$26='Games &amp; Picks'!$E$26),5,0))))))))</f>
        <v>0</v>
      </c>
      <c r="X26">
        <f>IF('Games &amp; Picks'!$E26="x","",IF('Games &amp; Picks'!AB$1="","",IF(OR('Games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Picks'!$E$26=""),"",IF(AND('Games &amp; Picks'!AB$12='Games &amp; Picks'!$E$12,'Games &amp; Picks'!AB$13='Games &amp; Picks'!$E$13,'Games &amp; Picks'!AB$14='Games &amp; Picks'!$E$14,'Games &amp; Picks'!AB$15='Games &amp; Picks'!$E$15,'Games &amp; Picks'!AB$16='Games &amp; Picks'!$E$16,'Games &amp; Picks'!AB$17='Games &amp; Picks'!$E$17,'Games &amp; Picks'!AB$18='Games &amp; Picks'!$E$18,'Games &amp; Picks'!AB$19='Games &amp; Picks'!$E$19,'Games &amp; Picks'!AB$20='Games &amp; Picks'!$E$20,'Games &amp; Picks'!AB$21='Games &amp; Picks'!$E$21,'Games &amp; Picks'!AB$22='Games &amp; Picks'!$E$22,'Games &amp; Picks'!AB$23='Games &amp; Picks'!$E$23,'Games &amp; Picks'!AB$24='Games &amp; Picks'!$E$24,'Games &amp; Picks'!AB$25='Games &amp; Picks'!$E$25,'Games &amp; Picks'!AB$26='Games &amp; Picks'!$E$26),15,IF(OR('Games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Picks'!$E$26=""),"",IF(AND('Games &amp; Picks'!AB$17='Games &amp; Picks'!$E$17,'Games &amp; Picks'!AB$18='Games &amp; Picks'!$E$18,'Games &amp; Picks'!AB$19='Games &amp; Picks'!$E$19,'Games &amp; Picks'!AB$20='Games &amp; Picks'!$E$20,'Games &amp; Picks'!AB$21='Games &amp; Picks'!$E$21,'Games &amp; Picks'!AB$22='Games &amp; Picks'!$E$22,'Games &amp; Picks'!AB$23='Games &amp; Picks'!$E$23,'Games &amp; Picks'!AB$24='Games &amp; Picks'!$E$24,'Games &amp; Picks'!AB$25='Games &amp; Picks'!$E$25,'Games &amp; Picks'!AB$26='Games &amp; Picks'!$E$26),10,IF(OR('Games &amp; Picks'!$E$22="",'Games &amp; Picks'!$E$23="",'Games &amp; Picks'!$E$24="",'Games &amp; Picks'!$E$25="",'Games &amp; Picks'!$E$26=""),"",IF(AND('Games &amp; Picks'!AB$22='Games &amp; Picks'!$E$22,'Games &amp; Picks'!AB$23='Games &amp; Picks'!$E$23,'Games &amp; Picks'!AB$24='Games &amp; Picks'!$E$24,'Games &amp; Picks'!AB$25='Games &amp; Picks'!$E$25,'Games &amp; Picks'!AB$26='Games &amp; Picks'!$E$26),5,0))))))))</f>
        <v>0</v>
      </c>
      <c r="Y26">
        <f>IF('Games &amp; Picks'!$E26="x","",IF('Games &amp; Picks'!AC$1="","",IF(OR('Games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Picks'!$E$26=""),"",IF(AND('Games &amp; Picks'!AC$12='Games &amp; Picks'!$E$12,'Games &amp; Picks'!AC$13='Games &amp; Picks'!$E$13,'Games &amp; Picks'!AC$14='Games &amp; Picks'!$E$14,'Games &amp; Picks'!AC$15='Games &amp; Picks'!$E$15,'Games &amp; Picks'!AC$16='Games &amp; Picks'!$E$16,'Games &amp; Picks'!AC$17='Games &amp; Picks'!$E$17,'Games &amp; Picks'!AC$18='Games &amp; Picks'!$E$18,'Games &amp; Picks'!AC$19='Games &amp; Picks'!$E$19,'Games &amp; Picks'!AC$20='Games &amp; Picks'!$E$20,'Games &amp; Picks'!AC$21='Games &amp; Picks'!$E$21,'Games &amp; Picks'!AC$22='Games &amp; Picks'!$E$22,'Games &amp; Picks'!AC$23='Games &amp; Picks'!$E$23,'Games &amp; Picks'!AC$24='Games &amp; Picks'!$E$24,'Games &amp; Picks'!AC$25='Games &amp; Picks'!$E$25,'Games &amp; Picks'!AC$26='Games &amp; Picks'!$E$26),15,IF(OR('Games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Picks'!$E$26=""),"",IF(AND('Games &amp; Picks'!AC$17='Games &amp; Picks'!$E$17,'Games &amp; Picks'!AC$18='Games &amp; Picks'!$E$18,'Games &amp; Picks'!AC$19='Games &amp; Picks'!$E$19,'Games &amp; Picks'!AC$20='Games &amp; Picks'!$E$20,'Games &amp; Picks'!AC$21='Games &amp; Picks'!$E$21,'Games &amp; Picks'!AC$22='Games &amp; Picks'!$E$22,'Games &amp; Picks'!AC$23='Games &amp; Picks'!$E$23,'Games &amp; Picks'!AC$24='Games &amp; Picks'!$E$24,'Games &amp; Picks'!AC$25='Games &amp; Picks'!$E$25,'Games &amp; Picks'!AC$26='Games &amp; Picks'!$E$26),10,IF(OR('Games &amp; Picks'!$E$22="",'Games &amp; Picks'!$E$23="",'Games &amp; Picks'!$E$24="",'Games &amp; Picks'!$E$25="",'Games &amp; Picks'!$E$26=""),"",IF(AND('Games &amp; Picks'!AC$22='Games &amp; Picks'!$E$22,'Games &amp; Picks'!AC$23='Games &amp; Picks'!$E$23,'Games &amp; Picks'!AC$24='Games &amp; Picks'!$E$24,'Games &amp; Picks'!AC$25='Games &amp; Picks'!$E$25,'Games &amp; Picks'!AC$26='Games &amp; Picks'!$E$26),5,0))))))))</f>
        <v>0</v>
      </c>
      <c r="Z26">
        <f>IF('Games &amp; Picks'!$E26="x","",IF('Games &amp; Picks'!AD$1="","",IF(OR('Games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Picks'!$E$26=""),"",IF(AND('Games &amp; Picks'!AD$12='Games &amp; Picks'!$E$12,'Games &amp; Picks'!AD$13='Games &amp; Picks'!$E$13,'Games &amp; Picks'!AD$14='Games &amp; Picks'!$E$14,'Games &amp; Picks'!AD$15='Games &amp; Picks'!$E$15,'Games &amp; Picks'!AD$16='Games &amp; Picks'!$E$16,'Games &amp; Picks'!AD$17='Games &amp; Picks'!$E$17,'Games &amp; Picks'!AD$18='Games &amp; Picks'!$E$18,'Games &amp; Picks'!AD$19='Games &amp; Picks'!$E$19,'Games &amp; Picks'!AD$20='Games &amp; Picks'!$E$20,'Games &amp; Picks'!AD$21='Games &amp; Picks'!$E$21,'Games &amp; Picks'!AD$22='Games &amp; Picks'!$E$22,'Games &amp; Picks'!AD$23='Games &amp; Picks'!$E$23,'Games &amp; Picks'!AD$24='Games &amp; Picks'!$E$24,'Games &amp; Picks'!AD$25='Games &amp; Picks'!$E$25,'Games &amp; Picks'!AD$26='Games &amp; Picks'!$E$26),15,IF(OR('Games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Picks'!$E$26=""),"",IF(AND('Games &amp; Picks'!AD$17='Games &amp; Picks'!$E$17,'Games &amp; Picks'!AD$18='Games &amp; Picks'!$E$18,'Games &amp; Picks'!AD$19='Games &amp; Picks'!$E$19,'Games &amp; Picks'!AD$20='Games &amp; Picks'!$E$20,'Games &amp; Picks'!AD$21='Games &amp; Picks'!$E$21,'Games &amp; Picks'!AD$22='Games &amp; Picks'!$E$22,'Games &amp; Picks'!AD$23='Games &amp; Picks'!$E$23,'Games &amp; Picks'!AD$24='Games &amp; Picks'!$E$24,'Games &amp; Picks'!AD$25='Games &amp; Picks'!$E$25,'Games &amp; Picks'!AD$26='Games &amp; Picks'!$E$26),10,IF(OR('Games &amp; Picks'!$E$22="",'Games &amp; Picks'!$E$23="",'Games &amp; Picks'!$E$24="",'Games &amp; Picks'!$E$25="",'Games &amp; Picks'!$E$26=""),"",IF(AND('Games &amp; Picks'!AD$22='Games &amp; Picks'!$E$22,'Games &amp; Picks'!AD$23='Games &amp; Picks'!$E$23,'Games &amp; Picks'!AD$24='Games &amp; Picks'!$E$24,'Games &amp; Picks'!AD$25='Games &amp; Picks'!$E$25,'Games &amp; Picks'!AD$26='Games &amp; Picks'!$E$26),5,0))))))))</f>
        <v>0</v>
      </c>
      <c r="AA26">
        <f>IF('Games &amp; Picks'!$E26="x","",IF('Games &amp; Picks'!AE$1="","",IF(OR('Games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Picks'!$E$26=""),"",IF(AND('Games &amp; Picks'!AE$12='Games &amp; Picks'!$E$12,'Games &amp; Picks'!AE$13='Games &amp; Picks'!$E$13,'Games &amp; Picks'!AE$14='Games &amp; Picks'!$E$14,'Games &amp; Picks'!AE$15='Games &amp; Picks'!$E$15,'Games &amp; Picks'!AE$16='Games &amp; Picks'!$E$16,'Games &amp; Picks'!AE$17='Games &amp; Picks'!$E$17,'Games &amp; Picks'!AE$18='Games &amp; Picks'!$E$18,'Games &amp; Picks'!AE$19='Games &amp; Picks'!$E$19,'Games &amp; Picks'!AE$20='Games &amp; Picks'!$E$20,'Games &amp; Picks'!AE$21='Games &amp; Picks'!$E$21,'Games &amp; Picks'!AE$22='Games &amp; Picks'!$E$22,'Games &amp; Picks'!AE$23='Games &amp; Picks'!$E$23,'Games &amp; Picks'!AE$24='Games &amp; Picks'!$E$24,'Games &amp; Picks'!AE$25='Games &amp; Picks'!$E$25,'Games &amp; Picks'!AE$26='Games &amp; Picks'!$E$26),15,IF(OR('Games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Picks'!$E$26=""),"",IF(AND('Games &amp; Picks'!AE$17='Games &amp; Picks'!$E$17,'Games &amp; Picks'!AE$18='Games &amp; Picks'!$E$18,'Games &amp; Picks'!AE$19='Games &amp; Picks'!$E$19,'Games &amp; Picks'!AE$20='Games &amp; Picks'!$E$20,'Games &amp; Picks'!AE$21='Games &amp; Picks'!$E$21,'Games &amp; Picks'!AE$22='Games &amp; Picks'!$E$22,'Games &amp; Picks'!AE$23='Games &amp; Picks'!$E$23,'Games &amp; Picks'!AE$24='Games &amp; Picks'!$E$24,'Games &amp; Picks'!AE$25='Games &amp; Picks'!$E$25,'Games &amp; Picks'!AE$26='Games &amp; Picks'!$E$26),10,IF(OR('Games &amp; Picks'!$E$22="",'Games &amp; Picks'!$E$23="",'Games &amp; Picks'!$E$24="",'Games &amp; Picks'!$E$25="",'Games &amp; Picks'!$E$26=""),"",IF(AND('Games &amp; Picks'!AE$22='Games &amp; Picks'!$E$22,'Games &amp; Picks'!AE$23='Games &amp; Picks'!$E$23,'Games &amp; Picks'!AE$24='Games &amp; Picks'!$E$24,'Games &amp; Picks'!AE$25='Games &amp; Picks'!$E$25,'Games &amp; Picks'!AE$26='Games &amp; Picks'!$E$26),5,0))))))))</f>
        <v>0</v>
      </c>
      <c r="AB26">
        <f>IF('Games &amp; Picks'!$E26="x","",IF('Games &amp; Picks'!AF$1="","",IF(OR('Games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Picks'!$E$26=""),"",IF(AND('Games &amp; Picks'!AF$12='Games &amp; Picks'!$E$12,'Games &amp; Picks'!AF$13='Games &amp; Picks'!$E$13,'Games &amp; Picks'!AF$14='Games &amp; Picks'!$E$14,'Games &amp; Picks'!AF$15='Games &amp; Picks'!$E$15,'Games &amp; Picks'!AF$16='Games &amp; Picks'!$E$16,'Games &amp; Picks'!AF$17='Games &amp; Picks'!$E$17,'Games &amp; Picks'!AF$18='Games &amp; Picks'!$E$18,'Games &amp; Picks'!AF$19='Games &amp; Picks'!$E$19,'Games &amp; Picks'!AF$20='Games &amp; Picks'!$E$20,'Games &amp; Picks'!AF$21='Games &amp; Picks'!$E$21,'Games &amp; Picks'!AF$22='Games &amp; Picks'!$E$22,'Games &amp; Picks'!AF$23='Games &amp; Picks'!$E$23,'Games &amp; Picks'!AF$24='Games &amp; Picks'!$E$24,'Games &amp; Picks'!AF$25='Games &amp; Picks'!$E$25,'Games &amp; Picks'!AF$26='Games &amp; Picks'!$E$26),15,IF(OR('Games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Picks'!$E$26=""),"",IF(AND('Games &amp; Picks'!AF$17='Games &amp; Picks'!$E$17,'Games &amp; Picks'!AF$18='Games &amp; Picks'!$E$18,'Games &amp; Picks'!AF$19='Games &amp; Picks'!$E$19,'Games &amp; Picks'!AF$20='Games &amp; Picks'!$E$20,'Games &amp; Picks'!AF$21='Games &amp; Picks'!$E$21,'Games &amp; Picks'!AF$22='Games &amp; Picks'!$E$22,'Games &amp; Picks'!AF$23='Games &amp; Picks'!$E$23,'Games &amp; Picks'!AF$24='Games &amp; Picks'!$E$24,'Games &amp; Picks'!AF$25='Games &amp; Picks'!$E$25,'Games &amp; Picks'!AF$26='Games &amp; Picks'!$E$26),10,IF(OR('Games &amp; Picks'!$E$22="",'Games &amp; Picks'!$E$23="",'Games &amp; Picks'!$E$24="",'Games &amp; Picks'!$E$25="",'Games &amp; Picks'!$E$26=""),"",IF(AND('Games &amp; Picks'!AF$22='Games &amp; Picks'!$E$22,'Games &amp; Picks'!AF$23='Games &amp; Picks'!$E$23,'Games &amp; Picks'!AF$24='Games &amp; Picks'!$E$24,'Games &amp; Picks'!AF$25='Games &amp; Picks'!$E$25,'Games &amp; Picks'!AF$26='Games &amp; Picks'!$E$26),5,0))))))))</f>
        <v>0</v>
      </c>
      <c r="AC26">
        <f>IF('Games &amp; Picks'!$E26="x","",IF('Games &amp; Picks'!AG$1="","",IF(OR('Games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Picks'!$E$26=""),"",IF(AND('Games &amp; Picks'!AG$12='Games &amp; Picks'!$E$12,'Games &amp; Picks'!AG$13='Games &amp; Picks'!$E$13,'Games &amp; Picks'!AG$14='Games &amp; Picks'!$E$14,'Games &amp; Picks'!AG$15='Games &amp; Picks'!$E$15,'Games &amp; Picks'!AG$16='Games &amp; Picks'!$E$16,'Games &amp; Picks'!AG$17='Games &amp; Picks'!$E$17,'Games &amp; Picks'!AG$18='Games &amp; Picks'!$E$18,'Games &amp; Picks'!AG$19='Games &amp; Picks'!$E$19,'Games &amp; Picks'!AG$20='Games &amp; Picks'!$E$20,'Games &amp; Picks'!AG$21='Games &amp; Picks'!$E$21,'Games &amp; Picks'!AG$22='Games &amp; Picks'!$E$22,'Games &amp; Picks'!AG$23='Games &amp; Picks'!$E$23,'Games &amp; Picks'!AG$24='Games &amp; Picks'!$E$24,'Games &amp; Picks'!AG$25='Games &amp; Picks'!$E$25,'Games &amp; Picks'!AG$26='Games &amp; Picks'!$E$26),15,IF(OR('Games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Picks'!$E$26=""),"",IF(AND('Games &amp; Picks'!AG$17='Games &amp; Picks'!$E$17,'Games &amp; Picks'!AG$18='Games &amp; Picks'!$E$18,'Games &amp; Picks'!AG$19='Games &amp; Picks'!$E$19,'Games &amp; Picks'!AG$20='Games &amp; Picks'!$E$20,'Games &amp; Picks'!AG$21='Games &amp; Picks'!$E$21,'Games &amp; Picks'!AG$22='Games &amp; Picks'!$E$22,'Games &amp; Picks'!AG$23='Games &amp; Picks'!$E$23,'Games &amp; Picks'!AG$24='Games &amp; Picks'!$E$24,'Games &amp; Picks'!AG$25='Games &amp; Picks'!$E$25,'Games &amp; Picks'!AG$26='Games &amp; Picks'!$E$26),10,IF(OR('Games &amp; Picks'!$E$22="",'Games &amp; Picks'!$E$23="",'Games &amp; Picks'!$E$24="",'Games &amp; Picks'!$E$25="",'Games &amp; Picks'!$E$26=""),"",IF(AND('Games &amp; Picks'!AG$22='Games &amp; Picks'!$E$22,'Games &amp; Picks'!AG$23='Games &amp; Picks'!$E$23,'Games &amp; Picks'!AG$24='Games &amp; Picks'!$E$24,'Games &amp; Picks'!AG$25='Games &amp; Picks'!$E$25,'Games &amp; Picks'!AG$26='Games &amp; Picks'!$E$26),5,0))))))))</f>
        <v>0</v>
      </c>
      <c r="AD26">
        <f>IF('Games &amp; Picks'!$E26="x","",IF('Games &amp; Picks'!AH$1="","",IF(OR('Games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Picks'!$E$26=""),"",IF(AND('Games &amp; Picks'!AH$12='Games &amp; Picks'!$E$12,'Games &amp; Picks'!AH$13='Games &amp; Picks'!$E$13,'Games &amp; Picks'!AH$14='Games &amp; Picks'!$E$14,'Games &amp; Picks'!AH$15='Games &amp; Picks'!$E$15,'Games &amp; Picks'!AH$16='Games &amp; Picks'!$E$16,'Games &amp; Picks'!AH$17='Games &amp; Picks'!$E$17,'Games &amp; Picks'!AH$18='Games &amp; Picks'!$E$18,'Games &amp; Picks'!AH$19='Games &amp; Picks'!$E$19,'Games &amp; Picks'!AH$20='Games &amp; Picks'!$E$20,'Games &amp; Picks'!AH$21='Games &amp; Picks'!$E$21,'Games &amp; Picks'!AH$22='Games &amp; Picks'!$E$22,'Games &amp; Picks'!AH$23='Games &amp; Picks'!$E$23,'Games &amp; Picks'!AH$24='Games &amp; Picks'!$E$24,'Games &amp; Picks'!AH$25='Games &amp; Picks'!$E$25,'Games &amp; Picks'!AH$26='Games &amp; Picks'!$E$26),15,IF(OR('Games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Picks'!$E$26=""),"",IF(AND('Games &amp; Picks'!AH$17='Games &amp; Picks'!$E$17,'Games &amp; Picks'!AH$18='Games &amp; Picks'!$E$18,'Games &amp; Picks'!AH$19='Games &amp; Picks'!$E$19,'Games &amp; Picks'!AH$20='Games &amp; Picks'!$E$20,'Games &amp; Picks'!AH$21='Games &amp; Picks'!$E$21,'Games &amp; Picks'!AH$22='Games &amp; Picks'!$E$22,'Games &amp; Picks'!AH$23='Games &amp; Picks'!$E$23,'Games &amp; Picks'!AH$24='Games &amp; Picks'!$E$24,'Games &amp; Picks'!AH$25='Games &amp; Picks'!$E$25,'Games &amp; Picks'!AH$26='Games &amp; Picks'!$E$26),10,IF(OR('Games &amp; Picks'!$E$22="",'Games &amp; Picks'!$E$23="",'Games &amp; Picks'!$E$24="",'Games &amp; Picks'!$E$25="",'Games &amp; Picks'!$E$26=""),"",IF(AND('Games &amp; Picks'!AH$22='Games &amp; Picks'!$E$22,'Games &amp; Picks'!AH$23='Games &amp; Picks'!$E$23,'Games &amp; Picks'!AH$24='Games &amp; Picks'!$E$24,'Games &amp; Picks'!AH$25='Games &amp; Picks'!$E$25,'Games &amp; Picks'!AH$26='Games &amp; Picks'!$E$26),5,0))))))))</f>
        <v>0</v>
      </c>
      <c r="AE26">
        <f>IF('Games &amp; Picks'!$E26="x","",IF('Games &amp; Picks'!AI$1="","",IF(OR('Games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Picks'!$E$26=""),"",IF(AND('Games &amp; Picks'!AI$12='Games &amp; Picks'!$E$12,'Games &amp; Picks'!AI$13='Games &amp; Picks'!$E$13,'Games &amp; Picks'!AI$14='Games &amp; Picks'!$E$14,'Games &amp; Picks'!AI$15='Games &amp; Picks'!$E$15,'Games &amp; Picks'!AI$16='Games &amp; Picks'!$E$16,'Games &amp; Picks'!AI$17='Games &amp; Picks'!$E$17,'Games &amp; Picks'!AI$18='Games &amp; Picks'!$E$18,'Games &amp; Picks'!AI$19='Games &amp; Picks'!$E$19,'Games &amp; Picks'!AI$20='Games &amp; Picks'!$E$20,'Games &amp; Picks'!AI$21='Games &amp; Picks'!$E$21,'Games &amp; Picks'!AI$22='Games &amp; Picks'!$E$22,'Games &amp; Picks'!AI$23='Games &amp; Picks'!$E$23,'Games &amp; Picks'!AI$24='Games &amp; Picks'!$E$24,'Games &amp; Picks'!AI$25='Games &amp; Picks'!$E$25,'Games &amp; Picks'!AI$26='Games &amp; Picks'!$E$26),15,IF(OR('Games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Picks'!$E$26=""),"",IF(AND('Games &amp; Picks'!AI$17='Games &amp; Picks'!$E$17,'Games &amp; Picks'!AI$18='Games &amp; Picks'!$E$18,'Games &amp; Picks'!AI$19='Games &amp; Picks'!$E$19,'Games &amp; Picks'!AI$20='Games &amp; Picks'!$E$20,'Games &amp; Picks'!AI$21='Games &amp; Picks'!$E$21,'Games &amp; Picks'!AI$22='Games &amp; Picks'!$E$22,'Games &amp; Picks'!AI$23='Games &amp; Picks'!$E$23,'Games &amp; Picks'!AI$24='Games &amp; Picks'!$E$24,'Games &amp; Picks'!AI$25='Games &amp; Picks'!$E$25,'Games &amp; Picks'!AI$26='Games &amp; Picks'!$E$26),10,IF(OR('Games &amp; Picks'!$E$22="",'Games &amp; Picks'!$E$23="",'Games &amp; Picks'!$E$24="",'Games &amp; Picks'!$E$25="",'Games &amp; Picks'!$E$26=""),"",IF(AND('Games &amp; Picks'!AI$22='Games &amp; Picks'!$E$22,'Games &amp; Picks'!AI$23='Games &amp; Picks'!$E$23,'Games &amp; Picks'!AI$24='Games &amp; Picks'!$E$24,'Games &amp; Picks'!AI$25='Games &amp; Picks'!$E$25,'Games &amp; Picks'!AI$26='Games &amp; Picks'!$E$26),5,0))))))))</f>
        <v>0</v>
      </c>
      <c r="AF26">
        <f>IF('Games &amp; Picks'!$E26="x","",IF('Games &amp; Picks'!AJ$1="","",IF(OR('Games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Picks'!$E$26=""),"",IF(AND('Games &amp; Picks'!AJ$12='Games &amp; Picks'!$E$12,'Games &amp; Picks'!AJ$13='Games &amp; Picks'!$E$13,'Games &amp; Picks'!AJ$14='Games &amp; Picks'!$E$14,'Games &amp; Picks'!AJ$15='Games &amp; Picks'!$E$15,'Games &amp; Picks'!AJ$16='Games &amp; Picks'!$E$16,'Games &amp; Picks'!AJ$17='Games &amp; Picks'!$E$17,'Games &amp; Picks'!AJ$18='Games &amp; Picks'!$E$18,'Games &amp; Picks'!AJ$19='Games &amp; Picks'!$E$19,'Games &amp; Picks'!AJ$20='Games &amp; Picks'!$E$20,'Games &amp; Picks'!AJ$21='Games &amp; Picks'!$E$21,'Games &amp; Picks'!AJ$22='Games &amp; Picks'!$E$22,'Games &amp; Picks'!AJ$23='Games &amp; Picks'!$E$23,'Games &amp; Picks'!AJ$24='Games &amp; Picks'!$E$24,'Games &amp; Picks'!AJ$25='Games &amp; Picks'!$E$25,'Games &amp; Picks'!AJ$26='Games &amp; Picks'!$E$26),15,IF(OR('Games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Picks'!$E$26=""),"",IF(AND('Games &amp; Picks'!AJ$17='Games &amp; Picks'!$E$17,'Games &amp; Picks'!AJ$18='Games &amp; Picks'!$E$18,'Games &amp; Picks'!AJ$19='Games &amp; Picks'!$E$19,'Games &amp; Picks'!AJ$20='Games &amp; Picks'!$E$20,'Games &amp; Picks'!AJ$21='Games &amp; Picks'!$E$21,'Games &amp; Picks'!AJ$22='Games &amp; Picks'!$E$22,'Games &amp; Picks'!AJ$23='Games &amp; Picks'!$E$23,'Games &amp; Picks'!AJ$24='Games &amp; Picks'!$E$24,'Games &amp; Picks'!AJ$25='Games &amp; Picks'!$E$25,'Games &amp; Picks'!AJ$26='Games &amp; Picks'!$E$26),10,IF(OR('Games &amp; Picks'!$E$22="",'Games &amp; Picks'!$E$23="",'Games &amp; Picks'!$E$24="",'Games &amp; Picks'!$E$25="",'Games &amp; Picks'!$E$26=""),"",IF(AND('Games &amp; Picks'!AJ$22='Games &amp; Picks'!$E$22,'Games &amp; Picks'!AJ$23='Games &amp; Picks'!$E$23,'Games &amp; Picks'!AJ$24='Games &amp; Picks'!$E$24,'Games &amp; Picks'!AJ$25='Games &amp; Picks'!$E$25,'Games &amp; Picks'!AJ$26='Games &amp; Picks'!$E$26),5,0))))))))</f>
        <v>0</v>
      </c>
      <c r="AG26">
        <f>IF('Games &amp; Picks'!$E26="x","",IF('Games &amp; Picks'!AK$1="","",IF(OR('Games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Picks'!$E$26=""),"",IF(AND('Games &amp; Picks'!AK$12='Games &amp; Picks'!$E$12,'Games &amp; Picks'!AK$13='Games &amp; Picks'!$E$13,'Games &amp; Picks'!AK$14='Games &amp; Picks'!$E$14,'Games &amp; Picks'!AK$15='Games &amp; Picks'!$E$15,'Games &amp; Picks'!AK$16='Games &amp; Picks'!$E$16,'Games &amp; Picks'!AK$17='Games &amp; Picks'!$E$17,'Games &amp; Picks'!AK$18='Games &amp; Picks'!$E$18,'Games &amp; Picks'!AK$19='Games &amp; Picks'!$E$19,'Games &amp; Picks'!AK$20='Games &amp; Picks'!$E$20,'Games &amp; Picks'!AK$21='Games &amp; Picks'!$E$21,'Games &amp; Picks'!AK$22='Games &amp; Picks'!$E$22,'Games &amp; Picks'!AK$23='Games &amp; Picks'!$E$23,'Games &amp; Picks'!AK$24='Games &amp; Picks'!$E$24,'Games &amp; Picks'!AK$25='Games &amp; Picks'!$E$25,'Games &amp; Picks'!AK$26='Games &amp; Picks'!$E$26),15,IF(OR('Games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Picks'!$E$26=""),"",IF(AND('Games &amp; Picks'!AK$17='Games &amp; Picks'!$E$17,'Games &amp; Picks'!AK$18='Games &amp; Picks'!$E$18,'Games &amp; Picks'!AK$19='Games &amp; Picks'!$E$19,'Games &amp; Picks'!AK$20='Games &amp; Picks'!$E$20,'Games &amp; Picks'!AK$21='Games &amp; Picks'!$E$21,'Games &amp; Picks'!AK$22='Games &amp; Picks'!$E$22,'Games &amp; Picks'!AK$23='Games &amp; Picks'!$E$23,'Games &amp; Picks'!AK$24='Games &amp; Picks'!$E$24,'Games &amp; Picks'!AK$25='Games &amp; Picks'!$E$25,'Games &amp; Picks'!AK$26='Games &amp; Picks'!$E$26),10,IF(OR('Games &amp; Picks'!$E$22="",'Games &amp; Picks'!$E$23="",'Games &amp; Picks'!$E$24="",'Games &amp; Picks'!$E$25="",'Games &amp; Picks'!$E$26=""),"",IF(AND('Games &amp; Picks'!AK$22='Games &amp; Picks'!$E$22,'Games &amp; Picks'!AK$23='Games &amp; Picks'!$E$23,'Games &amp; Picks'!AK$24='Games &amp; Picks'!$E$24,'Games &amp; Picks'!AK$25='Games &amp; Picks'!$E$25,'Games &amp; Picks'!AK$26='Games &amp; Picks'!$E$26),5,0))))))))</f>
        <v>0</v>
      </c>
      <c r="AH26">
        <f>IF('Games &amp; Picks'!$E26="x","",IF('Games &amp; Picks'!AL$1="","",IF(OR('Games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Picks'!$E$26=""),"",IF(AND('Games &amp; Picks'!AL$12='Games &amp; Picks'!$E$12,'Games &amp; Picks'!AL$13='Games &amp; Picks'!$E$13,'Games &amp; Picks'!AL$14='Games &amp; Picks'!$E$14,'Games &amp; Picks'!AL$15='Games &amp; Picks'!$E$15,'Games &amp; Picks'!AL$16='Games &amp; Picks'!$E$16,'Games &amp; Picks'!AL$17='Games &amp; Picks'!$E$17,'Games &amp; Picks'!AL$18='Games &amp; Picks'!$E$18,'Games &amp; Picks'!AL$19='Games &amp; Picks'!$E$19,'Games &amp; Picks'!AL$20='Games &amp; Picks'!$E$20,'Games &amp; Picks'!AL$21='Games &amp; Picks'!$E$21,'Games &amp; Picks'!AL$22='Games &amp; Picks'!$E$22,'Games &amp; Picks'!AL$23='Games &amp; Picks'!$E$23,'Games &amp; Picks'!AL$24='Games &amp; Picks'!$E$24,'Games &amp; Picks'!AL$25='Games &amp; Picks'!$E$25,'Games &amp; Picks'!AL$26='Games &amp; Picks'!$E$26),15,IF(OR('Games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Picks'!$E$26=""),"",IF(AND('Games &amp; Picks'!AL$17='Games &amp; Picks'!$E$17,'Games &amp; Picks'!AL$18='Games &amp; Picks'!$E$18,'Games &amp; Picks'!AL$19='Games &amp; Picks'!$E$19,'Games &amp; Picks'!AL$20='Games &amp; Picks'!$E$20,'Games &amp; Picks'!AL$21='Games &amp; Picks'!$E$21,'Games &amp; Picks'!AL$22='Games &amp; Picks'!$E$22,'Games &amp; Picks'!AL$23='Games &amp; Picks'!$E$23,'Games &amp; Picks'!AL$24='Games &amp; Picks'!$E$24,'Games &amp; Picks'!AL$25='Games &amp; Picks'!$E$25,'Games &amp; Picks'!AL$26='Games &amp; Picks'!$E$26),10,IF(OR('Games &amp; Picks'!$E$22="",'Games &amp; Picks'!$E$23="",'Games &amp; Picks'!$E$24="",'Games &amp; Picks'!$E$25="",'Games &amp; Picks'!$E$26=""),"",IF(AND('Games &amp; Picks'!AL$22='Games &amp; Picks'!$E$22,'Games &amp; Picks'!AL$23='Games &amp; Picks'!$E$23,'Games &amp; Picks'!AL$24='Games &amp; Picks'!$E$24,'Games &amp; Picks'!AL$25='Games &amp; Picks'!$E$25,'Games &amp; Picks'!AL$26='Games &amp; Picks'!$E$26),5,0))))))))</f>
        <v>0</v>
      </c>
      <c r="AI26">
        <f>IF('Games &amp; Picks'!$E26="x","",IF('Games &amp; Picks'!AM$1="","",IF(OR('Games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Picks'!$E$26=""),"",IF(AND('Games &amp; Picks'!AM$12='Games &amp; Picks'!$E$12,'Games &amp; Picks'!AM$13='Games &amp; Picks'!$E$13,'Games &amp; Picks'!AM$14='Games &amp; Picks'!$E$14,'Games &amp; Picks'!AM$15='Games &amp; Picks'!$E$15,'Games &amp; Picks'!AM$16='Games &amp; Picks'!$E$16,'Games &amp; Picks'!AM$17='Games &amp; Picks'!$E$17,'Games &amp; Picks'!AM$18='Games &amp; Picks'!$E$18,'Games &amp; Picks'!AM$19='Games &amp; Picks'!$E$19,'Games &amp; Picks'!AM$20='Games &amp; Picks'!$E$20,'Games &amp; Picks'!AM$21='Games &amp; Picks'!$E$21,'Games &amp; Picks'!AM$22='Games &amp; Picks'!$E$22,'Games &amp; Picks'!AM$23='Games &amp; Picks'!$E$23,'Games &amp; Picks'!AM$24='Games &amp; Picks'!$E$24,'Games &amp; Picks'!AM$25='Games &amp; Picks'!$E$25,'Games &amp; Picks'!AM$26='Games &amp; Picks'!$E$26),15,IF(OR('Games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Picks'!$E$26=""),"",IF(AND('Games &amp; Picks'!AM$17='Games &amp; Picks'!$E$17,'Games &amp; Picks'!AM$18='Games &amp; Picks'!$E$18,'Games &amp; Picks'!AM$19='Games &amp; Picks'!$E$19,'Games &amp; Picks'!AM$20='Games &amp; Picks'!$E$20,'Games &amp; Picks'!AM$21='Games &amp; Picks'!$E$21,'Games &amp; Picks'!AM$22='Games &amp; Picks'!$E$22,'Games &amp; Picks'!AM$23='Games &amp; Picks'!$E$23,'Games &amp; Picks'!AM$24='Games &amp; Picks'!$E$24,'Games &amp; Picks'!AM$25='Games &amp; Picks'!$E$25,'Games &amp; Picks'!AM$26='Games &amp; Picks'!$E$26),10,IF(OR('Games &amp; Picks'!$E$22="",'Games &amp; Picks'!$E$23="",'Games &amp; Picks'!$E$24="",'Games &amp; Picks'!$E$25="",'Games &amp; Picks'!$E$26=""),"",IF(AND('Games &amp; Picks'!AM$22='Games &amp; Picks'!$E$22,'Games &amp; Picks'!AM$23='Games &amp; Picks'!$E$23,'Games &amp; Picks'!AM$24='Games &amp; Picks'!$E$24,'Games &amp; Picks'!AM$25='Games &amp; Picks'!$E$25,'Games &amp; Picks'!AM$26='Games &amp; Picks'!$E$26),5,0))))))))</f>
        <v>0</v>
      </c>
      <c r="AJ26">
        <f>IF('Games &amp; Picks'!$E26="x","",IF('Games &amp; Picks'!AN$1="","",IF(OR('Games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Picks'!$E$26=""),"",IF(AND('Games &amp; Picks'!AN$12='Games &amp; Picks'!$E$12,'Games &amp; Picks'!AN$13='Games &amp; Picks'!$E$13,'Games &amp; Picks'!AN$14='Games &amp; Picks'!$E$14,'Games &amp; Picks'!AN$15='Games &amp; Picks'!$E$15,'Games &amp; Picks'!AN$16='Games &amp; Picks'!$E$16,'Games &amp; Picks'!AN$17='Games &amp; Picks'!$E$17,'Games &amp; Picks'!AN$18='Games &amp; Picks'!$E$18,'Games &amp; Picks'!AN$19='Games &amp; Picks'!$E$19,'Games &amp; Picks'!AN$20='Games &amp; Picks'!$E$20,'Games &amp; Picks'!AN$21='Games &amp; Picks'!$E$21,'Games &amp; Picks'!AN$22='Games &amp; Picks'!$E$22,'Games &amp; Picks'!AN$23='Games &amp; Picks'!$E$23,'Games &amp; Picks'!AN$24='Games &amp; Picks'!$E$24,'Games &amp; Picks'!AN$25='Games &amp; Picks'!$E$25,'Games &amp; Picks'!AN$26='Games &amp; Picks'!$E$26),15,IF(OR('Games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Picks'!$E$26=""),"",IF(AND('Games &amp; Picks'!AN$17='Games &amp; Picks'!$E$17,'Games &amp; Picks'!AN$18='Games &amp; Picks'!$E$18,'Games &amp; Picks'!AN$19='Games &amp; Picks'!$E$19,'Games &amp; Picks'!AN$20='Games &amp; Picks'!$E$20,'Games &amp; Picks'!AN$21='Games &amp; Picks'!$E$21,'Games &amp; Picks'!AN$22='Games &amp; Picks'!$E$22,'Games &amp; Picks'!AN$23='Games &amp; Picks'!$E$23,'Games &amp; Picks'!AN$24='Games &amp; Picks'!$E$24,'Games &amp; Picks'!AN$25='Games &amp; Picks'!$E$25,'Games &amp; Picks'!AN$26='Games &amp; Picks'!$E$26),10,IF(OR('Games &amp; Picks'!$E$22="",'Games &amp; Picks'!$E$23="",'Games &amp; Picks'!$E$24="",'Games &amp; Picks'!$E$25="",'Games &amp; Picks'!$E$26=""),"",IF(AND('Games &amp; Picks'!AN$22='Games &amp; Picks'!$E$22,'Games &amp; Picks'!AN$23='Games &amp; Picks'!$E$23,'Games &amp; Picks'!AN$24='Games &amp; Picks'!$E$24,'Games &amp; Picks'!AN$25='Games &amp; Picks'!$E$25,'Games &amp; Picks'!AN$26='Games &amp; Picks'!$E$26),5,0))))))))</f>
        <v>0</v>
      </c>
      <c r="AK26">
        <f>IF('Games &amp; Picks'!$E26="x","",IF('Games &amp; Picks'!AO$1="","",IF(OR('Games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Picks'!$E$26=""),"",IF(AND('Games &amp; Picks'!AO$12='Games &amp; Picks'!$E$12,'Games &amp; Picks'!AO$13='Games &amp; Picks'!$E$13,'Games &amp; Picks'!AO$14='Games &amp; Picks'!$E$14,'Games &amp; Picks'!AO$15='Games &amp; Picks'!$E$15,'Games &amp; Picks'!AO$16='Games &amp; Picks'!$E$16,'Games &amp; Picks'!AO$17='Games &amp; Picks'!$E$17,'Games &amp; Picks'!AO$18='Games &amp; Picks'!$E$18,'Games &amp; Picks'!AO$19='Games &amp; Picks'!$E$19,'Games &amp; Picks'!AO$20='Games &amp; Picks'!$E$20,'Games &amp; Picks'!AO$21='Games &amp; Picks'!$E$21,'Games &amp; Picks'!AO$22='Games &amp; Picks'!$E$22,'Games &amp; Picks'!AO$23='Games &amp; Picks'!$E$23,'Games &amp; Picks'!AO$24='Games &amp; Picks'!$E$24,'Games &amp; Picks'!AO$25='Games &amp; Picks'!$E$25,'Games &amp; Picks'!AO$26='Games &amp; Picks'!$E$26),15,IF(OR('Games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Picks'!$E$26=""),"",IF(AND('Games &amp; Picks'!AO$17='Games &amp; Picks'!$E$17,'Games &amp; Picks'!AO$18='Games &amp; Picks'!$E$18,'Games &amp; Picks'!AO$19='Games &amp; Picks'!$E$19,'Games &amp; Picks'!AO$20='Games &amp; Picks'!$E$20,'Games &amp; Picks'!AO$21='Games &amp; Picks'!$E$21,'Games &amp; Picks'!AO$22='Games &amp; Picks'!$E$22,'Games &amp; Picks'!AO$23='Games &amp; Picks'!$E$23,'Games &amp; Picks'!AO$24='Games &amp; Picks'!$E$24,'Games &amp; Picks'!AO$25='Games &amp; Picks'!$E$25,'Games &amp; Picks'!AO$26='Games &amp; Picks'!$E$26),10,IF(OR('Games &amp; Picks'!$E$22="",'Games &amp; Picks'!$E$23="",'Games &amp; Picks'!$E$24="",'Games &amp; Picks'!$E$25="",'Games &amp; Picks'!$E$26=""),"",IF(AND('Games &amp; Picks'!AO$22='Games &amp; Picks'!$E$22,'Games &amp; Picks'!AO$23='Games &amp; Picks'!$E$23,'Games &amp; Picks'!AO$24='Games &amp; Picks'!$E$24,'Games &amp; Picks'!AO$25='Games &amp; Picks'!$E$25,'Games &amp; Picks'!AO$26='Games &amp; Picks'!$E$26),5,0))))))))</f>
        <v>0</v>
      </c>
      <c r="AL26">
        <f>IF('Games &amp; Picks'!$E26="x","",IF('Games &amp; Picks'!AP$1="","",IF(OR('Games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Picks'!$E$26=""),"",IF(AND('Games &amp; Picks'!AP$12='Games &amp; Picks'!$E$12,'Games &amp; Picks'!AP$13='Games &amp; Picks'!$E$13,'Games &amp; Picks'!AP$14='Games &amp; Picks'!$E$14,'Games &amp; Picks'!AP$15='Games &amp; Picks'!$E$15,'Games &amp; Picks'!AP$16='Games &amp; Picks'!$E$16,'Games &amp; Picks'!AP$17='Games &amp; Picks'!$E$17,'Games &amp; Picks'!AP$18='Games &amp; Picks'!$E$18,'Games &amp; Picks'!AP$19='Games &amp; Picks'!$E$19,'Games &amp; Picks'!AP$20='Games &amp; Picks'!$E$20,'Games &amp; Picks'!AP$21='Games &amp; Picks'!$E$21,'Games &amp; Picks'!AP$22='Games &amp; Picks'!$E$22,'Games &amp; Picks'!AP$23='Games &amp; Picks'!$E$23,'Games &amp; Picks'!AP$24='Games &amp; Picks'!$E$24,'Games &amp; Picks'!AP$25='Games &amp; Picks'!$E$25,'Games &amp; Picks'!AP$26='Games &amp; Picks'!$E$26),15,IF(OR('Games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Picks'!$E$26=""),"",IF(AND('Games &amp; Picks'!AP$17='Games &amp; Picks'!$E$17,'Games &amp; Picks'!AP$18='Games &amp; Picks'!$E$18,'Games &amp; Picks'!AP$19='Games &amp; Picks'!$E$19,'Games &amp; Picks'!AP$20='Games &amp; Picks'!$E$20,'Games &amp; Picks'!AP$21='Games &amp; Picks'!$E$21,'Games &amp; Picks'!AP$22='Games &amp; Picks'!$E$22,'Games &amp; Picks'!AP$23='Games &amp; Picks'!$E$23,'Games &amp; Picks'!AP$24='Games &amp; Picks'!$E$24,'Games &amp; Picks'!AP$25='Games &amp; Picks'!$E$25,'Games &amp; Picks'!AP$26='Games &amp; Picks'!$E$26),10,IF(OR('Games &amp; Picks'!$E$22="",'Games &amp; Picks'!$E$23="",'Games &amp; Picks'!$E$24="",'Games &amp; Picks'!$E$25="",'Games &amp; Picks'!$E$26=""),"",IF(AND('Games &amp; Picks'!AP$22='Games &amp; Picks'!$E$22,'Games &amp; Picks'!AP$23='Games &amp; Picks'!$E$23,'Games &amp; Picks'!AP$24='Games &amp; Picks'!$E$24,'Games &amp; Picks'!AP$25='Games &amp; Picks'!$E$25,'Games &amp; Picks'!AP$26='Games &amp; Picks'!$E$26),5,0))))))))</f>
        <v>0</v>
      </c>
      <c r="AM26">
        <f>IF('Games &amp; Picks'!$E26="x","",IF('Games &amp; Picks'!AQ$1="","",IF(OR('Games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Picks'!$E$26=""),"",IF(AND('Games &amp; Picks'!AQ$12='Games &amp; Picks'!$E$12,'Games &amp; Picks'!AQ$13='Games &amp; Picks'!$E$13,'Games &amp; Picks'!AQ$14='Games &amp; Picks'!$E$14,'Games &amp; Picks'!AQ$15='Games &amp; Picks'!$E$15,'Games &amp; Picks'!AQ$16='Games &amp; Picks'!$E$16,'Games &amp; Picks'!AQ$17='Games &amp; Picks'!$E$17,'Games &amp; Picks'!AQ$18='Games &amp; Picks'!$E$18,'Games &amp; Picks'!AQ$19='Games &amp; Picks'!$E$19,'Games &amp; Picks'!AQ$20='Games &amp; Picks'!$E$20,'Games &amp; Picks'!AQ$21='Games &amp; Picks'!$E$21,'Games &amp; Picks'!AQ$22='Games &amp; Picks'!$E$22,'Games &amp; Picks'!AQ$23='Games &amp; Picks'!$E$23,'Games &amp; Picks'!AQ$24='Games &amp; Picks'!$E$24,'Games &amp; Picks'!AQ$25='Games &amp; Picks'!$E$25,'Games &amp; Picks'!AQ$26='Games &amp; Picks'!$E$26),15,IF(OR('Games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Picks'!$E$26=""),"",IF(AND('Games &amp; Picks'!AQ$17='Games &amp; Picks'!$E$17,'Games &amp; Picks'!AQ$18='Games &amp; Picks'!$E$18,'Games &amp; Picks'!AQ$19='Games &amp; Picks'!$E$19,'Games &amp; Picks'!AQ$20='Games &amp; Picks'!$E$20,'Games &amp; Picks'!AQ$21='Games &amp; Picks'!$E$21,'Games &amp; Picks'!AQ$22='Games &amp; Picks'!$E$22,'Games &amp; Picks'!AQ$23='Games &amp; Picks'!$E$23,'Games &amp; Picks'!AQ$24='Games &amp; Picks'!$E$24,'Games &amp; Picks'!AQ$25='Games &amp; Picks'!$E$25,'Games &amp; Picks'!AQ$26='Games &amp; Picks'!$E$26),10,IF(OR('Games &amp; Picks'!$E$22="",'Games &amp; Picks'!$E$23="",'Games &amp; Picks'!$E$24="",'Games &amp; Picks'!$E$25="",'Games &amp; Picks'!$E$26=""),"",IF(AND('Games &amp; Picks'!AQ$22='Games &amp; Picks'!$E$22,'Games &amp; Picks'!AQ$23='Games &amp; Picks'!$E$23,'Games &amp; Picks'!AQ$24='Games &amp; Picks'!$E$24,'Games &amp; Picks'!AQ$25='Games &amp; Picks'!$E$25,'Games &amp; Picks'!AQ$26='Games &amp; Picks'!$E$26),5,0))))))))</f>
        <v>5</v>
      </c>
      <c r="AN26">
        <f>IF('Games &amp; Picks'!$E26="x","",IF('Games &amp; Picks'!AR$1="","",IF(OR('Games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Picks'!$E$26=""),"",IF(AND('Games &amp; Picks'!AR$12='Games &amp; Picks'!$E$12,'Games &amp; Picks'!AR$13='Games &amp; Picks'!$E$13,'Games &amp; Picks'!AR$14='Games &amp; Picks'!$E$14,'Games &amp; Picks'!AR$15='Games &amp; Picks'!$E$15,'Games &amp; Picks'!AR$16='Games &amp; Picks'!$E$16,'Games &amp; Picks'!AR$17='Games &amp; Picks'!$E$17,'Games &amp; Picks'!AR$18='Games &amp; Picks'!$E$18,'Games &amp; Picks'!AR$19='Games &amp; Picks'!$E$19,'Games &amp; Picks'!AR$20='Games &amp; Picks'!$E$20,'Games &amp; Picks'!AR$21='Games &amp; Picks'!$E$21,'Games &amp; Picks'!AR$22='Games &amp; Picks'!$E$22,'Games &amp; Picks'!AR$23='Games &amp; Picks'!$E$23,'Games &amp; Picks'!AR$24='Games &amp; Picks'!$E$24,'Games &amp; Picks'!AR$25='Games &amp; Picks'!$E$25,'Games &amp; Picks'!AR$26='Games &amp; Picks'!$E$26),15,IF(OR('Games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Picks'!$E$26=""),"",IF(AND('Games &amp; Picks'!AR$17='Games &amp; Picks'!$E$17,'Games &amp; Picks'!AR$18='Games &amp; Picks'!$E$18,'Games &amp; Picks'!AR$19='Games &amp; Picks'!$E$19,'Games &amp; Picks'!AR$20='Games &amp; Picks'!$E$20,'Games &amp; Picks'!AR$21='Games &amp; Picks'!$E$21,'Games &amp; Picks'!AR$22='Games &amp; Picks'!$E$22,'Games &amp; Picks'!AR$23='Games &amp; Picks'!$E$23,'Games &amp; Picks'!AR$24='Games &amp; Picks'!$E$24,'Games &amp; Picks'!AR$25='Games &amp; Picks'!$E$25,'Games &amp; Picks'!AR$26='Games &amp; Picks'!$E$26),10,IF(OR('Games &amp; Picks'!$E$22="",'Games &amp; Picks'!$E$23="",'Games &amp; Picks'!$E$24="",'Games &amp; Picks'!$E$25="",'Games &amp; Picks'!$E$26=""),"",IF(AND('Games &amp; Picks'!AR$22='Games &amp; Picks'!$E$22,'Games &amp; Picks'!AR$23='Games &amp; Picks'!$E$23,'Games &amp; Picks'!AR$24='Games &amp; Picks'!$E$24,'Games &amp; Picks'!AR$25='Games &amp; Picks'!$E$25,'Games &amp; Picks'!AR$26='Games &amp; Picks'!$E$26),5,0))))))))</f>
        <v>0</v>
      </c>
      <c r="AO26">
        <f>IF('Games &amp; Picks'!$E26="x","",IF('Games &amp; Picks'!AS$1="","",IF(OR('Games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Picks'!$E$26=""),"",IF(AND('Games &amp; Picks'!AS$12='Games &amp; Picks'!$E$12,'Games &amp; Picks'!AS$13='Games &amp; Picks'!$E$13,'Games &amp; Picks'!AS$14='Games &amp; Picks'!$E$14,'Games &amp; Picks'!AS$15='Games &amp; Picks'!$E$15,'Games &amp; Picks'!AS$16='Games &amp; Picks'!$E$16,'Games &amp; Picks'!AS$17='Games &amp; Picks'!$E$17,'Games &amp; Picks'!AS$18='Games &amp; Picks'!$E$18,'Games &amp; Picks'!AS$19='Games &amp; Picks'!$E$19,'Games &amp; Picks'!AS$20='Games &amp; Picks'!$E$20,'Games &amp; Picks'!AS$21='Games &amp; Picks'!$E$21,'Games &amp; Picks'!AS$22='Games &amp; Picks'!$E$22,'Games &amp; Picks'!AS$23='Games &amp; Picks'!$E$23,'Games &amp; Picks'!AS$24='Games &amp; Picks'!$E$24,'Games &amp; Picks'!AS$25='Games &amp; Picks'!$E$25,'Games &amp; Picks'!AS$26='Games &amp; Picks'!$E$26),15,IF(OR('Games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Picks'!$E$26=""),"",IF(AND('Games &amp; Picks'!AS$17='Games &amp; Picks'!$E$17,'Games &amp; Picks'!AS$18='Games &amp; Picks'!$E$18,'Games &amp; Picks'!AS$19='Games &amp; Picks'!$E$19,'Games &amp; Picks'!AS$20='Games &amp; Picks'!$E$20,'Games &amp; Picks'!AS$21='Games &amp; Picks'!$E$21,'Games &amp; Picks'!AS$22='Games &amp; Picks'!$E$22,'Games &amp; Picks'!AS$23='Games &amp; Picks'!$E$23,'Games &amp; Picks'!AS$24='Games &amp; Picks'!$E$24,'Games &amp; Picks'!AS$25='Games &amp; Picks'!$E$25,'Games &amp; Picks'!AS$26='Games &amp; Picks'!$E$26),10,IF(OR('Games &amp; Picks'!$E$22="",'Games &amp; Picks'!$E$23="",'Games &amp; Picks'!$E$24="",'Games &amp; Picks'!$E$25="",'Games &amp; Picks'!$E$26=""),"",IF(AND('Games &amp; Picks'!AS$22='Games &amp; Picks'!$E$22,'Games &amp; Picks'!AS$23='Games &amp; Picks'!$E$23,'Games &amp; Picks'!AS$24='Games &amp; Picks'!$E$24,'Games &amp; Picks'!AS$25='Games &amp; Picks'!$E$25,'Games &amp; Picks'!AS$26='Games &amp; Picks'!$E$26),5,0))))))))</f>
        <v>0</v>
      </c>
      <c r="AP26">
        <f>IF('Games &amp; Picks'!$E26="x","",IF('Games &amp; Picks'!AT$1="","",IF(OR('Games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Picks'!$E$26=""),"",IF(AND('Games &amp; Picks'!AT$12='Games &amp; Picks'!$E$12,'Games &amp; Picks'!AT$13='Games &amp; Picks'!$E$13,'Games &amp; Picks'!AT$14='Games &amp; Picks'!$E$14,'Games &amp; Picks'!AT$15='Games &amp; Picks'!$E$15,'Games &amp; Picks'!AT$16='Games &amp; Picks'!$E$16,'Games &amp; Picks'!AT$17='Games &amp; Picks'!$E$17,'Games &amp; Picks'!AT$18='Games &amp; Picks'!$E$18,'Games &amp; Picks'!AT$19='Games &amp; Picks'!$E$19,'Games &amp; Picks'!AT$20='Games &amp; Picks'!$E$20,'Games &amp; Picks'!AT$21='Games &amp; Picks'!$E$21,'Games &amp; Picks'!AT$22='Games &amp; Picks'!$E$22,'Games &amp; Picks'!AT$23='Games &amp; Picks'!$E$23,'Games &amp; Picks'!AT$24='Games &amp; Picks'!$E$24,'Games &amp; Picks'!AT$25='Games &amp; Picks'!$E$25,'Games &amp; Picks'!AT$26='Games &amp; Picks'!$E$26),15,IF(OR('Games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Picks'!$E$26=""),"",IF(AND('Games &amp; Picks'!AT$17='Games &amp; Picks'!$E$17,'Games &amp; Picks'!AT$18='Games &amp; Picks'!$E$18,'Games &amp; Picks'!AT$19='Games &amp; Picks'!$E$19,'Games &amp; Picks'!AT$20='Games &amp; Picks'!$E$20,'Games &amp; Picks'!AT$21='Games &amp; Picks'!$E$21,'Games &amp; Picks'!AT$22='Games &amp; Picks'!$E$22,'Games &amp; Picks'!AT$23='Games &amp; Picks'!$E$23,'Games &amp; Picks'!AT$24='Games &amp; Picks'!$E$24,'Games &amp; Picks'!AT$25='Games &amp; Picks'!$E$25,'Games &amp; Picks'!AT$26='Games &amp; Picks'!$E$26),10,IF(OR('Games &amp; Picks'!$E$22="",'Games &amp; Picks'!$E$23="",'Games &amp; Picks'!$E$24="",'Games &amp; Picks'!$E$25="",'Games &amp; Picks'!$E$26=""),"",IF(AND('Games &amp; Picks'!AT$22='Games &amp; Picks'!$E$22,'Games &amp; Picks'!AT$23='Games &amp; Picks'!$E$23,'Games &amp; Picks'!AT$24='Games &amp; Picks'!$E$24,'Games &amp; Picks'!AT$25='Games &amp; Picks'!$E$25,'Games &amp; Picks'!AT$26='Games &amp; Picks'!$E$26),5,0))))))))</f>
        <v>0</v>
      </c>
      <c r="AQ26">
        <f>IF('Games &amp; Picks'!$E26="x","",IF('Games &amp; Picks'!AU$1="","",IF(OR('Games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Picks'!$E$26=""),"",IF(AND('Games &amp; Picks'!AU$12='Games &amp; Picks'!$E$12,'Games &amp; Picks'!AU$13='Games &amp; Picks'!$E$13,'Games &amp; Picks'!AU$14='Games &amp; Picks'!$E$14,'Games &amp; Picks'!AU$15='Games &amp; Picks'!$E$15,'Games &amp; Picks'!AU$16='Games &amp; Picks'!$E$16,'Games &amp; Picks'!AU$17='Games &amp; Picks'!$E$17,'Games &amp; Picks'!AU$18='Games &amp; Picks'!$E$18,'Games &amp; Picks'!AU$19='Games &amp; Picks'!$E$19,'Games &amp; Picks'!AU$20='Games &amp; Picks'!$E$20,'Games &amp; Picks'!AU$21='Games &amp; Picks'!$E$21,'Games &amp; Picks'!AU$22='Games &amp; Picks'!$E$22,'Games &amp; Picks'!AU$23='Games &amp; Picks'!$E$23,'Games &amp; Picks'!AU$24='Games &amp; Picks'!$E$24,'Games &amp; Picks'!AU$25='Games &amp; Picks'!$E$25,'Games &amp; Picks'!AU$26='Games &amp; Picks'!$E$26),15,IF(OR('Games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Picks'!$E$26=""),"",IF(AND('Games &amp; Picks'!AU$17='Games &amp; Picks'!$E$17,'Games &amp; Picks'!AU$18='Games &amp; Picks'!$E$18,'Games &amp; Picks'!AU$19='Games &amp; Picks'!$E$19,'Games &amp; Picks'!AU$20='Games &amp; Picks'!$E$20,'Games &amp; Picks'!AU$21='Games &amp; Picks'!$E$21,'Games &amp; Picks'!AU$22='Games &amp; Picks'!$E$22,'Games &amp; Picks'!AU$23='Games &amp; Picks'!$E$23,'Games &amp; Picks'!AU$24='Games &amp; Picks'!$E$24,'Games &amp; Picks'!AU$25='Games &amp; Picks'!$E$25,'Games &amp; Picks'!AU$26='Games &amp; Picks'!$E$26),10,IF(OR('Games &amp; Picks'!$E$22="",'Games &amp; Picks'!$E$23="",'Games &amp; Picks'!$E$24="",'Games &amp; Picks'!$E$25="",'Games &amp; Picks'!$E$26=""),"",IF(AND('Games &amp; Picks'!AU$22='Games &amp; Picks'!$E$22,'Games &amp; Picks'!AU$23='Games &amp; Picks'!$E$23,'Games &amp; Picks'!AU$24='Games &amp; Picks'!$E$24,'Games &amp; Picks'!AU$25='Games &amp; Picks'!$E$25,'Games &amp; Picks'!AU$26='Games &amp; Picks'!$E$26),5,0))))))))</f>
        <v>0</v>
      </c>
      <c r="AR26">
        <f>IF('Games &amp; Picks'!$E26="x","",IF('Games &amp; Picks'!AV$1="","",IF(OR('Games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Picks'!$E$26=""),"",IF(AND('Games &amp; Picks'!AV$12='Games &amp; Picks'!$E$12,'Games &amp; Picks'!AV$13='Games &amp; Picks'!$E$13,'Games &amp; Picks'!AV$14='Games &amp; Picks'!$E$14,'Games &amp; Picks'!AV$15='Games &amp; Picks'!$E$15,'Games &amp; Picks'!AV$16='Games &amp; Picks'!$E$16,'Games &amp; Picks'!AV$17='Games &amp; Picks'!$E$17,'Games &amp; Picks'!AV$18='Games &amp; Picks'!$E$18,'Games &amp; Picks'!AV$19='Games &amp; Picks'!$E$19,'Games &amp; Picks'!AV$20='Games &amp; Picks'!$E$20,'Games &amp; Picks'!AV$21='Games &amp; Picks'!$E$21,'Games &amp; Picks'!AV$22='Games &amp; Picks'!$E$22,'Games &amp; Picks'!AV$23='Games &amp; Picks'!$E$23,'Games &amp; Picks'!AV$24='Games &amp; Picks'!$E$24,'Games &amp; Picks'!AV$25='Games &amp; Picks'!$E$25,'Games &amp; Picks'!AV$26='Games &amp; Picks'!$E$26),15,IF(OR('Games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Picks'!$E$26=""),"",IF(AND('Games &amp; Picks'!AV$17='Games &amp; Picks'!$E$17,'Games &amp; Picks'!AV$18='Games &amp; Picks'!$E$18,'Games &amp; Picks'!AV$19='Games &amp; Picks'!$E$19,'Games &amp; Picks'!AV$20='Games &amp; Picks'!$E$20,'Games &amp; Picks'!AV$21='Games &amp; Picks'!$E$21,'Games &amp; Picks'!AV$22='Games &amp; Picks'!$E$22,'Games &amp; Picks'!AV$23='Games &amp; Picks'!$E$23,'Games &amp; Picks'!AV$24='Games &amp; Picks'!$E$24,'Games &amp; Picks'!AV$25='Games &amp; Picks'!$E$25,'Games &amp; Picks'!AV$26='Games &amp; Picks'!$E$26),10,IF(OR('Games &amp; Picks'!$E$22="",'Games &amp; Picks'!$E$23="",'Games &amp; Picks'!$E$24="",'Games &amp; Picks'!$E$25="",'Games &amp; Picks'!$E$26=""),"",IF(AND('Games &amp; Picks'!AV$22='Games &amp; Picks'!$E$22,'Games &amp; Picks'!AV$23='Games &amp; Picks'!$E$23,'Games &amp; Picks'!AV$24='Games &amp; Picks'!$E$24,'Games &amp; Picks'!AV$25='Games &amp; Picks'!$E$25,'Games &amp; Picks'!AV$26='Games &amp; Picks'!$E$26),5,0))))))))</f>
        <v>0</v>
      </c>
      <c r="AS26">
        <f>IF('Games &amp; Picks'!$E26="x","",IF('Games &amp; Picks'!AW$1="","",IF(OR('Games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Picks'!$E$26=""),"",IF(AND('Games &amp; Picks'!AW$12='Games &amp; Picks'!$E$12,'Games &amp; Picks'!AW$13='Games &amp; Picks'!$E$13,'Games &amp; Picks'!AW$14='Games &amp; Picks'!$E$14,'Games &amp; Picks'!AW$15='Games &amp; Picks'!$E$15,'Games &amp; Picks'!AW$16='Games &amp; Picks'!$E$16,'Games &amp; Picks'!AW$17='Games &amp; Picks'!$E$17,'Games &amp; Picks'!AW$18='Games &amp; Picks'!$E$18,'Games &amp; Picks'!AW$19='Games &amp; Picks'!$E$19,'Games &amp; Picks'!AW$20='Games &amp; Picks'!$E$20,'Games &amp; Picks'!AW$21='Games &amp; Picks'!$E$21,'Games &amp; Picks'!AW$22='Games &amp; Picks'!$E$22,'Games &amp; Picks'!AW$23='Games &amp; Picks'!$E$23,'Games &amp; Picks'!AW$24='Games &amp; Picks'!$E$24,'Games &amp; Picks'!AW$25='Games &amp; Picks'!$E$25,'Games &amp; Picks'!AW$26='Games &amp; Picks'!$E$26),15,IF(OR('Games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Picks'!$E$26=""),"",IF(AND('Games &amp; Picks'!AW$17='Games &amp; Picks'!$E$17,'Games &amp; Picks'!AW$18='Games &amp; Picks'!$E$18,'Games &amp; Picks'!AW$19='Games &amp; Picks'!$E$19,'Games &amp; Picks'!AW$20='Games &amp; Picks'!$E$20,'Games &amp; Picks'!AW$21='Games &amp; Picks'!$E$21,'Games &amp; Picks'!AW$22='Games &amp; Picks'!$E$22,'Games &amp; Picks'!AW$23='Games &amp; Picks'!$E$23,'Games &amp; Picks'!AW$24='Games &amp; Picks'!$E$24,'Games &amp; Picks'!AW$25='Games &amp; Picks'!$E$25,'Games &amp; Picks'!AW$26='Games &amp; Picks'!$E$26),10,IF(OR('Games &amp; Picks'!$E$22="",'Games &amp; Picks'!$E$23="",'Games &amp; Picks'!$E$24="",'Games &amp; Picks'!$E$25="",'Games &amp; Picks'!$E$26=""),"",IF(AND('Games &amp; Picks'!AW$22='Games &amp; Picks'!$E$22,'Games &amp; Picks'!AW$23='Games &amp; Picks'!$E$23,'Games &amp; Picks'!AW$24='Games &amp; Picks'!$E$24,'Games &amp; Picks'!AW$25='Games &amp; Picks'!$E$25,'Games &amp; Picks'!AW$26='Games &amp; Picks'!$E$26),5,0))))))))</f>
        <v>0</v>
      </c>
      <c r="AT26">
        <f>IF('Games &amp; Picks'!$E26="x","",IF('Games &amp; Picks'!AX$1="","",IF(OR('Games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Picks'!$E$26=""),"",IF(AND('Games &amp; Picks'!AX$12='Games &amp; Picks'!$E$12,'Games &amp; Picks'!AX$13='Games &amp; Picks'!$E$13,'Games &amp; Picks'!AX$14='Games &amp; Picks'!$E$14,'Games &amp; Picks'!AX$15='Games &amp; Picks'!$E$15,'Games &amp; Picks'!AX$16='Games &amp; Picks'!$E$16,'Games &amp; Picks'!AX$17='Games &amp; Picks'!$E$17,'Games &amp; Picks'!AX$18='Games &amp; Picks'!$E$18,'Games &amp; Picks'!AX$19='Games &amp; Picks'!$E$19,'Games &amp; Picks'!AX$20='Games &amp; Picks'!$E$20,'Games &amp; Picks'!AX$21='Games &amp; Picks'!$E$21,'Games &amp; Picks'!AX$22='Games &amp; Picks'!$E$22,'Games &amp; Picks'!AX$23='Games &amp; Picks'!$E$23,'Games &amp; Picks'!AX$24='Games &amp; Picks'!$E$24,'Games &amp; Picks'!AX$25='Games &amp; Picks'!$E$25,'Games &amp; Picks'!AX$26='Games &amp; Picks'!$E$26),15,IF(OR('Games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Picks'!$E$26=""),"",IF(AND('Games &amp; Picks'!AX$17='Games &amp; Picks'!$E$17,'Games &amp; Picks'!AX$18='Games &amp; Picks'!$E$18,'Games &amp; Picks'!AX$19='Games &amp; Picks'!$E$19,'Games &amp; Picks'!AX$20='Games &amp; Picks'!$E$20,'Games &amp; Picks'!AX$21='Games &amp; Picks'!$E$21,'Games &amp; Picks'!AX$22='Games &amp; Picks'!$E$22,'Games &amp; Picks'!AX$23='Games &amp; Picks'!$E$23,'Games &amp; Picks'!AX$24='Games &amp; Picks'!$E$24,'Games &amp; Picks'!AX$25='Games &amp; Picks'!$E$25,'Games &amp; Picks'!AX$26='Games &amp; Picks'!$E$26),10,IF(OR('Games &amp; Picks'!$E$22="",'Games &amp; Picks'!$E$23="",'Games &amp; Picks'!$E$24="",'Games &amp; Picks'!$E$25="",'Games &amp; Picks'!$E$26=""),"",IF(AND('Games &amp; Picks'!AX$22='Games &amp; Picks'!$E$22,'Games &amp; Picks'!AX$23='Games &amp; Picks'!$E$23,'Games &amp; Picks'!AX$24='Games &amp; Picks'!$E$24,'Games &amp; Picks'!AX$25='Games &amp; Picks'!$E$25,'Games &amp; Picks'!AX$26='Games &amp; Picks'!$E$26),5,0))))))))</f>
        <v>0</v>
      </c>
      <c r="AU26">
        <f>IF('Games &amp; Picks'!$E26="x","",IF('Games &amp; Picks'!AY$1="","",IF(OR('Games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Picks'!$E$26=""),"",IF(AND('Games &amp; Picks'!AY$12='Games &amp; Picks'!$E$12,'Games &amp; Picks'!AY$13='Games &amp; Picks'!$E$13,'Games &amp; Picks'!AY$14='Games &amp; Picks'!$E$14,'Games &amp; Picks'!AY$15='Games &amp; Picks'!$E$15,'Games &amp; Picks'!AY$16='Games &amp; Picks'!$E$16,'Games &amp; Picks'!AY$17='Games &amp; Picks'!$E$17,'Games &amp; Picks'!AY$18='Games &amp; Picks'!$E$18,'Games &amp; Picks'!AY$19='Games &amp; Picks'!$E$19,'Games &amp; Picks'!AY$20='Games &amp; Picks'!$E$20,'Games &amp; Picks'!AY$21='Games &amp; Picks'!$E$21,'Games &amp; Picks'!AY$22='Games &amp; Picks'!$E$22,'Games &amp; Picks'!AY$23='Games &amp; Picks'!$E$23,'Games &amp; Picks'!AY$24='Games &amp; Picks'!$E$24,'Games &amp; Picks'!AY$25='Games &amp; Picks'!$E$25,'Games &amp; Picks'!AY$26='Games &amp; Picks'!$E$26),15,IF(OR('Games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Picks'!$E$26=""),"",IF(AND('Games &amp; Picks'!AY$17='Games &amp; Picks'!$E$17,'Games &amp; Picks'!AY$18='Games &amp; Picks'!$E$18,'Games &amp; Picks'!AY$19='Games &amp; Picks'!$E$19,'Games &amp; Picks'!AY$20='Games &amp; Picks'!$E$20,'Games &amp; Picks'!AY$21='Games &amp; Picks'!$E$21,'Games &amp; Picks'!AY$22='Games &amp; Picks'!$E$22,'Games &amp; Picks'!AY$23='Games &amp; Picks'!$E$23,'Games &amp; Picks'!AY$24='Games &amp; Picks'!$E$24,'Games &amp; Picks'!AY$25='Games &amp; Picks'!$E$25,'Games &amp; Picks'!AY$26='Games &amp; Picks'!$E$26),10,IF(OR('Games &amp; Picks'!$E$22="",'Games &amp; Picks'!$E$23="",'Games &amp; Picks'!$E$24="",'Games &amp; Picks'!$E$25="",'Games &amp; Picks'!$E$26=""),"",IF(AND('Games &amp; Picks'!AY$22='Games &amp; Picks'!$E$22,'Games &amp; Picks'!AY$23='Games &amp; Picks'!$E$23,'Games &amp; Picks'!AY$24='Games &amp; Picks'!$E$24,'Games &amp; Picks'!AY$25='Games &amp; Picks'!$E$25,'Games &amp; Picks'!AY$26='Games &amp; Picks'!$E$26),5,0))))))))</f>
        <v>0</v>
      </c>
      <c r="AV26">
        <f>IF('Games &amp; Picks'!$E26="x","",IF('Games &amp; Picks'!AZ$1="","",IF(OR('Games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Picks'!$E$26=""),"",IF(AND('Games &amp; Picks'!AZ$12='Games &amp; Picks'!$E$12,'Games &amp; Picks'!AZ$13='Games &amp; Picks'!$E$13,'Games &amp; Picks'!AZ$14='Games &amp; Picks'!$E$14,'Games &amp; Picks'!AZ$15='Games &amp; Picks'!$E$15,'Games &amp; Picks'!AZ$16='Games &amp; Picks'!$E$16,'Games &amp; Picks'!AZ$17='Games &amp; Picks'!$E$17,'Games &amp; Picks'!AZ$18='Games &amp; Picks'!$E$18,'Games &amp; Picks'!AZ$19='Games &amp; Picks'!$E$19,'Games &amp; Picks'!AZ$20='Games &amp; Picks'!$E$20,'Games &amp; Picks'!AZ$21='Games &amp; Picks'!$E$21,'Games &amp; Picks'!AZ$22='Games &amp; Picks'!$E$22,'Games &amp; Picks'!AZ$23='Games &amp; Picks'!$E$23,'Games &amp; Picks'!AZ$24='Games &amp; Picks'!$E$24,'Games &amp; Picks'!AZ$25='Games &amp; Picks'!$E$25,'Games &amp; Picks'!AZ$26='Games &amp; Picks'!$E$26),15,IF(OR('Games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Picks'!$E$26=""),"",IF(AND('Games &amp; Picks'!AZ$17='Games &amp; Picks'!$E$17,'Games &amp; Picks'!AZ$18='Games &amp; Picks'!$E$18,'Games &amp; Picks'!AZ$19='Games &amp; Picks'!$E$19,'Games &amp; Picks'!AZ$20='Games &amp; Picks'!$E$20,'Games &amp; Picks'!AZ$21='Games &amp; Picks'!$E$21,'Games &amp; Picks'!AZ$22='Games &amp; Picks'!$E$22,'Games &amp; Picks'!AZ$23='Games &amp; Picks'!$E$23,'Games &amp; Picks'!AZ$24='Games &amp; Picks'!$E$24,'Games &amp; Picks'!AZ$25='Games &amp; Picks'!$E$25,'Games &amp; Picks'!AZ$26='Games &amp; Picks'!$E$26),10,IF(OR('Games &amp; Picks'!$E$22="",'Games &amp; Picks'!$E$23="",'Games &amp; Picks'!$E$24="",'Games &amp; Picks'!$E$25="",'Games &amp; Picks'!$E$26=""),"",IF(AND('Games &amp; Picks'!AZ$22='Games &amp; Picks'!$E$22,'Games &amp; Picks'!AZ$23='Games &amp; Picks'!$E$23,'Games &amp; Picks'!AZ$24='Games &amp; Picks'!$E$24,'Games &amp; Picks'!AZ$25='Games &amp; Picks'!$E$25,'Games &amp; Picks'!AZ$26='Games &amp; Picks'!$E$26),5,0))))))))</f>
        <v>0</v>
      </c>
      <c r="AW26">
        <f>IF('Games &amp; Picks'!$E26="x","",IF('Games &amp; Picks'!BA$1="","",IF(OR('Games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Picks'!$E$26=""),"",IF(AND('Games &amp; Picks'!BA$12='Games &amp; Picks'!$E$12,'Games &amp; Picks'!BA$13='Games &amp; Picks'!$E$13,'Games &amp; Picks'!BA$14='Games &amp; Picks'!$E$14,'Games &amp; Picks'!BA$15='Games &amp; Picks'!$E$15,'Games &amp; Picks'!BA$16='Games &amp; Picks'!$E$16,'Games &amp; Picks'!BA$17='Games &amp; Picks'!$E$17,'Games &amp; Picks'!BA$18='Games &amp; Picks'!$E$18,'Games &amp; Picks'!BA$19='Games &amp; Picks'!$E$19,'Games &amp; Picks'!BA$20='Games &amp; Picks'!$E$20,'Games &amp; Picks'!BA$21='Games &amp; Picks'!$E$21,'Games &amp; Picks'!BA$22='Games &amp; Picks'!$E$22,'Games &amp; Picks'!BA$23='Games &amp; Picks'!$E$23,'Games &amp; Picks'!BA$24='Games &amp; Picks'!$E$24,'Games &amp; Picks'!BA$25='Games &amp; Picks'!$E$25,'Games &amp; Picks'!BA$26='Games &amp; Picks'!$E$26),15,IF(OR('Games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Picks'!$E$26=""),"",IF(AND('Games &amp; Picks'!BA$17='Games &amp; Picks'!$E$17,'Games &amp; Picks'!BA$18='Games &amp; Picks'!$E$18,'Games &amp; Picks'!BA$19='Games &amp; Picks'!$E$19,'Games &amp; Picks'!BA$20='Games &amp; Picks'!$E$20,'Games &amp; Picks'!BA$21='Games &amp; Picks'!$E$21,'Games &amp; Picks'!BA$22='Games &amp; Picks'!$E$22,'Games &amp; Picks'!BA$23='Games &amp; Picks'!$E$23,'Games &amp; Picks'!BA$24='Games &amp; Picks'!$E$24,'Games &amp; Picks'!BA$25='Games &amp; Picks'!$E$25,'Games &amp; Picks'!BA$26='Games &amp; Picks'!$E$26),10,IF(OR('Games &amp; Picks'!$E$22="",'Games &amp; Picks'!$E$23="",'Games &amp; Picks'!$E$24="",'Games &amp; Picks'!$E$25="",'Games &amp; Picks'!$E$26=""),"",IF(AND('Games &amp; Picks'!BA$22='Games &amp; Picks'!$E$22,'Games &amp; Picks'!BA$23='Games &amp; Picks'!$E$23,'Games &amp; Picks'!BA$24='Games &amp; Picks'!$E$24,'Games &amp; Picks'!BA$25='Games &amp; Picks'!$E$25,'Games &amp; Picks'!BA$26='Games &amp; Picks'!$E$26),5,0))))))))</f>
        <v>0</v>
      </c>
      <c r="AX26">
        <f>IF('Games &amp; Picks'!$E26="x","",IF('Games &amp; Picks'!BB$1="","",IF(OR('Games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Picks'!$E$26=""),"",IF(AND('Games &amp; Picks'!BB$12='Games &amp; Picks'!$E$12,'Games &amp; Picks'!BB$13='Games &amp; Picks'!$E$13,'Games &amp; Picks'!BB$14='Games &amp; Picks'!$E$14,'Games &amp; Picks'!BB$15='Games &amp; Picks'!$E$15,'Games &amp; Picks'!BB$16='Games &amp; Picks'!$E$16,'Games &amp; Picks'!BB$17='Games &amp; Picks'!$E$17,'Games &amp; Picks'!BB$18='Games &amp; Picks'!$E$18,'Games &amp; Picks'!BB$19='Games &amp; Picks'!$E$19,'Games &amp; Picks'!BB$20='Games &amp; Picks'!$E$20,'Games &amp; Picks'!BB$21='Games &amp; Picks'!$E$21,'Games &amp; Picks'!BB$22='Games &amp; Picks'!$E$22,'Games &amp; Picks'!BB$23='Games &amp; Picks'!$E$23,'Games &amp; Picks'!BB$24='Games &amp; Picks'!$E$24,'Games &amp; Picks'!BB$25='Games &amp; Picks'!$E$25,'Games &amp; Picks'!BB$26='Games &amp; Picks'!$E$26),15,IF(OR('Games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Picks'!$E$26=""),"",IF(AND('Games &amp; Picks'!BB$17='Games &amp; Picks'!$E$17,'Games &amp; Picks'!BB$18='Games &amp; Picks'!$E$18,'Games &amp; Picks'!BB$19='Games &amp; Picks'!$E$19,'Games &amp; Picks'!BB$20='Games &amp; Picks'!$E$20,'Games &amp; Picks'!BB$21='Games &amp; Picks'!$E$21,'Games &amp; Picks'!BB$22='Games &amp; Picks'!$E$22,'Games &amp; Picks'!BB$23='Games &amp; Picks'!$E$23,'Games &amp; Picks'!BB$24='Games &amp; Picks'!$E$24,'Games &amp; Picks'!BB$25='Games &amp; Picks'!$E$25,'Games &amp; Picks'!BB$26='Games &amp; Picks'!$E$26),10,IF(OR('Games &amp; Picks'!$E$22="",'Games &amp; Picks'!$E$23="",'Games &amp; Picks'!$E$24="",'Games &amp; Picks'!$E$25="",'Games &amp; Picks'!$E$26=""),"",IF(AND('Games &amp; Picks'!BB$22='Games &amp; Picks'!$E$22,'Games &amp; Picks'!BB$23='Games &amp; Picks'!$E$23,'Games &amp; Picks'!BB$24='Games &amp; Picks'!$E$24,'Games &amp; Picks'!BB$25='Games &amp; Picks'!$E$25,'Games &amp; Picks'!BB$26='Games &amp; Picks'!$E$26),5,0))))))))</f>
        <v>0</v>
      </c>
      <c r="AY26" s="76">
        <f>IF('Games &amp; Picks'!$E26="x","",IF('Games &amp; Picks'!BC$1="","",IF(OR('Games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Picks'!$E$26=""),"",IF(AND('Games &amp; Picks'!BC$12='Games &amp; Picks'!$E$12,'Games &amp; Picks'!BC$13='Games &amp; Picks'!$E$13,'Games &amp; Picks'!BC$14='Games &amp; Picks'!$E$14,'Games &amp; Picks'!BC$15='Games &amp; Picks'!$E$15,'Games &amp; Picks'!BC$16='Games &amp; Picks'!$E$16,'Games &amp; Picks'!BC$17='Games &amp; Picks'!$E$17,'Games &amp; Picks'!BC$18='Games &amp; Picks'!$E$18,'Games &amp; Picks'!BC$19='Games &amp; Picks'!$E$19,'Games &amp; Picks'!BC$20='Games &amp; Picks'!$E$20,'Games &amp; Picks'!BC$21='Games &amp; Picks'!$E$21,'Games &amp; Picks'!BC$22='Games &amp; Picks'!$E$22,'Games &amp; Picks'!BC$23='Games &amp; Picks'!$E$23,'Games &amp; Picks'!BC$24='Games &amp; Picks'!$E$24,'Games &amp; Picks'!BC$25='Games &amp; Picks'!$E$25,'Games &amp; Picks'!BC$26='Games &amp; Picks'!$E$26),15,IF(OR('Games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Picks'!$E$26=""),"",IF(AND('Games &amp; Picks'!BC$17='Games &amp; Picks'!$E$17,'Games &amp; Picks'!BC$18='Games &amp; Picks'!$E$18,'Games &amp; Picks'!BC$19='Games &amp; Picks'!$E$19,'Games &amp; Picks'!BC$20='Games &amp; Picks'!$E$20,'Games &amp; Picks'!BC$21='Games &amp; Picks'!$E$21,'Games &amp; Picks'!BC$22='Games &amp; Picks'!$E$22,'Games &amp; Picks'!BC$23='Games &amp; Picks'!$E$23,'Games &amp; Picks'!BC$24='Games &amp; Picks'!$E$24,'Games &amp; Picks'!BC$25='Games &amp; Picks'!$E$25,'Games &amp; Picks'!BC$26='Games &amp; Picks'!$E$26),10,IF(OR('Games &amp; Picks'!$E$22="",'Games &amp; Picks'!$E$23="",'Games &amp; Picks'!$E$24="",'Games &amp; Picks'!$E$25="",'Games &amp; Picks'!$E$26=""),"",IF(AND('Games &amp; Picks'!BC$22='Games &amp; Picks'!$E$22,'Games &amp; Picks'!BC$23='Games &amp; Picks'!$E$23,'Games &amp; Picks'!BC$24='Games &amp; Picks'!$E$24,'Games &amp; Picks'!BC$25='Games &amp; Picks'!$E$25,'Games &amp; Picks'!BC$26='Games &amp; Picks'!$E$26),5,0))))))))</f>
        <v>0</v>
      </c>
      <c r="AZ26" s="76">
        <f>IF('Games &amp; Picks'!$E26="x","",IF('Games &amp; Picks'!BD$1="","",IF(OR('Games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Picks'!$E$26=""),"",IF(AND('Games &amp; Picks'!BD$12='Games &amp; Picks'!$E$12,'Games &amp; Picks'!BD$13='Games &amp; Picks'!$E$13,'Games &amp; Picks'!BD$14='Games &amp; Picks'!$E$14,'Games &amp; Picks'!BD$15='Games &amp; Picks'!$E$15,'Games &amp; Picks'!BD$16='Games &amp; Picks'!$E$16,'Games &amp; Picks'!BD$17='Games &amp; Picks'!$E$17,'Games &amp; Picks'!BD$18='Games &amp; Picks'!$E$18,'Games &amp; Picks'!BD$19='Games &amp; Picks'!$E$19,'Games &amp; Picks'!BD$20='Games &amp; Picks'!$E$20,'Games &amp; Picks'!BD$21='Games &amp; Picks'!$E$21,'Games &amp; Picks'!BD$22='Games &amp; Picks'!$E$22,'Games &amp; Picks'!BD$23='Games &amp; Picks'!$E$23,'Games &amp; Picks'!BD$24='Games &amp; Picks'!$E$24,'Games &amp; Picks'!BD$25='Games &amp; Picks'!$E$25,'Games &amp; Picks'!BD$26='Games &amp; Picks'!$E$26),15,IF(OR('Games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Picks'!$E$26=""),"",IF(AND('Games &amp; Picks'!BD$17='Games &amp; Picks'!$E$17,'Games &amp; Picks'!BD$18='Games &amp; Picks'!$E$18,'Games &amp; Picks'!BD$19='Games &amp; Picks'!$E$19,'Games &amp; Picks'!BD$20='Games &amp; Picks'!$E$20,'Games &amp; Picks'!BD$21='Games &amp; Picks'!$E$21,'Games &amp; Picks'!BD$22='Games &amp; Picks'!$E$22,'Games &amp; Picks'!BD$23='Games &amp; Picks'!$E$23,'Games &amp; Picks'!BD$24='Games &amp; Picks'!$E$24,'Games &amp; Picks'!BD$25='Games &amp; Picks'!$E$25,'Games &amp; Picks'!BD$26='Games &amp; Picks'!$E$26),10,IF(OR('Games &amp; Picks'!$E$22="",'Games &amp; Picks'!$E$23="",'Games &amp; Picks'!$E$24="",'Games &amp; Picks'!$E$25="",'Games &amp; Picks'!$E$26=""),"",IF(AND('Games &amp; Picks'!BD$22='Games &amp; Picks'!$E$22,'Games &amp; Picks'!BD$23='Games &amp; Picks'!$E$23,'Games &amp; Picks'!BD$24='Games &amp; Picks'!$E$24,'Games &amp; Picks'!BD$25='Games &amp; Picks'!$E$25,'Games &amp; Picks'!BD$26='Games &amp; Picks'!$E$26),5,0))))))))</f>
        <v>0</v>
      </c>
      <c r="BA26" s="76">
        <f>IF('Games &amp; Picks'!$E26="x","",IF('Games &amp; Picks'!BE$1="","",IF(OR('Games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Picks'!$E$26=""),"",IF(AND('Games &amp; Picks'!BE$12='Games &amp; Picks'!$E$12,'Games &amp; Picks'!BE$13='Games &amp; Picks'!$E$13,'Games &amp; Picks'!BE$14='Games &amp; Picks'!$E$14,'Games &amp; Picks'!BE$15='Games &amp; Picks'!$E$15,'Games &amp; Picks'!BE$16='Games &amp; Picks'!$E$16,'Games &amp; Picks'!BE$17='Games &amp; Picks'!$E$17,'Games &amp; Picks'!BE$18='Games &amp; Picks'!$E$18,'Games &amp; Picks'!BE$19='Games &amp; Picks'!$E$19,'Games &amp; Picks'!BE$20='Games &amp; Picks'!$E$20,'Games &amp; Picks'!BE$21='Games &amp; Picks'!$E$21,'Games &amp; Picks'!BE$22='Games &amp; Picks'!$E$22,'Games &amp; Picks'!BE$23='Games &amp; Picks'!$E$23,'Games &amp; Picks'!BE$24='Games &amp; Picks'!$E$24,'Games &amp; Picks'!BE$25='Games &amp; Picks'!$E$25,'Games &amp; Picks'!BE$26='Games &amp; Picks'!$E$26),15,IF(OR('Games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Picks'!$E$26=""),"",IF(AND('Games &amp; Picks'!BE$17='Games &amp; Picks'!$E$17,'Games &amp; Picks'!BE$18='Games &amp; Picks'!$E$18,'Games &amp; Picks'!BE$19='Games &amp; Picks'!$E$19,'Games &amp; Picks'!BE$20='Games &amp; Picks'!$E$20,'Games &amp; Picks'!BE$21='Games &amp; Picks'!$E$21,'Games &amp; Picks'!BE$22='Games &amp; Picks'!$E$22,'Games &amp; Picks'!BE$23='Games &amp; Picks'!$E$23,'Games &amp; Picks'!BE$24='Games &amp; Picks'!$E$24,'Games &amp; Picks'!BE$25='Games &amp; Picks'!$E$25,'Games &amp; Picks'!BE$26='Games &amp; Picks'!$E$26),10,IF(OR('Games &amp; Picks'!$E$22="",'Games &amp; Picks'!$E$23="",'Games &amp; Picks'!$E$24="",'Games &amp; Picks'!$E$25="",'Games &amp; Picks'!$E$26=""),"",IF(AND('Games &amp; Picks'!BE$22='Games &amp; Picks'!$E$22,'Games &amp; Picks'!BE$23='Games &amp; Picks'!$E$23,'Games &amp; Picks'!BE$24='Games &amp; Picks'!$E$24,'Games &amp; Picks'!BE$25='Games &amp; Picks'!$E$25,'Games &amp; Picks'!BE$26='Games &amp; Picks'!$E$26),5,0))))))))</f>
        <v>0</v>
      </c>
      <c r="BB26" s="76">
        <f>IF('Games &amp; Picks'!$E26="x","",IF('Games &amp; Picks'!BF$1="","",IF(OR('Games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Picks'!$E$26=""),"",IF(AND('Games &amp; Picks'!BF$12='Games &amp; Picks'!$E$12,'Games &amp; Picks'!BF$13='Games &amp; Picks'!$E$13,'Games &amp; Picks'!BF$14='Games &amp; Picks'!$E$14,'Games &amp; Picks'!BF$15='Games &amp; Picks'!$E$15,'Games &amp; Picks'!BF$16='Games &amp; Picks'!$E$16,'Games &amp; Picks'!BF$17='Games &amp; Picks'!$E$17,'Games &amp; Picks'!BF$18='Games &amp; Picks'!$E$18,'Games &amp; Picks'!BF$19='Games &amp; Picks'!$E$19,'Games &amp; Picks'!BF$20='Games &amp; Picks'!$E$20,'Games &amp; Picks'!BF$21='Games &amp; Picks'!$E$21,'Games &amp; Picks'!BF$22='Games &amp; Picks'!$E$22,'Games &amp; Picks'!BF$23='Games &amp; Picks'!$E$23,'Games &amp; Picks'!BF$24='Games &amp; Picks'!$E$24,'Games &amp; Picks'!BF$25='Games &amp; Picks'!$E$25,'Games &amp; Picks'!BF$26='Games &amp; Picks'!$E$26),15,IF(OR('Games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Picks'!$E$26=""),"",IF(AND('Games &amp; Picks'!BF$17='Games &amp; Picks'!$E$17,'Games &amp; Picks'!BF$18='Games &amp; Picks'!$E$18,'Games &amp; Picks'!BF$19='Games &amp; Picks'!$E$19,'Games &amp; Picks'!BF$20='Games &amp; Picks'!$E$20,'Games &amp; Picks'!BF$21='Games &amp; Picks'!$E$21,'Games &amp; Picks'!BF$22='Games &amp; Picks'!$E$22,'Games &amp; Picks'!BF$23='Games &amp; Picks'!$E$23,'Games &amp; Picks'!BF$24='Games &amp; Picks'!$E$24,'Games &amp; Picks'!BF$25='Games &amp; Picks'!$E$25,'Games &amp; Picks'!BF$26='Games &amp; Picks'!$E$26),10,IF(OR('Games &amp; Picks'!$E$22="",'Games &amp; Picks'!$E$23="",'Games &amp; Picks'!$E$24="",'Games &amp; Picks'!$E$25="",'Games &amp; Picks'!$E$26=""),"",IF(AND('Games &amp; Picks'!BF$22='Games &amp; Picks'!$E$22,'Games &amp; Picks'!BF$23='Games &amp; Picks'!$E$23,'Games &amp; Picks'!BF$24='Games &amp; Picks'!$E$24,'Games &amp; Picks'!BF$25='Games &amp; Picks'!$E$25,'Games &amp; Picks'!BF$26='Games &amp; Picks'!$E$26),5,0))))))))</f>
        <v>0</v>
      </c>
      <c r="BC26" s="76">
        <f>IF('Games &amp; Picks'!$E26="x","",IF('Games &amp; Picks'!BG$1="","",IF(OR('Games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Picks'!$E$26=""),"",IF(AND('Games &amp; Picks'!BG$12='Games &amp; Picks'!$E$12,'Games &amp; Picks'!BG$13='Games &amp; Picks'!$E$13,'Games &amp; Picks'!BG$14='Games &amp; Picks'!$E$14,'Games &amp; Picks'!BG$15='Games &amp; Picks'!$E$15,'Games &amp; Picks'!BG$16='Games &amp; Picks'!$E$16,'Games &amp; Picks'!BG$17='Games &amp; Picks'!$E$17,'Games &amp; Picks'!BG$18='Games &amp; Picks'!$E$18,'Games &amp; Picks'!BG$19='Games &amp; Picks'!$E$19,'Games &amp; Picks'!BG$20='Games &amp; Picks'!$E$20,'Games &amp; Picks'!BG$21='Games &amp; Picks'!$E$21,'Games &amp; Picks'!BG$22='Games &amp; Picks'!$E$22,'Games &amp; Picks'!BG$23='Games &amp; Picks'!$E$23,'Games &amp; Picks'!BG$24='Games &amp; Picks'!$E$24,'Games &amp; Picks'!BG$25='Games &amp; Picks'!$E$25,'Games &amp; Picks'!BG$26='Games &amp; Picks'!$E$26),15,IF(OR('Games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Picks'!$E$26=""),"",IF(AND('Games &amp; Picks'!BG$17='Games &amp; Picks'!$E$17,'Games &amp; Picks'!BG$18='Games &amp; Picks'!$E$18,'Games &amp; Picks'!BG$19='Games &amp; Picks'!$E$19,'Games &amp; Picks'!BG$20='Games &amp; Picks'!$E$20,'Games &amp; Picks'!BG$21='Games &amp; Picks'!$E$21,'Games &amp; Picks'!BG$22='Games &amp; Picks'!$E$22,'Games &amp; Picks'!BG$23='Games &amp; Picks'!$E$23,'Games &amp; Picks'!BG$24='Games &amp; Picks'!$E$24,'Games &amp; Picks'!BG$25='Games &amp; Picks'!$E$25,'Games &amp; Picks'!BG$26='Games &amp; Picks'!$E$26),10,IF(OR('Games &amp; Picks'!$E$22="",'Games &amp; Picks'!$E$23="",'Games &amp; Picks'!$E$24="",'Games &amp; Picks'!$E$25="",'Games &amp; Picks'!$E$26=""),"",IF(AND('Games &amp; Picks'!BG$22='Games &amp; Picks'!$E$22,'Games &amp; Picks'!BG$23='Games &amp; Picks'!$E$23,'Games &amp; Picks'!BG$24='Games &amp; Picks'!$E$24,'Games &amp; Picks'!BG$25='Games &amp; Picks'!$E$25,'Games &amp; Picks'!BG$26='Games &amp; Picks'!$E$26),5,0))))))))</f>
        <v>0</v>
      </c>
      <c r="BD26" s="76">
        <f>IF('Games &amp; Picks'!$E26="x","",IF('Games &amp; Picks'!BH$1="","",IF(OR('Games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Picks'!$E$26=""),"",IF(AND('Games &amp; Picks'!BH$12='Games &amp; Picks'!$E$12,'Games &amp; Picks'!BH$13='Games &amp; Picks'!$E$13,'Games &amp; Picks'!BH$14='Games &amp; Picks'!$E$14,'Games &amp; Picks'!BH$15='Games &amp; Picks'!$E$15,'Games &amp; Picks'!BH$16='Games &amp; Picks'!$E$16,'Games &amp; Picks'!BH$17='Games &amp; Picks'!$E$17,'Games &amp; Picks'!BH$18='Games &amp; Picks'!$E$18,'Games &amp; Picks'!BH$19='Games &amp; Picks'!$E$19,'Games &amp; Picks'!BH$20='Games &amp; Picks'!$E$20,'Games &amp; Picks'!BH$21='Games &amp; Picks'!$E$21,'Games &amp; Picks'!BH$22='Games &amp; Picks'!$E$22,'Games &amp; Picks'!BH$23='Games &amp; Picks'!$E$23,'Games &amp; Picks'!BH$24='Games &amp; Picks'!$E$24,'Games &amp; Picks'!BH$25='Games &amp; Picks'!$E$25,'Games &amp; Picks'!BH$26='Games &amp; Picks'!$E$26),15,IF(OR('Games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Picks'!$E$26=""),"",IF(AND('Games &amp; Picks'!BH$17='Games &amp; Picks'!$E$17,'Games &amp; Picks'!BH$18='Games &amp; Picks'!$E$18,'Games &amp; Picks'!BH$19='Games &amp; Picks'!$E$19,'Games &amp; Picks'!BH$20='Games &amp; Picks'!$E$20,'Games &amp; Picks'!BH$21='Games &amp; Picks'!$E$21,'Games &amp; Picks'!BH$22='Games &amp; Picks'!$E$22,'Games &amp; Picks'!BH$23='Games &amp; Picks'!$E$23,'Games &amp; Picks'!BH$24='Games &amp; Picks'!$E$24,'Games &amp; Picks'!BH$25='Games &amp; Picks'!$E$25,'Games &amp; Picks'!BH$26='Games &amp; Picks'!$E$26),10,IF(OR('Games &amp; Picks'!$E$22="",'Games &amp; Picks'!$E$23="",'Games &amp; Picks'!$E$24="",'Games &amp; Picks'!$E$25="",'Games &amp; Picks'!$E$26=""),"",IF(AND('Games &amp; Picks'!BH$22='Games &amp; Picks'!$E$22,'Games &amp; Picks'!BH$23='Games &amp; Picks'!$E$23,'Games &amp; Picks'!BH$24='Games &amp; Picks'!$E$24,'Games &amp; Picks'!BH$25='Games &amp; Picks'!$E$25,'Games &amp; Picks'!BH$26='Games &amp; Picks'!$E$26),5,0))))))))</f>
        <v>0</v>
      </c>
      <c r="BE26" s="76">
        <f>IF('Games &amp; Picks'!$E26="x","",IF('Games &amp; Picks'!BI$1="","",IF(OR('Games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Picks'!$E$26=""),"",IF(AND('Games &amp; Picks'!BI$12='Games &amp; Picks'!$E$12,'Games &amp; Picks'!BI$13='Games &amp; Picks'!$E$13,'Games &amp; Picks'!BI$14='Games &amp; Picks'!$E$14,'Games &amp; Picks'!BI$15='Games &amp; Picks'!$E$15,'Games &amp; Picks'!BI$16='Games &amp; Picks'!$E$16,'Games &amp; Picks'!BI$17='Games &amp; Picks'!$E$17,'Games &amp; Picks'!BI$18='Games &amp; Picks'!$E$18,'Games &amp; Picks'!BI$19='Games &amp; Picks'!$E$19,'Games &amp; Picks'!BI$20='Games &amp; Picks'!$E$20,'Games &amp; Picks'!BI$21='Games &amp; Picks'!$E$21,'Games &amp; Picks'!BI$22='Games &amp; Picks'!$E$22,'Games &amp; Picks'!BI$23='Games &amp; Picks'!$E$23,'Games &amp; Picks'!BI$24='Games &amp; Picks'!$E$24,'Games &amp; Picks'!BI$25='Games &amp; Picks'!$E$25,'Games &amp; Picks'!BI$26='Games &amp; Picks'!$E$26),15,IF(OR('Games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Picks'!$E$26=""),"",IF(AND('Games &amp; Picks'!BI$17='Games &amp; Picks'!$E$17,'Games &amp; Picks'!BI$18='Games &amp; Picks'!$E$18,'Games &amp; Picks'!BI$19='Games &amp; Picks'!$E$19,'Games &amp; Picks'!BI$20='Games &amp; Picks'!$E$20,'Games &amp; Picks'!BI$21='Games &amp; Picks'!$E$21,'Games &amp; Picks'!BI$22='Games &amp; Picks'!$E$22,'Games &amp; Picks'!BI$23='Games &amp; Picks'!$E$23,'Games &amp; Picks'!BI$24='Games &amp; Picks'!$E$24,'Games &amp; Picks'!BI$25='Games &amp; Picks'!$E$25,'Games &amp; Picks'!BI$26='Games &amp; Picks'!$E$26),10,IF(OR('Games &amp; Picks'!$E$22="",'Games &amp; Picks'!$E$23="",'Games &amp; Picks'!$E$24="",'Games &amp; Picks'!$E$25="",'Games &amp; Picks'!$E$26=""),"",IF(AND('Games &amp; Picks'!BI$22='Games &amp; Picks'!$E$22,'Games &amp; Picks'!BI$23='Games &amp; Picks'!$E$23,'Games &amp; Picks'!BI$24='Games &amp; Picks'!$E$24,'Games &amp; Picks'!BI$25='Games &amp; Picks'!$E$25,'Games &amp; Picks'!BI$26='Games &amp; Picks'!$E$26),5,0))))))))</f>
        <v>0</v>
      </c>
      <c r="BF26" s="76">
        <f>IF('Games &amp; Picks'!$E26="x","",IF('Games &amp; Picks'!BJ$1="","",IF(OR('Games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Picks'!$E$26=""),"",IF(AND('Games &amp; Picks'!BJ$12='Games &amp; Picks'!$E$12,'Games &amp; Picks'!BJ$13='Games &amp; Picks'!$E$13,'Games &amp; Picks'!BJ$14='Games &amp; Picks'!$E$14,'Games &amp; Picks'!BJ$15='Games &amp; Picks'!$E$15,'Games &amp; Picks'!BJ$16='Games &amp; Picks'!$E$16,'Games &amp; Picks'!BJ$17='Games &amp; Picks'!$E$17,'Games &amp; Picks'!BJ$18='Games &amp; Picks'!$E$18,'Games &amp; Picks'!BJ$19='Games &amp; Picks'!$E$19,'Games &amp; Picks'!BJ$20='Games &amp; Picks'!$E$20,'Games &amp; Picks'!BJ$21='Games &amp; Picks'!$E$21,'Games &amp; Picks'!BJ$22='Games &amp; Picks'!$E$22,'Games &amp; Picks'!BJ$23='Games &amp; Picks'!$E$23,'Games &amp; Picks'!BJ$24='Games &amp; Picks'!$E$24,'Games &amp; Picks'!BJ$25='Games &amp; Picks'!$E$25,'Games &amp; Picks'!BJ$26='Games &amp; Picks'!$E$26),15,IF(OR('Games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Picks'!$E$26=""),"",IF(AND('Games &amp; Picks'!BJ$17='Games &amp; Picks'!$E$17,'Games &amp; Picks'!BJ$18='Games &amp; Picks'!$E$18,'Games &amp; Picks'!BJ$19='Games &amp; Picks'!$E$19,'Games &amp; Picks'!BJ$20='Games &amp; Picks'!$E$20,'Games &amp; Picks'!BJ$21='Games &amp; Picks'!$E$21,'Games &amp; Picks'!BJ$22='Games &amp; Picks'!$E$22,'Games &amp; Picks'!BJ$23='Games &amp; Picks'!$E$23,'Games &amp; Picks'!BJ$24='Games &amp; Picks'!$E$24,'Games &amp; Picks'!BJ$25='Games &amp; Picks'!$E$25,'Games &amp; Picks'!BJ$26='Games &amp; Picks'!$E$26),10,IF(OR('Games &amp; Picks'!$E$22="",'Games &amp; Picks'!$E$23="",'Games &amp; Picks'!$E$24="",'Games &amp; Picks'!$E$25="",'Games &amp; Picks'!$E$26=""),"",IF(AND('Games &amp; Picks'!BJ$22='Games &amp; Picks'!$E$22,'Games &amp; Picks'!BJ$23='Games &amp; Picks'!$E$23,'Games &amp; Picks'!BJ$24='Games &amp; Picks'!$E$24,'Games &amp; Picks'!BJ$25='Games &amp; Picks'!$E$25,'Games &amp; Picks'!BJ$26='Games &amp; Picks'!$E$26),5,0))))))))</f>
        <v>0</v>
      </c>
      <c r="BG26" s="76">
        <f>IF('Games &amp; Picks'!$E26="x","",IF('Games &amp; Picks'!BK$1="","",IF(OR('Games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Picks'!$E$26=""),"",IF(AND('Games &amp; Picks'!BK$12='Games &amp; Picks'!$E$12,'Games &amp; Picks'!BK$13='Games &amp; Picks'!$E$13,'Games &amp; Picks'!BK$14='Games &amp; Picks'!$E$14,'Games &amp; Picks'!BK$15='Games &amp; Picks'!$E$15,'Games &amp; Picks'!BK$16='Games &amp; Picks'!$E$16,'Games &amp; Picks'!BK$17='Games &amp; Picks'!$E$17,'Games &amp; Picks'!BK$18='Games &amp; Picks'!$E$18,'Games &amp; Picks'!BK$19='Games &amp; Picks'!$E$19,'Games &amp; Picks'!BK$20='Games &amp; Picks'!$E$20,'Games &amp; Picks'!BK$21='Games &amp; Picks'!$E$21,'Games &amp; Picks'!BK$22='Games &amp; Picks'!$E$22,'Games &amp; Picks'!BK$23='Games &amp; Picks'!$E$23,'Games &amp; Picks'!BK$24='Games &amp; Picks'!$E$24,'Games &amp; Picks'!BK$25='Games &amp; Picks'!$E$25,'Games &amp; Picks'!BK$26='Games &amp; Picks'!$E$26),15,IF(OR('Games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Picks'!$E$26=""),"",IF(AND('Games &amp; Picks'!BK$17='Games &amp; Picks'!$E$17,'Games &amp; Picks'!BK$18='Games &amp; Picks'!$E$18,'Games &amp; Picks'!BK$19='Games &amp; Picks'!$E$19,'Games &amp; Picks'!BK$20='Games &amp; Picks'!$E$20,'Games &amp; Picks'!BK$21='Games &amp; Picks'!$E$21,'Games &amp; Picks'!BK$22='Games &amp; Picks'!$E$22,'Games &amp; Picks'!BK$23='Games &amp; Picks'!$E$23,'Games &amp; Picks'!BK$24='Games &amp; Picks'!$E$24,'Games &amp; Picks'!BK$25='Games &amp; Picks'!$E$25,'Games &amp; Picks'!BK$26='Games &amp; Picks'!$E$26),10,IF(OR('Games &amp; Picks'!$E$22="",'Games &amp; Picks'!$E$23="",'Games &amp; Picks'!$E$24="",'Games &amp; Picks'!$E$25="",'Games &amp; Picks'!$E$26=""),"",IF(AND('Games &amp; Picks'!BK$22='Games &amp; Picks'!$E$22,'Games &amp; Picks'!BK$23='Games &amp; Picks'!$E$23,'Games &amp; Picks'!BK$24='Games &amp; Picks'!$E$24,'Games &amp; Picks'!BK$25='Games &amp; Picks'!$E$25,'Games &amp; Picks'!BK$26='Games &amp; Picks'!$E$26),5,0))))))))</f>
        <v>0</v>
      </c>
      <c r="BH26" s="76">
        <f>IF('Games &amp; Picks'!$E26="x","",IF('Games &amp; Picks'!BL$1="","",IF(OR('Games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Picks'!$E$26=""),"",IF(AND('Games &amp; Picks'!BL$12='Games &amp; Picks'!$E$12,'Games &amp; Picks'!BL$13='Games &amp; Picks'!$E$13,'Games &amp; Picks'!BL$14='Games &amp; Picks'!$E$14,'Games &amp; Picks'!BL$15='Games &amp; Picks'!$E$15,'Games &amp; Picks'!BL$16='Games &amp; Picks'!$E$16,'Games &amp; Picks'!BL$17='Games &amp; Picks'!$E$17,'Games &amp; Picks'!BL$18='Games &amp; Picks'!$E$18,'Games &amp; Picks'!BL$19='Games &amp; Picks'!$E$19,'Games &amp; Picks'!BL$20='Games &amp; Picks'!$E$20,'Games &amp; Picks'!BL$21='Games &amp; Picks'!$E$21,'Games &amp; Picks'!BL$22='Games &amp; Picks'!$E$22,'Games &amp; Picks'!BL$23='Games &amp; Picks'!$E$23,'Games &amp; Picks'!BL$24='Games &amp; Picks'!$E$24,'Games &amp; Picks'!BL$25='Games &amp; Picks'!$E$25,'Games &amp; Picks'!BL$26='Games &amp; Picks'!$E$26),15,IF(OR('Games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Picks'!$E$26=""),"",IF(AND('Games &amp; Picks'!BL$17='Games &amp; Picks'!$E$17,'Games &amp; Picks'!BL$18='Games &amp; Picks'!$E$18,'Games &amp; Picks'!BL$19='Games &amp; Picks'!$E$19,'Games &amp; Picks'!BL$20='Games &amp; Picks'!$E$20,'Games &amp; Picks'!BL$21='Games &amp; Picks'!$E$21,'Games &amp; Picks'!BL$22='Games &amp; Picks'!$E$22,'Games &amp; Picks'!BL$23='Games &amp; Picks'!$E$23,'Games &amp; Picks'!BL$24='Games &amp; Picks'!$E$24,'Games &amp; Picks'!BL$25='Games &amp; Picks'!$E$25,'Games &amp; Picks'!BL$26='Games &amp; Picks'!$E$26),10,IF(OR('Games &amp; Picks'!$E$22="",'Games &amp; Picks'!$E$23="",'Games &amp; Picks'!$E$24="",'Games &amp; Picks'!$E$25="",'Games &amp; Picks'!$E$26=""),"",IF(AND('Games &amp; Picks'!BL$22='Games &amp; Picks'!$E$22,'Games &amp; Picks'!BL$23='Games &amp; Picks'!$E$23,'Games &amp; Picks'!BL$24='Games &amp; Picks'!$E$24,'Games &amp; Picks'!BL$25='Games &amp; Picks'!$E$25,'Games &amp; Picks'!BL$26='Games &amp; Picks'!$E$26),5,0))))))))</f>
        <v>0</v>
      </c>
      <c r="BI26" s="76">
        <f>IF('Games &amp; Picks'!$E26="x","",IF('Games &amp; Picks'!BM$1="","",IF(OR('Games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Picks'!$E$26=""),"",IF(AND('Games &amp; Picks'!BM$12='Games &amp; Picks'!$E$12,'Games &amp; Picks'!BM$13='Games &amp; Picks'!$E$13,'Games &amp; Picks'!BM$14='Games &amp; Picks'!$E$14,'Games &amp; Picks'!BM$15='Games &amp; Picks'!$E$15,'Games &amp; Picks'!BM$16='Games &amp; Picks'!$E$16,'Games &amp; Picks'!BM$17='Games &amp; Picks'!$E$17,'Games &amp; Picks'!BM$18='Games &amp; Picks'!$E$18,'Games &amp; Picks'!BM$19='Games &amp; Picks'!$E$19,'Games &amp; Picks'!BM$20='Games &amp; Picks'!$E$20,'Games &amp; Picks'!BM$21='Games &amp; Picks'!$E$21,'Games &amp; Picks'!BM$22='Games &amp; Picks'!$E$22,'Games &amp; Picks'!BM$23='Games &amp; Picks'!$E$23,'Games &amp; Picks'!BM$24='Games &amp; Picks'!$E$24,'Games &amp; Picks'!BM$25='Games &amp; Picks'!$E$25,'Games &amp; Picks'!BM$26='Games &amp; Picks'!$E$26),15,IF(OR('Games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Picks'!$E$26=""),"",IF(AND('Games &amp; Picks'!BM$17='Games &amp; Picks'!$E$17,'Games &amp; Picks'!BM$18='Games &amp; Picks'!$E$18,'Games &amp; Picks'!BM$19='Games &amp; Picks'!$E$19,'Games &amp; Picks'!BM$20='Games &amp; Picks'!$E$20,'Games &amp; Picks'!BM$21='Games &amp; Picks'!$E$21,'Games &amp; Picks'!BM$22='Games &amp; Picks'!$E$22,'Games &amp; Picks'!BM$23='Games &amp; Picks'!$E$23,'Games &amp; Picks'!BM$24='Games &amp; Picks'!$E$24,'Games &amp; Picks'!BM$25='Games &amp; Picks'!$E$25,'Games &amp; Picks'!BM$26='Games &amp; Picks'!$E$26),10,IF(OR('Games &amp; Picks'!$E$22="",'Games &amp; Picks'!$E$23="",'Games &amp; Picks'!$E$24="",'Games &amp; Picks'!$E$25="",'Games &amp; Picks'!$E$26=""),"",IF(AND('Games &amp; Picks'!BM$22='Games &amp; Picks'!$E$22,'Games &amp; Picks'!BM$23='Games &amp; Picks'!$E$23,'Games &amp; Picks'!BM$24='Games &amp; Picks'!$E$24,'Games &amp; Picks'!BM$25='Games &amp; Picks'!$E$25,'Games &amp; Picks'!BM$26='Games &amp; Picks'!$E$26),5,0))))))))</f>
        <v>0</v>
      </c>
      <c r="BJ26" s="76">
        <f>IF('Games &amp; Picks'!$E26="x","",IF('Games &amp; Picks'!BN$1="","",IF(OR('Games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Picks'!$E$26=""),"",IF(AND('Games &amp; Picks'!BN$12='Games &amp; Picks'!$E$12,'Games &amp; Picks'!BN$13='Games &amp; Picks'!$E$13,'Games &amp; Picks'!BN$14='Games &amp; Picks'!$E$14,'Games &amp; Picks'!BN$15='Games &amp; Picks'!$E$15,'Games &amp; Picks'!BN$16='Games &amp; Picks'!$E$16,'Games &amp; Picks'!BN$17='Games &amp; Picks'!$E$17,'Games &amp; Picks'!BN$18='Games &amp; Picks'!$E$18,'Games &amp; Picks'!BN$19='Games &amp; Picks'!$E$19,'Games &amp; Picks'!BN$20='Games &amp; Picks'!$E$20,'Games &amp; Picks'!BN$21='Games &amp; Picks'!$E$21,'Games &amp; Picks'!BN$22='Games &amp; Picks'!$E$22,'Games &amp; Picks'!BN$23='Games &amp; Picks'!$E$23,'Games &amp; Picks'!BN$24='Games &amp; Picks'!$E$24,'Games &amp; Picks'!BN$25='Games &amp; Picks'!$E$25,'Games &amp; Picks'!BN$26='Games &amp; Picks'!$E$26),15,IF(OR('Games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Picks'!$E$26=""),"",IF(AND('Games &amp; Picks'!BN$17='Games &amp; Picks'!$E$17,'Games &amp; Picks'!BN$18='Games &amp; Picks'!$E$18,'Games &amp; Picks'!BN$19='Games &amp; Picks'!$E$19,'Games &amp; Picks'!BN$20='Games &amp; Picks'!$E$20,'Games &amp; Picks'!BN$21='Games &amp; Picks'!$E$21,'Games &amp; Picks'!BN$22='Games &amp; Picks'!$E$22,'Games &amp; Picks'!BN$23='Games &amp; Picks'!$E$23,'Games &amp; Picks'!BN$24='Games &amp; Picks'!$E$24,'Games &amp; Picks'!BN$25='Games &amp; Picks'!$E$25,'Games &amp; Picks'!BN$26='Games &amp; Picks'!$E$26),10,IF(OR('Games &amp; Picks'!$E$22="",'Games &amp; Picks'!$E$23="",'Games &amp; Picks'!$E$24="",'Games &amp; Picks'!$E$25="",'Games &amp; Picks'!$E$26=""),"",IF(AND('Games &amp; Picks'!BN$22='Games &amp; Picks'!$E$22,'Games &amp; Picks'!BN$23='Games &amp; Picks'!$E$23,'Games &amp; Picks'!BN$24='Games &amp; Picks'!$E$24,'Games &amp; Picks'!BN$25='Games &amp; Picks'!$E$25,'Games &amp; Picks'!BN$26='Games &amp; Picks'!$E$26),5,0))))))))</f>
        <v>0</v>
      </c>
      <c r="BK26" s="76">
        <f>IF('Games &amp; Picks'!$E26="x","",IF('Games &amp; Picks'!BO$1="","",IF(OR('Games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Picks'!$E$26=""),"",IF(AND('Games &amp; Picks'!BO$12='Games &amp; Picks'!$E$12,'Games &amp; Picks'!BO$13='Games &amp; Picks'!$E$13,'Games &amp; Picks'!BO$14='Games &amp; Picks'!$E$14,'Games &amp; Picks'!BO$15='Games &amp; Picks'!$E$15,'Games &amp; Picks'!BO$16='Games &amp; Picks'!$E$16,'Games &amp; Picks'!BO$17='Games &amp; Picks'!$E$17,'Games &amp; Picks'!BO$18='Games &amp; Picks'!$E$18,'Games &amp; Picks'!BO$19='Games &amp; Picks'!$E$19,'Games &amp; Picks'!BO$20='Games &amp; Picks'!$E$20,'Games &amp; Picks'!BO$21='Games &amp; Picks'!$E$21,'Games &amp; Picks'!BO$22='Games &amp; Picks'!$E$22,'Games &amp; Picks'!BO$23='Games &amp; Picks'!$E$23,'Games &amp; Picks'!BO$24='Games &amp; Picks'!$E$24,'Games &amp; Picks'!BO$25='Games &amp; Picks'!$E$25,'Games &amp; Picks'!BO$26='Games &amp; Picks'!$E$26),15,IF(OR('Games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Picks'!$E$26=""),"",IF(AND('Games &amp; Picks'!BO$17='Games &amp; Picks'!$E$17,'Games &amp; Picks'!BO$18='Games &amp; Picks'!$E$18,'Games &amp; Picks'!BO$19='Games &amp; Picks'!$E$19,'Games &amp; Picks'!BO$20='Games &amp; Picks'!$E$20,'Games &amp; Picks'!BO$21='Games &amp; Picks'!$E$21,'Games &amp; Picks'!BO$22='Games &amp; Picks'!$E$22,'Games &amp; Picks'!BO$23='Games &amp; Picks'!$E$23,'Games &amp; Picks'!BO$24='Games &amp; Picks'!$E$24,'Games &amp; Picks'!BO$25='Games &amp; Picks'!$E$25,'Games &amp; Picks'!BO$26='Games &amp; Picks'!$E$26),10,IF(OR('Games &amp; Picks'!$E$22="",'Games &amp; Picks'!$E$23="",'Games &amp; Picks'!$E$24="",'Games &amp; Picks'!$E$25="",'Games &amp; Picks'!$E$26=""),"",IF(AND('Games &amp; Picks'!BO$22='Games &amp; Picks'!$E$22,'Games &amp; Picks'!BO$23='Games &amp; Picks'!$E$23,'Games &amp; Picks'!BO$24='Games &amp; Picks'!$E$24,'Games &amp; Picks'!BO$25='Games &amp; Picks'!$E$25,'Games &amp; Picks'!BO$26='Games &amp; Picks'!$E$26),5,0))))))))</f>
        <v>0</v>
      </c>
      <c r="BL26" s="76">
        <f>IF('Games &amp; Picks'!$E26="x","",IF('Games &amp; Picks'!BP$1="","",IF(OR('Games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Picks'!$E$26=""),"",IF(AND('Games &amp; Picks'!BP$12='Games &amp; Picks'!$E$12,'Games &amp; Picks'!BP$13='Games &amp; Picks'!$E$13,'Games &amp; Picks'!BP$14='Games &amp; Picks'!$E$14,'Games &amp; Picks'!BP$15='Games &amp; Picks'!$E$15,'Games &amp; Picks'!BP$16='Games &amp; Picks'!$E$16,'Games &amp; Picks'!BP$17='Games &amp; Picks'!$E$17,'Games &amp; Picks'!BP$18='Games &amp; Picks'!$E$18,'Games &amp; Picks'!BP$19='Games &amp; Picks'!$E$19,'Games &amp; Picks'!BP$20='Games &amp; Picks'!$E$20,'Games &amp; Picks'!BP$21='Games &amp; Picks'!$E$21,'Games &amp; Picks'!BP$22='Games &amp; Picks'!$E$22,'Games &amp; Picks'!BP$23='Games &amp; Picks'!$E$23,'Games &amp; Picks'!BP$24='Games &amp; Picks'!$E$24,'Games &amp; Picks'!BP$25='Games &amp; Picks'!$E$25,'Games &amp; Picks'!BP$26='Games &amp; Picks'!$E$26),15,IF(OR('Games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Picks'!$E$26=""),"",IF(AND('Games &amp; Picks'!BP$17='Games &amp; Picks'!$E$17,'Games &amp; Picks'!BP$18='Games &amp; Picks'!$E$18,'Games &amp; Picks'!BP$19='Games &amp; Picks'!$E$19,'Games &amp; Picks'!BP$20='Games &amp; Picks'!$E$20,'Games &amp; Picks'!BP$21='Games &amp; Picks'!$E$21,'Games &amp; Picks'!BP$22='Games &amp; Picks'!$E$22,'Games &amp; Picks'!BP$23='Games &amp; Picks'!$E$23,'Games &amp; Picks'!BP$24='Games &amp; Picks'!$E$24,'Games &amp; Picks'!BP$25='Games &amp; Picks'!$E$25,'Games &amp; Picks'!BP$26='Games &amp; Picks'!$E$26),10,IF(OR('Games &amp; Picks'!$E$22="",'Games &amp; Picks'!$E$23="",'Games &amp; Picks'!$E$24="",'Games &amp; Picks'!$E$25="",'Games &amp; Picks'!$E$26=""),"",IF(AND('Games &amp; Picks'!BP$22='Games &amp; Picks'!$E$22,'Games &amp; Picks'!BP$23='Games &amp; Picks'!$E$23,'Games &amp; Picks'!BP$24='Games &amp; Picks'!$E$24,'Games &amp; Picks'!BP$25='Games &amp; Picks'!$E$25,'Games &amp; Picks'!BP$26='Games &amp; Picks'!$E$26),5,0))))))))</f>
        <v>0</v>
      </c>
      <c r="BM26" s="76">
        <f>IF('Games &amp; Picks'!$E26="x","",IF('Games &amp; Picks'!BQ$1="","",IF(OR('Games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Picks'!$E$26=""),"",IF(AND('Games &amp; Picks'!BQ$12='Games &amp; Picks'!$E$12,'Games &amp; Picks'!BQ$13='Games &amp; Picks'!$E$13,'Games &amp; Picks'!BQ$14='Games &amp; Picks'!$E$14,'Games &amp; Picks'!BQ$15='Games &amp; Picks'!$E$15,'Games &amp; Picks'!BQ$16='Games &amp; Picks'!$E$16,'Games &amp; Picks'!BQ$17='Games &amp; Picks'!$E$17,'Games &amp; Picks'!BQ$18='Games &amp; Picks'!$E$18,'Games &amp; Picks'!BQ$19='Games &amp; Picks'!$E$19,'Games &amp; Picks'!BQ$20='Games &amp; Picks'!$E$20,'Games &amp; Picks'!BQ$21='Games &amp; Picks'!$E$21,'Games &amp; Picks'!BQ$22='Games &amp; Picks'!$E$22,'Games &amp; Picks'!BQ$23='Games &amp; Picks'!$E$23,'Games &amp; Picks'!BQ$24='Games &amp; Picks'!$E$24,'Games &amp; Picks'!BQ$25='Games &amp; Picks'!$E$25,'Games &amp; Picks'!BQ$26='Games &amp; Picks'!$E$26),15,IF(OR('Games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Picks'!$E$26=""),"",IF(AND('Games &amp; Picks'!BQ$17='Games &amp; Picks'!$E$17,'Games &amp; Picks'!BQ$18='Games &amp; Picks'!$E$18,'Games &amp; Picks'!BQ$19='Games &amp; Picks'!$E$19,'Games &amp; Picks'!BQ$20='Games &amp; Picks'!$E$20,'Games &amp; Picks'!BQ$21='Games &amp; Picks'!$E$21,'Games &amp; Picks'!BQ$22='Games &amp; Picks'!$E$22,'Games &amp; Picks'!BQ$23='Games &amp; Picks'!$E$23,'Games &amp; Picks'!BQ$24='Games &amp; Picks'!$E$24,'Games &amp; Picks'!BQ$25='Games &amp; Picks'!$E$25,'Games &amp; Picks'!BQ$26='Games &amp; Picks'!$E$26),10,IF(OR('Games &amp; Picks'!$E$22="",'Games &amp; Picks'!$E$23="",'Games &amp; Picks'!$E$24="",'Games &amp; Picks'!$E$25="",'Games &amp; Picks'!$E$26=""),"",IF(AND('Games &amp; Picks'!BQ$22='Games &amp; Picks'!$E$22,'Games &amp; Picks'!BQ$23='Games &amp; Picks'!$E$23,'Games &amp; Picks'!BQ$24='Games &amp; Picks'!$E$24,'Games &amp; Picks'!BQ$25='Games &amp; Picks'!$E$25,'Games &amp; Picks'!BQ$26='Games &amp; Picks'!$E$26),5,0))))))))</f>
        <v>0</v>
      </c>
      <c r="BN26" s="76">
        <f>IF('Games &amp; Picks'!$E26="x","",IF('Games &amp; Picks'!BR$1="","",IF(OR('Games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Picks'!$E$26=""),"",IF(AND('Games &amp; Picks'!BR$12='Games &amp; Picks'!$E$12,'Games &amp; Picks'!BR$13='Games &amp; Picks'!$E$13,'Games &amp; Picks'!BR$14='Games &amp; Picks'!$E$14,'Games &amp; Picks'!BR$15='Games &amp; Picks'!$E$15,'Games &amp; Picks'!BR$16='Games &amp; Picks'!$E$16,'Games &amp; Picks'!BR$17='Games &amp; Picks'!$E$17,'Games &amp; Picks'!BR$18='Games &amp; Picks'!$E$18,'Games &amp; Picks'!BR$19='Games &amp; Picks'!$E$19,'Games &amp; Picks'!BR$20='Games &amp; Picks'!$E$20,'Games &amp; Picks'!BR$21='Games &amp; Picks'!$E$21,'Games &amp; Picks'!BR$22='Games &amp; Picks'!$E$22,'Games &amp; Picks'!BR$23='Games &amp; Picks'!$E$23,'Games &amp; Picks'!BR$24='Games &amp; Picks'!$E$24,'Games &amp; Picks'!BR$25='Games &amp; Picks'!$E$25,'Games &amp; Picks'!BR$26='Games &amp; Picks'!$E$26),15,IF(OR('Games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Picks'!$E$26=""),"",IF(AND('Games &amp; Picks'!BR$17='Games &amp; Picks'!$E$17,'Games &amp; Picks'!BR$18='Games &amp; Picks'!$E$18,'Games &amp; Picks'!BR$19='Games &amp; Picks'!$E$19,'Games &amp; Picks'!BR$20='Games &amp; Picks'!$E$20,'Games &amp; Picks'!BR$21='Games &amp; Picks'!$E$21,'Games &amp; Picks'!BR$22='Games &amp; Picks'!$E$22,'Games &amp; Picks'!BR$23='Games &amp; Picks'!$E$23,'Games &amp; Picks'!BR$24='Games &amp; Picks'!$E$24,'Games &amp; Picks'!BR$25='Games &amp; Picks'!$E$25,'Games &amp; Picks'!BR$26='Games &amp; Picks'!$E$26),10,IF(OR('Games &amp; Picks'!$E$22="",'Games &amp; Picks'!$E$23="",'Games &amp; Picks'!$E$24="",'Games &amp; Picks'!$E$25="",'Games &amp; Picks'!$E$26=""),"",IF(AND('Games &amp; Picks'!BR$22='Games &amp; Picks'!$E$22,'Games &amp; Picks'!BR$23='Games &amp; Picks'!$E$23,'Games &amp; Picks'!BR$24='Games &amp; Picks'!$E$24,'Games &amp; Picks'!BR$25='Games &amp; Picks'!$E$25,'Games &amp; Picks'!BR$26='Games &amp; Picks'!$E$26),5,0))))))))</f>
        <v>0</v>
      </c>
      <c r="BO26" s="76">
        <f>IF('Games &amp; Picks'!$E26="x","",IF('Games &amp; Picks'!BS$1="","",IF(OR('Games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Picks'!$E$26=""),"",IF(AND('Games &amp; Picks'!BS$12='Games &amp; Picks'!$E$12,'Games &amp; Picks'!BS$13='Games &amp; Picks'!$E$13,'Games &amp; Picks'!BS$14='Games &amp; Picks'!$E$14,'Games &amp; Picks'!BS$15='Games &amp; Picks'!$E$15,'Games &amp; Picks'!BS$16='Games &amp; Picks'!$E$16,'Games &amp; Picks'!BS$17='Games &amp; Picks'!$E$17,'Games &amp; Picks'!BS$18='Games &amp; Picks'!$E$18,'Games &amp; Picks'!BS$19='Games &amp; Picks'!$E$19,'Games &amp; Picks'!BS$20='Games &amp; Picks'!$E$20,'Games &amp; Picks'!BS$21='Games &amp; Picks'!$E$21,'Games &amp; Picks'!BS$22='Games &amp; Picks'!$E$22,'Games &amp; Picks'!BS$23='Games &amp; Picks'!$E$23,'Games &amp; Picks'!BS$24='Games &amp; Picks'!$E$24,'Games &amp; Picks'!BS$25='Games &amp; Picks'!$E$25,'Games &amp; Picks'!BS$26='Games &amp; Picks'!$E$26),15,IF(OR('Games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Picks'!$E$26=""),"",IF(AND('Games &amp; Picks'!BS$17='Games &amp; Picks'!$E$17,'Games &amp; Picks'!BS$18='Games &amp; Picks'!$E$18,'Games &amp; Picks'!BS$19='Games &amp; Picks'!$E$19,'Games &amp; Picks'!BS$20='Games &amp; Picks'!$E$20,'Games &amp; Picks'!BS$21='Games &amp; Picks'!$E$21,'Games &amp; Picks'!BS$22='Games &amp; Picks'!$E$22,'Games &amp; Picks'!BS$23='Games &amp; Picks'!$E$23,'Games &amp; Picks'!BS$24='Games &amp; Picks'!$E$24,'Games &amp; Picks'!BS$25='Games &amp; Picks'!$E$25,'Games &amp; Picks'!BS$26='Games &amp; Picks'!$E$26),10,IF(OR('Games &amp; Picks'!$E$22="",'Games &amp; Picks'!$E$23="",'Games &amp; Picks'!$E$24="",'Games &amp; Picks'!$E$25="",'Games &amp; Picks'!$E$26=""),"",IF(AND('Games &amp; Picks'!BS$22='Games &amp; Picks'!$E$22,'Games &amp; Picks'!BS$23='Games &amp; Picks'!$E$23,'Games &amp; Picks'!BS$24='Games &amp; Picks'!$E$24,'Games &amp; Picks'!BS$25='Games &amp; Picks'!$E$25,'Games &amp; Picks'!BS$26='Games &amp; Picks'!$E$26),5,0))))))))</f>
        <v>0</v>
      </c>
      <c r="BP26" s="76">
        <f>IF('Games &amp; Picks'!$E26="x","",IF('Games &amp; Picks'!BT$1="","",IF(OR('Games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Picks'!$E$26=""),"",IF(AND('Games &amp; Picks'!BT$12='Games &amp; Picks'!$E$12,'Games &amp; Picks'!BT$13='Games &amp; Picks'!$E$13,'Games &amp; Picks'!BT$14='Games &amp; Picks'!$E$14,'Games &amp; Picks'!BT$15='Games &amp; Picks'!$E$15,'Games &amp; Picks'!BT$16='Games &amp; Picks'!$E$16,'Games &amp; Picks'!BT$17='Games &amp; Picks'!$E$17,'Games &amp; Picks'!BT$18='Games &amp; Picks'!$E$18,'Games &amp; Picks'!BT$19='Games &amp; Picks'!$E$19,'Games &amp; Picks'!BT$20='Games &amp; Picks'!$E$20,'Games &amp; Picks'!BT$21='Games &amp; Picks'!$E$21,'Games &amp; Picks'!BT$22='Games &amp; Picks'!$E$22,'Games &amp; Picks'!BT$23='Games &amp; Picks'!$E$23,'Games &amp; Picks'!BT$24='Games &amp; Picks'!$E$24,'Games &amp; Picks'!BT$25='Games &amp; Picks'!$E$25,'Games &amp; Picks'!BT$26='Games &amp; Picks'!$E$26),15,IF(OR('Games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Picks'!$E$26=""),"",IF(AND('Games &amp; Picks'!BT$17='Games &amp; Picks'!$E$17,'Games &amp; Picks'!BT$18='Games &amp; Picks'!$E$18,'Games &amp; Picks'!BT$19='Games &amp; Picks'!$E$19,'Games &amp; Picks'!BT$20='Games &amp; Picks'!$E$20,'Games &amp; Picks'!BT$21='Games &amp; Picks'!$E$21,'Games &amp; Picks'!BT$22='Games &amp; Picks'!$E$22,'Games &amp; Picks'!BT$23='Games &amp; Picks'!$E$23,'Games &amp; Picks'!BT$24='Games &amp; Picks'!$E$24,'Games &amp; Picks'!BT$25='Games &amp; Picks'!$E$25,'Games &amp; Picks'!BT$26='Games &amp; Picks'!$E$26),10,IF(OR('Games &amp; Picks'!$E$22="",'Games &amp; Picks'!$E$23="",'Games &amp; Picks'!$E$24="",'Games &amp; Picks'!$E$25="",'Games &amp; Picks'!$E$26=""),"",IF(AND('Games &amp; Picks'!BT$22='Games &amp; Picks'!$E$22,'Games &amp; Picks'!BT$23='Games &amp; Picks'!$E$23,'Games &amp; Picks'!BT$24='Games &amp; Picks'!$E$24,'Games &amp; Picks'!BT$25='Games &amp; Picks'!$E$25,'Games &amp; Picks'!BT$26='Games &amp; Picks'!$E$26),5,0))))))))</f>
        <v>0</v>
      </c>
      <c r="BQ26" s="76">
        <f>IF('Games &amp; Picks'!$E26="x","",IF('Games &amp; Picks'!BU$1="","",IF(OR('Games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Picks'!$E$26=""),"",IF(AND('Games &amp; Picks'!BU$12='Games &amp; Picks'!$E$12,'Games &amp; Picks'!BU$13='Games &amp; Picks'!$E$13,'Games &amp; Picks'!BU$14='Games &amp; Picks'!$E$14,'Games &amp; Picks'!BU$15='Games &amp; Picks'!$E$15,'Games &amp; Picks'!BU$16='Games &amp; Picks'!$E$16,'Games &amp; Picks'!BU$17='Games &amp; Picks'!$E$17,'Games &amp; Picks'!BU$18='Games &amp; Picks'!$E$18,'Games &amp; Picks'!BU$19='Games &amp; Picks'!$E$19,'Games &amp; Picks'!BU$20='Games &amp; Picks'!$E$20,'Games &amp; Picks'!BU$21='Games &amp; Picks'!$E$21,'Games &amp; Picks'!BU$22='Games &amp; Picks'!$E$22,'Games &amp; Picks'!BU$23='Games &amp; Picks'!$E$23,'Games &amp; Picks'!BU$24='Games &amp; Picks'!$E$24,'Games &amp; Picks'!BU$25='Games &amp; Picks'!$E$25,'Games &amp; Picks'!BU$26='Games &amp; Picks'!$E$26),15,IF(OR('Games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Picks'!$E$26=""),"",IF(AND('Games &amp; Picks'!BU$17='Games &amp; Picks'!$E$17,'Games &amp; Picks'!BU$18='Games &amp; Picks'!$E$18,'Games &amp; Picks'!BU$19='Games &amp; Picks'!$E$19,'Games &amp; Picks'!BU$20='Games &amp; Picks'!$E$20,'Games &amp; Picks'!BU$21='Games &amp; Picks'!$E$21,'Games &amp; Picks'!BU$22='Games &amp; Picks'!$E$22,'Games &amp; Picks'!BU$23='Games &amp; Picks'!$E$23,'Games &amp; Picks'!BU$24='Games &amp; Picks'!$E$24,'Games &amp; Picks'!BU$25='Games &amp; Picks'!$E$25,'Games &amp; Picks'!BU$26='Games &amp; Picks'!$E$26),10,IF(OR('Games &amp; Picks'!$E$22="",'Games &amp; Picks'!$E$23="",'Games &amp; Picks'!$E$24="",'Games &amp; Picks'!$E$25="",'Games &amp; Picks'!$E$26=""),"",IF(AND('Games &amp; Picks'!BU$22='Games &amp; Picks'!$E$22,'Games &amp; Picks'!BU$23='Games &amp; Picks'!$E$23,'Games &amp; Picks'!BU$24='Games &amp; Picks'!$E$24,'Games &amp; Picks'!BU$25='Games &amp; Picks'!$E$25,'Games &amp; Picks'!BU$26='Games &amp; Picks'!$E$26),5,0))))))))</f>
        <v>0</v>
      </c>
      <c r="BR26" s="76">
        <f>IF('Games &amp; Picks'!$E26="x","",IF('Games &amp; Picks'!BV$1="","",IF(OR('Games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Picks'!$E$26=""),"",IF(AND('Games &amp; Picks'!BV$12='Games &amp; Picks'!$E$12,'Games &amp; Picks'!BV$13='Games &amp; Picks'!$E$13,'Games &amp; Picks'!BV$14='Games &amp; Picks'!$E$14,'Games &amp; Picks'!BV$15='Games &amp; Picks'!$E$15,'Games &amp; Picks'!BV$16='Games &amp; Picks'!$E$16,'Games &amp; Picks'!BV$17='Games &amp; Picks'!$E$17,'Games &amp; Picks'!BV$18='Games &amp; Picks'!$E$18,'Games &amp; Picks'!BV$19='Games &amp; Picks'!$E$19,'Games &amp; Picks'!BV$20='Games &amp; Picks'!$E$20,'Games &amp; Picks'!BV$21='Games &amp; Picks'!$E$21,'Games &amp; Picks'!BV$22='Games &amp; Picks'!$E$22,'Games &amp; Picks'!BV$23='Games &amp; Picks'!$E$23,'Games &amp; Picks'!BV$24='Games &amp; Picks'!$E$24,'Games &amp; Picks'!BV$25='Games &amp; Picks'!$E$25,'Games &amp; Picks'!BV$26='Games &amp; Picks'!$E$26),15,IF(OR('Games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Picks'!$E$26=""),"",IF(AND('Games &amp; Picks'!BV$17='Games &amp; Picks'!$E$17,'Games &amp; Picks'!BV$18='Games &amp; Picks'!$E$18,'Games &amp; Picks'!BV$19='Games &amp; Picks'!$E$19,'Games &amp; Picks'!BV$20='Games &amp; Picks'!$E$20,'Games &amp; Picks'!BV$21='Games &amp; Picks'!$E$21,'Games &amp; Picks'!BV$22='Games &amp; Picks'!$E$22,'Games &amp; Picks'!BV$23='Games &amp; Picks'!$E$23,'Games &amp; Picks'!BV$24='Games &amp; Picks'!$E$24,'Games &amp; Picks'!BV$25='Games &amp; Picks'!$E$25,'Games &amp; Picks'!BV$26='Games &amp; Picks'!$E$26),10,IF(OR('Games &amp; Picks'!$E$22="",'Games &amp; Picks'!$E$23="",'Games &amp; Picks'!$E$24="",'Games &amp; Picks'!$E$25="",'Games &amp; Picks'!$E$26=""),"",IF(AND('Games &amp; Picks'!BV$22='Games &amp; Picks'!$E$22,'Games &amp; Picks'!BV$23='Games &amp; Picks'!$E$23,'Games &amp; Picks'!BV$24='Games &amp; Picks'!$E$24,'Games &amp; Picks'!BV$25='Games &amp; Picks'!$E$25,'Games &amp; Picks'!BV$26='Games &amp; Picks'!$E$26),5,0))))))))</f>
        <v>0</v>
      </c>
      <c r="BS26" s="76">
        <f>IF('Games &amp; Picks'!$E26="x","",IF('Games &amp; Picks'!BW$1="","",IF(OR('Games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Picks'!$E$26=""),"",IF(AND('Games &amp; Picks'!BW$12='Games &amp; Picks'!$E$12,'Games &amp; Picks'!BW$13='Games &amp; Picks'!$E$13,'Games &amp; Picks'!BW$14='Games &amp; Picks'!$E$14,'Games &amp; Picks'!BW$15='Games &amp; Picks'!$E$15,'Games &amp; Picks'!BW$16='Games &amp; Picks'!$E$16,'Games &amp; Picks'!BW$17='Games &amp; Picks'!$E$17,'Games &amp; Picks'!BW$18='Games &amp; Picks'!$E$18,'Games &amp; Picks'!BW$19='Games &amp; Picks'!$E$19,'Games &amp; Picks'!BW$20='Games &amp; Picks'!$E$20,'Games &amp; Picks'!BW$21='Games &amp; Picks'!$E$21,'Games &amp; Picks'!BW$22='Games &amp; Picks'!$E$22,'Games &amp; Picks'!BW$23='Games &amp; Picks'!$E$23,'Games &amp; Picks'!BW$24='Games &amp; Picks'!$E$24,'Games &amp; Picks'!BW$25='Games &amp; Picks'!$E$25,'Games &amp; Picks'!BW$26='Games &amp; Picks'!$E$26),15,IF(OR('Games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Picks'!$E$26=""),"",IF(AND('Games &amp; Picks'!BW$17='Games &amp; Picks'!$E$17,'Games &amp; Picks'!BW$18='Games &amp; Picks'!$E$18,'Games &amp; Picks'!BW$19='Games &amp; Picks'!$E$19,'Games &amp; Picks'!BW$20='Games &amp; Picks'!$E$20,'Games &amp; Picks'!BW$21='Games &amp; Picks'!$E$21,'Games &amp; Picks'!BW$22='Games &amp; Picks'!$E$22,'Games &amp; Picks'!BW$23='Games &amp; Picks'!$E$23,'Games &amp; Picks'!BW$24='Games &amp; Picks'!$E$24,'Games &amp; Picks'!BW$25='Games &amp; Picks'!$E$25,'Games &amp; Picks'!BW$26='Games &amp; Picks'!$E$26),10,IF(OR('Games &amp; Picks'!$E$22="",'Games &amp; Picks'!$E$23="",'Games &amp; Picks'!$E$24="",'Games &amp; Picks'!$E$25="",'Games &amp; Picks'!$E$26=""),"",IF(AND('Games &amp; Picks'!BW$22='Games &amp; Picks'!$E$22,'Games &amp; Picks'!BW$23='Games &amp; Picks'!$E$23,'Games &amp; Picks'!BW$24='Games &amp; Picks'!$E$24,'Games &amp; Picks'!BW$25='Games &amp; Picks'!$E$25,'Games &amp; Picks'!BW$26='Games &amp; Picks'!$E$26),5,0))))))))</f>
        <v>0</v>
      </c>
      <c r="BT26" s="76">
        <f>IF('Games &amp; Picks'!$E26="x","",IF('Games &amp; Picks'!BX$1="","",IF(OR('Games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Picks'!$E$26=""),"",IF(AND('Games &amp; Picks'!BX$12='Games &amp; Picks'!$E$12,'Games &amp; Picks'!BX$13='Games &amp; Picks'!$E$13,'Games &amp; Picks'!BX$14='Games &amp; Picks'!$E$14,'Games &amp; Picks'!BX$15='Games &amp; Picks'!$E$15,'Games &amp; Picks'!BX$16='Games &amp; Picks'!$E$16,'Games &amp; Picks'!BX$17='Games &amp; Picks'!$E$17,'Games &amp; Picks'!BX$18='Games &amp; Picks'!$E$18,'Games &amp; Picks'!BX$19='Games &amp; Picks'!$E$19,'Games &amp; Picks'!BX$20='Games &amp; Picks'!$E$20,'Games &amp; Picks'!BX$21='Games &amp; Picks'!$E$21,'Games &amp; Picks'!BX$22='Games &amp; Picks'!$E$22,'Games &amp; Picks'!BX$23='Games &amp; Picks'!$E$23,'Games &amp; Picks'!BX$24='Games &amp; Picks'!$E$24,'Games &amp; Picks'!BX$25='Games &amp; Picks'!$E$25,'Games &amp; Picks'!BX$26='Games &amp; Picks'!$E$26),15,IF(OR('Games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Picks'!$E$26=""),"",IF(AND('Games &amp; Picks'!BX$17='Games &amp; Picks'!$E$17,'Games &amp; Picks'!BX$18='Games &amp; Picks'!$E$18,'Games &amp; Picks'!BX$19='Games &amp; Picks'!$E$19,'Games &amp; Picks'!BX$20='Games &amp; Picks'!$E$20,'Games &amp; Picks'!BX$21='Games &amp; Picks'!$E$21,'Games &amp; Picks'!BX$22='Games &amp; Picks'!$E$22,'Games &amp; Picks'!BX$23='Games &amp; Picks'!$E$23,'Games &amp; Picks'!BX$24='Games &amp; Picks'!$E$24,'Games &amp; Picks'!BX$25='Games &amp; Picks'!$E$25,'Games &amp; Picks'!BX$26='Games &amp; Picks'!$E$26),10,IF(OR('Games &amp; Picks'!$E$22="",'Games &amp; Picks'!$E$23="",'Games &amp; Picks'!$E$24="",'Games &amp; Picks'!$E$25="",'Games &amp; Picks'!$E$26=""),"",IF(AND('Games &amp; Picks'!BX$22='Games &amp; Picks'!$E$22,'Games &amp; Picks'!BX$23='Games &amp; Picks'!$E$23,'Games &amp; Picks'!BX$24='Games &amp; Picks'!$E$24,'Games &amp; Picks'!BX$25='Games &amp; Picks'!$E$25,'Games &amp; Picks'!BX$26='Games &amp; Picks'!$E$26),5,0))))))))</f>
        <v>0</v>
      </c>
      <c r="BU26" s="76">
        <f>IF('Games &amp; Picks'!$E26="x","",IF('Games &amp; Picks'!BY$1="","",IF(OR('Games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Picks'!$E$26=""),"",IF(AND('Games &amp; Picks'!BY$12='Games &amp; Picks'!$E$12,'Games &amp; Picks'!BY$13='Games &amp; Picks'!$E$13,'Games &amp; Picks'!BY$14='Games &amp; Picks'!$E$14,'Games &amp; Picks'!BY$15='Games &amp; Picks'!$E$15,'Games &amp; Picks'!BY$16='Games &amp; Picks'!$E$16,'Games &amp; Picks'!BY$17='Games &amp; Picks'!$E$17,'Games &amp; Picks'!BY$18='Games &amp; Picks'!$E$18,'Games &amp; Picks'!BY$19='Games &amp; Picks'!$E$19,'Games &amp; Picks'!BY$20='Games &amp; Picks'!$E$20,'Games &amp; Picks'!BY$21='Games &amp; Picks'!$E$21,'Games &amp; Picks'!BY$22='Games &amp; Picks'!$E$22,'Games &amp; Picks'!BY$23='Games &amp; Picks'!$E$23,'Games &amp; Picks'!BY$24='Games &amp; Picks'!$E$24,'Games &amp; Picks'!BY$25='Games &amp; Picks'!$E$25,'Games &amp; Picks'!BY$26='Games &amp; Picks'!$E$26),15,IF(OR('Games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Picks'!$E$26=""),"",IF(AND('Games &amp; Picks'!BY$17='Games &amp; Picks'!$E$17,'Games &amp; Picks'!BY$18='Games &amp; Picks'!$E$18,'Games &amp; Picks'!BY$19='Games &amp; Picks'!$E$19,'Games &amp; Picks'!BY$20='Games &amp; Picks'!$E$20,'Games &amp; Picks'!BY$21='Games &amp; Picks'!$E$21,'Games &amp; Picks'!BY$22='Games &amp; Picks'!$E$22,'Games &amp; Picks'!BY$23='Games &amp; Picks'!$E$23,'Games &amp; Picks'!BY$24='Games &amp; Picks'!$E$24,'Games &amp; Picks'!BY$25='Games &amp; Picks'!$E$25,'Games &amp; Picks'!BY$26='Games &amp; Picks'!$E$26),10,IF(OR('Games &amp; Picks'!$E$22="",'Games &amp; Picks'!$E$23="",'Games &amp; Picks'!$E$24="",'Games &amp; Picks'!$E$25="",'Games &amp; Picks'!$E$26=""),"",IF(AND('Games &amp; Picks'!BY$22='Games &amp; Picks'!$E$22,'Games &amp; Picks'!BY$23='Games &amp; Picks'!$E$23,'Games &amp; Picks'!BY$24='Games &amp; Picks'!$E$24,'Games &amp; Picks'!BY$25='Games &amp; Picks'!$E$25,'Games &amp; Picks'!BY$26='Games &amp; Picks'!$E$26),5,0))))))))</f>
        <v>0</v>
      </c>
      <c r="BV26" s="76">
        <f>IF('Games &amp; Picks'!$E26="x","",IF('Games &amp; Picks'!BZ$1="","",IF(OR('Games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Picks'!$E$26=""),"",IF(AND('Games &amp; Picks'!BZ$12='Games &amp; Picks'!$E$12,'Games &amp; Picks'!BZ$13='Games &amp; Picks'!$E$13,'Games &amp; Picks'!BZ$14='Games &amp; Picks'!$E$14,'Games &amp; Picks'!BZ$15='Games &amp; Picks'!$E$15,'Games &amp; Picks'!BZ$16='Games &amp; Picks'!$E$16,'Games &amp; Picks'!BZ$17='Games &amp; Picks'!$E$17,'Games &amp; Picks'!BZ$18='Games &amp; Picks'!$E$18,'Games &amp; Picks'!BZ$19='Games &amp; Picks'!$E$19,'Games &amp; Picks'!BZ$20='Games &amp; Picks'!$E$20,'Games &amp; Picks'!BZ$21='Games &amp; Picks'!$E$21,'Games &amp; Picks'!BZ$22='Games &amp; Picks'!$E$22,'Games &amp; Picks'!BZ$23='Games &amp; Picks'!$E$23,'Games &amp; Picks'!BZ$24='Games &amp; Picks'!$E$24,'Games &amp; Picks'!BZ$25='Games &amp; Picks'!$E$25,'Games &amp; Picks'!BZ$26='Games &amp; Picks'!$E$26),15,IF(OR('Games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Picks'!$E$26=""),"",IF(AND('Games &amp; Picks'!BZ$17='Games &amp; Picks'!$E$17,'Games &amp; Picks'!BZ$18='Games &amp; Picks'!$E$18,'Games &amp; Picks'!BZ$19='Games &amp; Picks'!$E$19,'Games &amp; Picks'!BZ$20='Games &amp; Picks'!$E$20,'Games &amp; Picks'!BZ$21='Games &amp; Picks'!$E$21,'Games &amp; Picks'!BZ$22='Games &amp; Picks'!$E$22,'Games &amp; Picks'!BZ$23='Games &amp; Picks'!$E$23,'Games &amp; Picks'!BZ$24='Games &amp; Picks'!$E$24,'Games &amp; Picks'!BZ$25='Games &amp; Picks'!$E$25,'Games &amp; Picks'!BZ$26='Games &amp; Picks'!$E$26),10,IF(OR('Games &amp; Picks'!$E$22="",'Games &amp; Picks'!$E$23="",'Games &amp; Picks'!$E$24="",'Games &amp; Picks'!$E$25="",'Games &amp; Picks'!$E$26=""),"",IF(AND('Games &amp; Picks'!BZ$22='Games &amp; Picks'!$E$22,'Games &amp; Picks'!BZ$23='Games &amp; Picks'!$E$23,'Games &amp; Picks'!BZ$24='Games &amp; Picks'!$E$24,'Games &amp; Picks'!BZ$25='Games &amp; Picks'!$E$25,'Games &amp; Picks'!BZ$26='Games &amp; Picks'!$E$26),5,0))))))))</f>
        <v>0</v>
      </c>
      <c r="BW26" s="76">
        <f>IF('Games &amp; Picks'!$E26="x","",IF('Games &amp; Picks'!CA$1="","",IF(OR('Games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Picks'!$E$26=""),"",IF(AND('Games &amp; Picks'!CA$12='Games &amp; Picks'!$E$12,'Games &amp; Picks'!CA$13='Games &amp; Picks'!$E$13,'Games &amp; Picks'!CA$14='Games &amp; Picks'!$E$14,'Games &amp; Picks'!CA$15='Games &amp; Picks'!$E$15,'Games &amp; Picks'!CA$16='Games &amp; Picks'!$E$16,'Games &amp; Picks'!CA$17='Games &amp; Picks'!$E$17,'Games &amp; Picks'!CA$18='Games &amp; Picks'!$E$18,'Games &amp; Picks'!CA$19='Games &amp; Picks'!$E$19,'Games &amp; Picks'!CA$20='Games &amp; Picks'!$E$20,'Games &amp; Picks'!CA$21='Games &amp; Picks'!$E$21,'Games &amp; Picks'!CA$22='Games &amp; Picks'!$E$22,'Games &amp; Picks'!CA$23='Games &amp; Picks'!$E$23,'Games &amp; Picks'!CA$24='Games &amp; Picks'!$E$24,'Games &amp; Picks'!CA$25='Games &amp; Picks'!$E$25,'Games &amp; Picks'!CA$26='Games &amp; Picks'!$E$26),15,IF(OR('Games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Picks'!$E$26=""),"",IF(AND('Games &amp; Picks'!CA$17='Games &amp; Picks'!$E$17,'Games &amp; Picks'!CA$18='Games &amp; Picks'!$E$18,'Games &amp; Picks'!CA$19='Games &amp; Picks'!$E$19,'Games &amp; Picks'!CA$20='Games &amp; Picks'!$E$20,'Games &amp; Picks'!CA$21='Games &amp; Picks'!$E$21,'Games &amp; Picks'!CA$22='Games &amp; Picks'!$E$22,'Games &amp; Picks'!CA$23='Games &amp; Picks'!$E$23,'Games &amp; Picks'!CA$24='Games &amp; Picks'!$E$24,'Games &amp; Picks'!CA$25='Games &amp; Picks'!$E$25,'Games &amp; Picks'!CA$26='Games &amp; Picks'!$E$26),10,IF(OR('Games &amp; Picks'!$E$22="",'Games &amp; Picks'!$E$23="",'Games &amp; Picks'!$E$24="",'Games &amp; Picks'!$E$25="",'Games &amp; Picks'!$E$26=""),"",IF(AND('Games &amp; Picks'!CA$22='Games &amp; Picks'!$E$22,'Games &amp; Picks'!CA$23='Games &amp; Picks'!$E$23,'Games &amp; Picks'!CA$24='Games &amp; Picks'!$E$24,'Games &amp; Picks'!CA$25='Games &amp; Picks'!$E$25,'Games &amp; Picks'!CA$26='Games &amp; Picks'!$E$26),5,0))))))))</f>
        <v>0</v>
      </c>
      <c r="BX26" s="76">
        <f>IF('Games &amp; Picks'!$E26="x","",IF('Games &amp; Picks'!CB$1="","",IF(OR('Games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Picks'!$E$26=""),"",IF(AND('Games &amp; Picks'!CB$12='Games &amp; Picks'!$E$12,'Games &amp; Picks'!CB$13='Games &amp; Picks'!$E$13,'Games &amp; Picks'!CB$14='Games &amp; Picks'!$E$14,'Games &amp; Picks'!CB$15='Games &amp; Picks'!$E$15,'Games &amp; Picks'!CB$16='Games &amp; Picks'!$E$16,'Games &amp; Picks'!CB$17='Games &amp; Picks'!$E$17,'Games &amp; Picks'!CB$18='Games &amp; Picks'!$E$18,'Games &amp; Picks'!CB$19='Games &amp; Picks'!$E$19,'Games &amp; Picks'!CB$20='Games &amp; Picks'!$E$20,'Games &amp; Picks'!CB$21='Games &amp; Picks'!$E$21,'Games &amp; Picks'!CB$22='Games &amp; Picks'!$E$22,'Games &amp; Picks'!CB$23='Games &amp; Picks'!$E$23,'Games &amp; Picks'!CB$24='Games &amp; Picks'!$E$24,'Games &amp; Picks'!CB$25='Games &amp; Picks'!$E$25,'Games &amp; Picks'!CB$26='Games &amp; Picks'!$E$26),15,IF(OR('Games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Picks'!$E$26=""),"",IF(AND('Games &amp; Picks'!CB$17='Games &amp; Picks'!$E$17,'Games &amp; Picks'!CB$18='Games &amp; Picks'!$E$18,'Games &amp; Picks'!CB$19='Games &amp; Picks'!$E$19,'Games &amp; Picks'!CB$20='Games &amp; Picks'!$E$20,'Games &amp; Picks'!CB$21='Games &amp; Picks'!$E$21,'Games &amp; Picks'!CB$22='Games &amp; Picks'!$E$22,'Games &amp; Picks'!CB$23='Games &amp; Picks'!$E$23,'Games &amp; Picks'!CB$24='Games &amp; Picks'!$E$24,'Games &amp; Picks'!CB$25='Games &amp; Picks'!$E$25,'Games &amp; Picks'!CB$26='Games &amp; Picks'!$E$26),10,IF(OR('Games &amp; Picks'!$E$22="",'Games &amp; Picks'!$E$23="",'Games &amp; Picks'!$E$24="",'Games &amp; Picks'!$E$25="",'Games &amp; Picks'!$E$26=""),"",IF(AND('Games &amp; Picks'!CB$22='Games &amp; Picks'!$E$22,'Games &amp; Picks'!CB$23='Games &amp; Picks'!$E$23,'Games &amp; Picks'!CB$24='Games &amp; Picks'!$E$24,'Games &amp; Picks'!CB$25='Games &amp; Picks'!$E$25,'Games &amp; Picks'!CB$26='Games &amp; Picks'!$E$26),5,0))))))))</f>
        <v>5</v>
      </c>
      <c r="BY26" s="4">
        <f>IF('Games &amp; Picks'!$E26="x","",IF('Games &amp; Picks'!CC$1="","",IF(OR('Games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Picks'!$E$26=""),"",IF(AND('Games &amp; Picks'!CC$12='Games &amp; Picks'!$E$12,'Games &amp; Picks'!CC$13='Games &amp; Picks'!$E$13,'Games &amp; Picks'!CC$14='Games &amp; Picks'!$E$14,'Games &amp; Picks'!CC$15='Games &amp; Picks'!$E$15,'Games &amp; Picks'!CC$16='Games &amp; Picks'!$E$16,'Games &amp; Picks'!CC$17='Games &amp; Picks'!$E$17,'Games &amp; Picks'!CC$18='Games &amp; Picks'!$E$18,'Games &amp; Picks'!CC$19='Games &amp; Picks'!$E$19,'Games &amp; Picks'!CC$20='Games &amp; Picks'!$E$20,'Games &amp; Picks'!CC$21='Games &amp; Picks'!$E$21,'Games &amp; Picks'!CC$22='Games &amp; Picks'!$E$22,'Games &amp; Picks'!CC$23='Games &amp; Picks'!$E$23,'Games &amp; Picks'!CC$24='Games &amp; Picks'!$E$24,'Games &amp; Picks'!CC$25='Games &amp; Picks'!$E$25,'Games &amp; Picks'!CC$26='Games &amp; Picks'!$E$26),15,IF(OR('Games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Picks'!$E$26=""),"",IF(AND('Games &amp; Picks'!CC$17='Games &amp; Picks'!$E$17,'Games &amp; Picks'!CC$18='Games &amp; Picks'!$E$18,'Games &amp; Picks'!CC$19='Games &amp; Picks'!$E$19,'Games &amp; Picks'!CC$20='Games &amp; Picks'!$E$20,'Games &amp; Picks'!CC$21='Games &amp; Picks'!$E$21,'Games &amp; Picks'!CC$22='Games &amp; Picks'!$E$22,'Games &amp; Picks'!CC$23='Games &amp; Picks'!$E$23,'Games &amp; Picks'!CC$24='Games &amp; Picks'!$E$24,'Games &amp; Picks'!CC$25='Games &amp; Picks'!$E$25,'Games &amp; Picks'!CC$26='Games &amp; Picks'!$E$26),10,IF(OR('Games &amp; Picks'!$E$22="",'Games &amp; Picks'!$E$23="",'Games &amp; Picks'!$E$24="",'Games &amp; Picks'!$E$25="",'Games &amp; Picks'!$E$26=""),"",IF(AND('Games &amp; Picks'!CC$22='Games &amp; Picks'!$E$22,'Games &amp; Picks'!CC$23='Games &amp; Picks'!$E$23,'Games &amp; Picks'!CC$24='Games &amp; Picks'!$E$24,'Games &amp; Picks'!CC$25='Games &amp; Picks'!$E$25,'Games &amp; Picks'!CC$26='Games &amp; Picks'!$E$26),5,0))))))))</f>
        <v>0</v>
      </c>
    </row>
    <row r="27" spans="1:77">
      <c r="A27" s="14" t="str">
        <f>'Games &amp; Picks'!A27</f>
        <v>Rose</v>
      </c>
      <c r="B27">
        <f>IF('Games &amp; Picks'!$E27="x","",IF('Games &amp; Picks'!F$1="","",IF(OR('Games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Picks'!$E$27=""),"",IF(AND('Games &amp; Picks'!F$13='Games &amp; Picks'!$E$13,'Games &amp; Picks'!F$14='Games &amp; Picks'!$E$14,'Games &amp; Picks'!F$15='Games &amp; Picks'!$E$15,'Games &amp; Picks'!F$16='Games &amp; Picks'!$E$16,'Games &amp; Picks'!F$17='Games &amp; Picks'!$E$17,'Games &amp; Picks'!F$18='Games &amp; Picks'!$E$18,'Games &amp; Picks'!F$19='Games &amp; Picks'!$E$19,'Games &amp; Picks'!F$20='Games &amp; Picks'!$E$20,'Games &amp; Picks'!F$21='Games &amp; Picks'!$E$21,'Games &amp; Picks'!F$22='Games &amp; Picks'!$E$22,'Games &amp; Picks'!F$23='Games &amp; Picks'!$E$23,'Games &amp; Picks'!F$24='Games &amp; Picks'!$E$24,'Games &amp; Picks'!F$25='Games &amp; Picks'!$E$25,'Games &amp; Picks'!F$26='Games &amp; Picks'!$E$26,'Games &amp; Picks'!F$27='Games &amp; Picks'!$E$27),15,IF(OR('Games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Picks'!$E$27=""),"",IF(AND('Games &amp; Picks'!F$18='Games &amp; Picks'!$E$18,'Games &amp; Picks'!F$19='Games &amp; Picks'!$E$19,'Games &amp; Picks'!F$20='Games &amp; Picks'!$E$20,'Games &amp; Picks'!F$21='Games &amp; Picks'!$E$21,'Games &amp; Picks'!F$22='Games &amp; Picks'!$E$22,'Games &amp; Picks'!F$23='Games &amp; Picks'!$E$23,'Games &amp; Picks'!F$24='Games &amp; Picks'!$E$24,'Games &amp; Picks'!F$25='Games &amp; Picks'!$E$25,'Games &amp; Picks'!F$26='Games &amp; Picks'!$E$26,'Games &amp; Picks'!F$27='Games &amp; Picks'!$E$27),10,IF(OR('Games &amp; Picks'!$E$23="",'Games &amp; Picks'!$E$24="",'Games &amp; Picks'!$E$25="",'Games &amp; Picks'!$E$26="",'Games &amp; Picks'!$E$27=""),"",IF(AND('Games &amp; Picks'!F$23='Games &amp; Picks'!$E$23,'Games &amp; Picks'!F$24='Games &amp; Picks'!$E$24,'Games &amp; Picks'!F$25='Games &amp; Picks'!$E$25,'Games &amp; Picks'!F$26='Games &amp; Picks'!$E$26,'Games &amp; Picks'!F$27='Games &amp; Picks'!$E$27),5,0))))))))</f>
        <v>0</v>
      </c>
      <c r="C27">
        <f>IF('Games &amp; Picks'!$E27="x","",IF('Games &amp; Picks'!G$1="","",IF(OR('Games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Picks'!$E$27=""),"",IF(AND('Games &amp; Picks'!G$13='Games &amp; Picks'!$E$13,'Games &amp; Picks'!G$14='Games &amp; Picks'!$E$14,'Games &amp; Picks'!G$15='Games &amp; Picks'!$E$15,'Games &amp; Picks'!G$16='Games &amp; Picks'!$E$16,'Games &amp; Picks'!G$17='Games &amp; Picks'!$E$17,'Games &amp; Picks'!G$18='Games &amp; Picks'!$E$18,'Games &amp; Picks'!G$19='Games &amp; Picks'!$E$19,'Games &amp; Picks'!G$20='Games &amp; Picks'!$E$20,'Games &amp; Picks'!G$21='Games &amp; Picks'!$E$21,'Games &amp; Picks'!G$22='Games &amp; Picks'!$E$22,'Games &amp; Picks'!G$23='Games &amp; Picks'!$E$23,'Games &amp; Picks'!G$24='Games &amp; Picks'!$E$24,'Games &amp; Picks'!G$25='Games &amp; Picks'!$E$25,'Games &amp; Picks'!G$26='Games &amp; Picks'!$E$26,'Games &amp; Picks'!G$27='Games &amp; Picks'!$E$27),15,IF(OR('Games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Picks'!$E$27=""),"",IF(AND('Games &amp; Picks'!G$18='Games &amp; Picks'!$E$18,'Games &amp; Picks'!G$19='Games &amp; Picks'!$E$19,'Games &amp; Picks'!G$20='Games &amp; Picks'!$E$20,'Games &amp; Picks'!G$21='Games &amp; Picks'!$E$21,'Games &amp; Picks'!G$22='Games &amp; Picks'!$E$22,'Games &amp; Picks'!G$23='Games &amp; Picks'!$E$23,'Games &amp; Picks'!G$24='Games &amp; Picks'!$E$24,'Games &amp; Picks'!G$25='Games &amp; Picks'!$E$25,'Games &amp; Picks'!G$26='Games &amp; Picks'!$E$26,'Games &amp; Picks'!G$27='Games &amp; Picks'!$E$27),10,IF(OR('Games &amp; Picks'!$E$23="",'Games &amp; Picks'!$E$24="",'Games &amp; Picks'!$E$25="",'Games &amp; Picks'!$E$26="",'Games &amp; Picks'!$E$27=""),"",IF(AND('Games &amp; Picks'!G$23='Games &amp; Picks'!$E$23,'Games &amp; Picks'!G$24='Games &amp; Picks'!$E$24,'Games &amp; Picks'!G$25='Games &amp; Picks'!$E$25,'Games &amp; Picks'!G$26='Games &amp; Picks'!$E$26,'Games &amp; Picks'!G$27='Games &amp; Picks'!$E$27),5,0))))))))</f>
        <v>0</v>
      </c>
      <c r="D27">
        <f>IF('Games &amp; Picks'!$E27="x","",IF('Games &amp; Picks'!H$1="","",IF(OR('Games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Picks'!$E$27=""),"",IF(AND('Games &amp; Picks'!H$13='Games &amp; Picks'!$E$13,'Games &amp; Picks'!H$14='Games &amp; Picks'!$E$14,'Games &amp; Picks'!H$15='Games &amp; Picks'!$E$15,'Games &amp; Picks'!H$16='Games &amp; Picks'!$E$16,'Games &amp; Picks'!H$17='Games &amp; Picks'!$E$17,'Games &amp; Picks'!H$18='Games &amp; Picks'!$E$18,'Games &amp; Picks'!H$19='Games &amp; Picks'!$E$19,'Games &amp; Picks'!H$20='Games &amp; Picks'!$E$20,'Games &amp; Picks'!H$21='Games &amp; Picks'!$E$21,'Games &amp; Picks'!H$22='Games &amp; Picks'!$E$22,'Games &amp; Picks'!H$23='Games &amp; Picks'!$E$23,'Games &amp; Picks'!H$24='Games &amp; Picks'!$E$24,'Games &amp; Picks'!H$25='Games &amp; Picks'!$E$25,'Games &amp; Picks'!H$26='Games &amp; Picks'!$E$26,'Games &amp; Picks'!H$27='Games &amp; Picks'!$E$27),15,IF(OR('Games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Picks'!$E$27=""),"",IF(AND('Games &amp; Picks'!H$18='Games &amp; Picks'!$E$18,'Games &amp; Picks'!H$19='Games &amp; Picks'!$E$19,'Games &amp; Picks'!H$20='Games &amp; Picks'!$E$20,'Games &amp; Picks'!H$21='Games &amp; Picks'!$E$21,'Games &amp; Picks'!H$22='Games &amp; Picks'!$E$22,'Games &amp; Picks'!H$23='Games &amp; Picks'!$E$23,'Games &amp; Picks'!H$24='Games &amp; Picks'!$E$24,'Games &amp; Picks'!H$25='Games &amp; Picks'!$E$25,'Games &amp; Picks'!H$26='Games &amp; Picks'!$E$26,'Games &amp; Picks'!H$27='Games &amp; Picks'!$E$27),10,IF(OR('Games &amp; Picks'!$E$23="",'Games &amp; Picks'!$E$24="",'Games &amp; Picks'!$E$25="",'Games &amp; Picks'!$E$26="",'Games &amp; Picks'!$E$27=""),"",IF(AND('Games &amp; Picks'!H$23='Games &amp; Picks'!$E$23,'Games &amp; Picks'!H$24='Games &amp; Picks'!$E$24,'Games &amp; Picks'!H$25='Games &amp; Picks'!$E$25,'Games &amp; Picks'!H$26='Games &amp; Picks'!$E$26,'Games &amp; Picks'!H$27='Games &amp; Picks'!$E$27),5,0))))))))</f>
        <v>0</v>
      </c>
      <c r="E27">
        <f>IF('Games &amp; Picks'!$E27="x","",IF('Games &amp; Picks'!I$1="","",IF(OR('Games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Picks'!$E$27=""),"",IF(AND('Games &amp; Picks'!I$13='Games &amp; Picks'!$E$13,'Games &amp; Picks'!I$14='Games &amp; Picks'!$E$14,'Games &amp; Picks'!I$15='Games &amp; Picks'!$E$15,'Games &amp; Picks'!I$16='Games &amp; Picks'!$E$16,'Games &amp; Picks'!I$17='Games &amp; Picks'!$E$17,'Games &amp; Picks'!I$18='Games &amp; Picks'!$E$18,'Games &amp; Picks'!I$19='Games &amp; Picks'!$E$19,'Games &amp; Picks'!I$20='Games &amp; Picks'!$E$20,'Games &amp; Picks'!I$21='Games &amp; Picks'!$E$21,'Games &amp; Picks'!I$22='Games &amp; Picks'!$E$22,'Games &amp; Picks'!I$23='Games &amp; Picks'!$E$23,'Games &amp; Picks'!I$24='Games &amp; Picks'!$E$24,'Games &amp; Picks'!I$25='Games &amp; Picks'!$E$25,'Games &amp; Picks'!I$26='Games &amp; Picks'!$E$26,'Games &amp; Picks'!I$27='Games &amp; Picks'!$E$27),15,IF(OR('Games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Picks'!$E$27=""),"",IF(AND('Games &amp; Picks'!I$18='Games &amp; Picks'!$E$18,'Games &amp; Picks'!I$19='Games &amp; Picks'!$E$19,'Games &amp; Picks'!I$20='Games &amp; Picks'!$E$20,'Games &amp; Picks'!I$21='Games &amp; Picks'!$E$21,'Games &amp; Picks'!I$22='Games &amp; Picks'!$E$22,'Games &amp; Picks'!I$23='Games &amp; Picks'!$E$23,'Games &amp; Picks'!I$24='Games &amp; Picks'!$E$24,'Games &amp; Picks'!I$25='Games &amp; Picks'!$E$25,'Games &amp; Picks'!I$26='Games &amp; Picks'!$E$26,'Games &amp; Picks'!I$27='Games &amp; Picks'!$E$27),10,IF(OR('Games &amp; Picks'!$E$23="",'Games &amp; Picks'!$E$24="",'Games &amp; Picks'!$E$25="",'Games &amp; Picks'!$E$26="",'Games &amp; Picks'!$E$27=""),"",IF(AND('Games &amp; Picks'!I$23='Games &amp; Picks'!$E$23,'Games &amp; Picks'!I$24='Games &amp; Picks'!$E$24,'Games &amp; Picks'!I$25='Games &amp; Picks'!$E$25,'Games &amp; Picks'!I$26='Games &amp; Picks'!$E$26,'Games &amp; Picks'!I$27='Games &amp; Picks'!$E$27),5,0))))))))</f>
        <v>0</v>
      </c>
      <c r="F27">
        <f>IF('Games &amp; Picks'!$E27="x","",IF('Games &amp; Picks'!J$1="","",IF(OR('Games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Picks'!$E$27=""),"",IF(AND('Games &amp; Picks'!J$13='Games &amp; Picks'!$E$13,'Games &amp; Picks'!J$14='Games &amp; Picks'!$E$14,'Games &amp; Picks'!J$15='Games &amp; Picks'!$E$15,'Games &amp; Picks'!J$16='Games &amp; Picks'!$E$16,'Games &amp; Picks'!J$17='Games &amp; Picks'!$E$17,'Games &amp; Picks'!J$18='Games &amp; Picks'!$E$18,'Games &amp; Picks'!J$19='Games &amp; Picks'!$E$19,'Games &amp; Picks'!J$20='Games &amp; Picks'!$E$20,'Games &amp; Picks'!J$21='Games &amp; Picks'!$E$21,'Games &amp; Picks'!J$22='Games &amp; Picks'!$E$22,'Games &amp; Picks'!J$23='Games &amp; Picks'!$E$23,'Games &amp; Picks'!J$24='Games &amp; Picks'!$E$24,'Games &amp; Picks'!J$25='Games &amp; Picks'!$E$25,'Games &amp; Picks'!J$26='Games &amp; Picks'!$E$26,'Games &amp; Picks'!J$27='Games &amp; Picks'!$E$27),15,IF(OR('Games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Picks'!$E$27=""),"",IF(AND('Games &amp; Picks'!J$18='Games &amp; Picks'!$E$18,'Games &amp; Picks'!J$19='Games &amp; Picks'!$E$19,'Games &amp; Picks'!J$20='Games &amp; Picks'!$E$20,'Games &amp; Picks'!J$21='Games &amp; Picks'!$E$21,'Games &amp; Picks'!J$22='Games &amp; Picks'!$E$22,'Games &amp; Picks'!J$23='Games &amp; Picks'!$E$23,'Games &amp; Picks'!J$24='Games &amp; Picks'!$E$24,'Games &amp; Picks'!J$25='Games &amp; Picks'!$E$25,'Games &amp; Picks'!J$26='Games &amp; Picks'!$E$26,'Games &amp; Picks'!J$27='Games &amp; Picks'!$E$27),10,IF(OR('Games &amp; Picks'!$E$23="",'Games &amp; Picks'!$E$24="",'Games &amp; Picks'!$E$25="",'Games &amp; Picks'!$E$26="",'Games &amp; Picks'!$E$27=""),"",IF(AND('Games &amp; Picks'!J$23='Games &amp; Picks'!$E$23,'Games &amp; Picks'!J$24='Games &amp; Picks'!$E$24,'Games &amp; Picks'!J$25='Games &amp; Picks'!$E$25,'Games &amp; Picks'!J$26='Games &amp; Picks'!$E$26,'Games &amp; Picks'!J$27='Games &amp; Picks'!$E$27),5,0))))))))</f>
        <v>0</v>
      </c>
      <c r="G27">
        <f>IF('Games &amp; Picks'!$E27="x","",IF('Games &amp; Picks'!K$1="","",IF(OR('Games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Picks'!$E$27=""),"",IF(AND('Games &amp; Picks'!K$13='Games &amp; Picks'!$E$13,'Games &amp; Picks'!K$14='Games &amp; Picks'!$E$14,'Games &amp; Picks'!K$15='Games &amp; Picks'!$E$15,'Games &amp; Picks'!K$16='Games &amp; Picks'!$E$16,'Games &amp; Picks'!K$17='Games &amp; Picks'!$E$17,'Games &amp; Picks'!K$18='Games &amp; Picks'!$E$18,'Games &amp; Picks'!K$19='Games &amp; Picks'!$E$19,'Games &amp; Picks'!K$20='Games &amp; Picks'!$E$20,'Games &amp; Picks'!K$21='Games &amp; Picks'!$E$21,'Games &amp; Picks'!K$22='Games &amp; Picks'!$E$22,'Games &amp; Picks'!K$23='Games &amp; Picks'!$E$23,'Games &amp; Picks'!K$24='Games &amp; Picks'!$E$24,'Games &amp; Picks'!K$25='Games &amp; Picks'!$E$25,'Games &amp; Picks'!K$26='Games &amp; Picks'!$E$26,'Games &amp; Picks'!K$27='Games &amp; Picks'!$E$27),15,IF(OR('Games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Picks'!$E$27=""),"",IF(AND('Games &amp; Picks'!K$18='Games &amp; Picks'!$E$18,'Games &amp; Picks'!K$19='Games &amp; Picks'!$E$19,'Games &amp; Picks'!K$20='Games &amp; Picks'!$E$20,'Games &amp; Picks'!K$21='Games &amp; Picks'!$E$21,'Games &amp; Picks'!K$22='Games &amp; Picks'!$E$22,'Games &amp; Picks'!K$23='Games &amp; Picks'!$E$23,'Games &amp; Picks'!K$24='Games &amp; Picks'!$E$24,'Games &amp; Picks'!K$25='Games &amp; Picks'!$E$25,'Games &amp; Picks'!K$26='Games &amp; Picks'!$E$26,'Games &amp; Picks'!K$27='Games &amp; Picks'!$E$27),10,IF(OR('Games &amp; Picks'!$E$23="",'Games &amp; Picks'!$E$24="",'Games &amp; Picks'!$E$25="",'Games &amp; Picks'!$E$26="",'Games &amp; Picks'!$E$27=""),"",IF(AND('Games &amp; Picks'!K$23='Games &amp; Picks'!$E$23,'Games &amp; Picks'!K$24='Games &amp; Picks'!$E$24,'Games &amp; Picks'!K$25='Games &amp; Picks'!$E$25,'Games &amp; Picks'!K$26='Games &amp; Picks'!$E$26,'Games &amp; Picks'!K$27='Games &amp; Picks'!$E$27),5,0))))))))</f>
        <v>0</v>
      </c>
      <c r="H27">
        <f>IF('Games &amp; Picks'!$E27="x","",IF('Games &amp; Picks'!L$1="","",IF(OR('Games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Picks'!$E$27=""),"",IF(AND('Games &amp; Picks'!L$13='Games &amp; Picks'!$E$13,'Games &amp; Picks'!L$14='Games &amp; Picks'!$E$14,'Games &amp; Picks'!L$15='Games &amp; Picks'!$E$15,'Games &amp; Picks'!L$16='Games &amp; Picks'!$E$16,'Games &amp; Picks'!L$17='Games &amp; Picks'!$E$17,'Games &amp; Picks'!L$18='Games &amp; Picks'!$E$18,'Games &amp; Picks'!L$19='Games &amp; Picks'!$E$19,'Games &amp; Picks'!L$20='Games &amp; Picks'!$E$20,'Games &amp; Picks'!L$21='Games &amp; Picks'!$E$21,'Games &amp; Picks'!L$22='Games &amp; Picks'!$E$22,'Games &amp; Picks'!L$23='Games &amp; Picks'!$E$23,'Games &amp; Picks'!L$24='Games &amp; Picks'!$E$24,'Games &amp; Picks'!L$25='Games &amp; Picks'!$E$25,'Games &amp; Picks'!L$26='Games &amp; Picks'!$E$26,'Games &amp; Picks'!L$27='Games &amp; Picks'!$E$27),15,IF(OR('Games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Picks'!$E$27=""),"",IF(AND('Games &amp; Picks'!L$18='Games &amp; Picks'!$E$18,'Games &amp; Picks'!L$19='Games &amp; Picks'!$E$19,'Games &amp; Picks'!L$20='Games &amp; Picks'!$E$20,'Games &amp; Picks'!L$21='Games &amp; Picks'!$E$21,'Games &amp; Picks'!L$22='Games &amp; Picks'!$E$22,'Games &amp; Picks'!L$23='Games &amp; Picks'!$E$23,'Games &amp; Picks'!L$24='Games &amp; Picks'!$E$24,'Games &amp; Picks'!L$25='Games &amp; Picks'!$E$25,'Games &amp; Picks'!L$26='Games &amp; Picks'!$E$26,'Games &amp; Picks'!L$27='Games &amp; Picks'!$E$27),10,IF(OR('Games &amp; Picks'!$E$23="",'Games &amp; Picks'!$E$24="",'Games &amp; Picks'!$E$25="",'Games &amp; Picks'!$E$26="",'Games &amp; Picks'!$E$27=""),"",IF(AND('Games &amp; Picks'!L$23='Games &amp; Picks'!$E$23,'Games &amp; Picks'!L$24='Games &amp; Picks'!$E$24,'Games &amp; Picks'!L$25='Games &amp; Picks'!$E$25,'Games &amp; Picks'!L$26='Games &amp; Picks'!$E$26,'Games &amp; Picks'!L$27='Games &amp; Picks'!$E$27),5,0))))))))</f>
        <v>0</v>
      </c>
      <c r="I27">
        <f>IF('Games &amp; Picks'!$E27="x","",IF('Games &amp; Picks'!M$1="","",IF(OR('Games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Picks'!$E$27=""),"",IF(AND('Games &amp; Picks'!M$13='Games &amp; Picks'!$E$13,'Games &amp; Picks'!M$14='Games &amp; Picks'!$E$14,'Games &amp; Picks'!M$15='Games &amp; Picks'!$E$15,'Games &amp; Picks'!M$16='Games &amp; Picks'!$E$16,'Games &amp; Picks'!M$17='Games &amp; Picks'!$E$17,'Games &amp; Picks'!M$18='Games &amp; Picks'!$E$18,'Games &amp; Picks'!M$19='Games &amp; Picks'!$E$19,'Games &amp; Picks'!M$20='Games &amp; Picks'!$E$20,'Games &amp; Picks'!M$21='Games &amp; Picks'!$E$21,'Games &amp; Picks'!M$22='Games &amp; Picks'!$E$22,'Games &amp; Picks'!M$23='Games &amp; Picks'!$E$23,'Games &amp; Picks'!M$24='Games &amp; Picks'!$E$24,'Games &amp; Picks'!M$25='Games &amp; Picks'!$E$25,'Games &amp; Picks'!M$26='Games &amp; Picks'!$E$26,'Games &amp; Picks'!M$27='Games &amp; Picks'!$E$27),15,IF(OR('Games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Picks'!$E$27=""),"",IF(AND('Games &amp; Picks'!M$18='Games &amp; Picks'!$E$18,'Games &amp; Picks'!M$19='Games &amp; Picks'!$E$19,'Games &amp; Picks'!M$20='Games &amp; Picks'!$E$20,'Games &amp; Picks'!M$21='Games &amp; Picks'!$E$21,'Games &amp; Picks'!M$22='Games &amp; Picks'!$E$22,'Games &amp; Picks'!M$23='Games &amp; Picks'!$E$23,'Games &amp; Picks'!M$24='Games &amp; Picks'!$E$24,'Games &amp; Picks'!M$25='Games &amp; Picks'!$E$25,'Games &amp; Picks'!M$26='Games &amp; Picks'!$E$26,'Games &amp; Picks'!M$27='Games &amp; Picks'!$E$27),10,IF(OR('Games &amp; Picks'!$E$23="",'Games &amp; Picks'!$E$24="",'Games &amp; Picks'!$E$25="",'Games &amp; Picks'!$E$26="",'Games &amp; Picks'!$E$27=""),"",IF(AND('Games &amp; Picks'!M$23='Games &amp; Picks'!$E$23,'Games &amp; Picks'!M$24='Games &amp; Picks'!$E$24,'Games &amp; Picks'!M$25='Games &amp; Picks'!$E$25,'Games &amp; Picks'!M$26='Games &amp; Picks'!$E$26,'Games &amp; Picks'!M$27='Games &amp; Picks'!$E$27),5,0))))))))</f>
        <v>0</v>
      </c>
      <c r="J27">
        <f>IF('Games &amp; Picks'!$E27="x","",IF('Games &amp; Picks'!N$1="","",IF(OR('Games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Picks'!$E$27=""),"",IF(AND('Games &amp; Picks'!N$13='Games &amp; Picks'!$E$13,'Games &amp; Picks'!N$14='Games &amp; Picks'!$E$14,'Games &amp; Picks'!N$15='Games &amp; Picks'!$E$15,'Games &amp; Picks'!N$16='Games &amp; Picks'!$E$16,'Games &amp; Picks'!N$17='Games &amp; Picks'!$E$17,'Games &amp; Picks'!N$18='Games &amp; Picks'!$E$18,'Games &amp; Picks'!N$19='Games &amp; Picks'!$E$19,'Games &amp; Picks'!N$20='Games &amp; Picks'!$E$20,'Games &amp; Picks'!N$21='Games &amp; Picks'!$E$21,'Games &amp; Picks'!N$22='Games &amp; Picks'!$E$22,'Games &amp; Picks'!N$23='Games &amp; Picks'!$E$23,'Games &amp; Picks'!N$24='Games &amp; Picks'!$E$24,'Games &amp; Picks'!N$25='Games &amp; Picks'!$E$25,'Games &amp; Picks'!N$26='Games &amp; Picks'!$E$26,'Games &amp; Picks'!N$27='Games &amp; Picks'!$E$27),15,IF(OR('Games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Picks'!$E$27=""),"",IF(AND('Games &amp; Picks'!N$18='Games &amp; Picks'!$E$18,'Games &amp; Picks'!N$19='Games &amp; Picks'!$E$19,'Games &amp; Picks'!N$20='Games &amp; Picks'!$E$20,'Games &amp; Picks'!N$21='Games &amp; Picks'!$E$21,'Games &amp; Picks'!N$22='Games &amp; Picks'!$E$22,'Games &amp; Picks'!N$23='Games &amp; Picks'!$E$23,'Games &amp; Picks'!N$24='Games &amp; Picks'!$E$24,'Games &amp; Picks'!N$25='Games &amp; Picks'!$E$25,'Games &amp; Picks'!N$26='Games &amp; Picks'!$E$26,'Games &amp; Picks'!N$27='Games &amp; Picks'!$E$27),10,IF(OR('Games &amp; Picks'!$E$23="",'Games &amp; Picks'!$E$24="",'Games &amp; Picks'!$E$25="",'Games &amp; Picks'!$E$26="",'Games &amp; Picks'!$E$27=""),"",IF(AND('Games &amp; Picks'!N$23='Games &amp; Picks'!$E$23,'Games &amp; Picks'!N$24='Games &amp; Picks'!$E$24,'Games &amp; Picks'!N$25='Games &amp; Picks'!$E$25,'Games &amp; Picks'!N$26='Games &amp; Picks'!$E$26,'Games &amp; Picks'!N$27='Games &amp; Picks'!$E$27),5,0))))))))</f>
        <v>0</v>
      </c>
      <c r="K27">
        <f>IF('Games &amp; Picks'!$E27="x","",IF('Games &amp; Picks'!O$1="","",IF(OR('Games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Picks'!$E$27=""),"",IF(AND('Games &amp; Picks'!O$13='Games &amp; Picks'!$E$13,'Games &amp; Picks'!O$14='Games &amp; Picks'!$E$14,'Games &amp; Picks'!O$15='Games &amp; Picks'!$E$15,'Games &amp; Picks'!O$16='Games &amp; Picks'!$E$16,'Games &amp; Picks'!O$17='Games &amp; Picks'!$E$17,'Games &amp; Picks'!O$18='Games &amp; Picks'!$E$18,'Games &amp; Picks'!O$19='Games &amp; Picks'!$E$19,'Games &amp; Picks'!O$20='Games &amp; Picks'!$E$20,'Games &amp; Picks'!O$21='Games &amp; Picks'!$E$21,'Games &amp; Picks'!O$22='Games &amp; Picks'!$E$22,'Games &amp; Picks'!O$23='Games &amp; Picks'!$E$23,'Games &amp; Picks'!O$24='Games &amp; Picks'!$E$24,'Games &amp; Picks'!O$25='Games &amp; Picks'!$E$25,'Games &amp; Picks'!O$26='Games &amp; Picks'!$E$26,'Games &amp; Picks'!O$27='Games &amp; Picks'!$E$27),15,IF(OR('Games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Picks'!$E$27=""),"",IF(AND('Games &amp; Picks'!O$18='Games &amp; Picks'!$E$18,'Games &amp; Picks'!O$19='Games &amp; Picks'!$E$19,'Games &amp; Picks'!O$20='Games &amp; Picks'!$E$20,'Games &amp; Picks'!O$21='Games &amp; Picks'!$E$21,'Games &amp; Picks'!O$22='Games &amp; Picks'!$E$22,'Games &amp; Picks'!O$23='Games &amp; Picks'!$E$23,'Games &amp; Picks'!O$24='Games &amp; Picks'!$E$24,'Games &amp; Picks'!O$25='Games &amp; Picks'!$E$25,'Games &amp; Picks'!O$26='Games &amp; Picks'!$E$26,'Games &amp; Picks'!O$27='Games &amp; Picks'!$E$27),10,IF(OR('Games &amp; Picks'!$E$23="",'Games &amp; Picks'!$E$24="",'Games &amp; Picks'!$E$25="",'Games &amp; Picks'!$E$26="",'Games &amp; Picks'!$E$27=""),"",IF(AND('Games &amp; Picks'!O$23='Games &amp; Picks'!$E$23,'Games &amp; Picks'!O$24='Games &amp; Picks'!$E$24,'Games &amp; Picks'!O$25='Games &amp; Picks'!$E$25,'Games &amp; Picks'!O$26='Games &amp; Picks'!$E$26,'Games &amp; Picks'!O$27='Games &amp; Picks'!$E$27),5,0))))))))</f>
        <v>0</v>
      </c>
      <c r="L27">
        <f>IF('Games &amp; Picks'!$E27="x","",IF('Games &amp; Picks'!P$1="","",IF(OR('Games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Picks'!$E$27=""),"",IF(AND('Games &amp; Picks'!P$13='Games &amp; Picks'!$E$13,'Games &amp; Picks'!P$14='Games &amp; Picks'!$E$14,'Games &amp; Picks'!P$15='Games &amp; Picks'!$E$15,'Games &amp; Picks'!P$16='Games &amp; Picks'!$E$16,'Games &amp; Picks'!P$17='Games &amp; Picks'!$E$17,'Games &amp; Picks'!P$18='Games &amp; Picks'!$E$18,'Games &amp; Picks'!P$19='Games &amp; Picks'!$E$19,'Games &amp; Picks'!P$20='Games &amp; Picks'!$E$20,'Games &amp; Picks'!P$21='Games &amp; Picks'!$E$21,'Games &amp; Picks'!P$22='Games &amp; Picks'!$E$22,'Games &amp; Picks'!P$23='Games &amp; Picks'!$E$23,'Games &amp; Picks'!P$24='Games &amp; Picks'!$E$24,'Games &amp; Picks'!P$25='Games &amp; Picks'!$E$25,'Games &amp; Picks'!P$26='Games &amp; Picks'!$E$26,'Games &amp; Picks'!P$27='Games &amp; Picks'!$E$27),15,IF(OR('Games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Picks'!$E$27=""),"",IF(AND('Games &amp; Picks'!P$18='Games &amp; Picks'!$E$18,'Games &amp; Picks'!P$19='Games &amp; Picks'!$E$19,'Games &amp; Picks'!P$20='Games &amp; Picks'!$E$20,'Games &amp; Picks'!P$21='Games &amp; Picks'!$E$21,'Games &amp; Picks'!P$22='Games &amp; Picks'!$E$22,'Games &amp; Picks'!P$23='Games &amp; Picks'!$E$23,'Games &amp; Picks'!P$24='Games &amp; Picks'!$E$24,'Games &amp; Picks'!P$25='Games &amp; Picks'!$E$25,'Games &amp; Picks'!P$26='Games &amp; Picks'!$E$26,'Games &amp; Picks'!P$27='Games &amp; Picks'!$E$27),10,IF(OR('Games &amp; Picks'!$E$23="",'Games &amp; Picks'!$E$24="",'Games &amp; Picks'!$E$25="",'Games &amp; Picks'!$E$26="",'Games &amp; Picks'!$E$27=""),"",IF(AND('Games &amp; Picks'!P$23='Games &amp; Picks'!$E$23,'Games &amp; Picks'!P$24='Games &amp; Picks'!$E$24,'Games &amp; Picks'!P$25='Games &amp; Picks'!$E$25,'Games &amp; Picks'!P$26='Games &amp; Picks'!$E$26,'Games &amp; Picks'!P$27='Games &amp; Picks'!$E$27),5,0))))))))</f>
        <v>0</v>
      </c>
      <c r="M27">
        <f>IF('Games &amp; Picks'!$E27="x","",IF('Games &amp; Picks'!Q$1="","",IF(OR('Games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Picks'!$E$27=""),"",IF(AND('Games &amp; Picks'!Q$13='Games &amp; Picks'!$E$13,'Games &amp; Picks'!Q$14='Games &amp; Picks'!$E$14,'Games &amp; Picks'!Q$15='Games &amp; Picks'!$E$15,'Games &amp; Picks'!Q$16='Games &amp; Picks'!$E$16,'Games &amp; Picks'!Q$17='Games &amp; Picks'!$E$17,'Games &amp; Picks'!Q$18='Games &amp; Picks'!$E$18,'Games &amp; Picks'!Q$19='Games &amp; Picks'!$E$19,'Games &amp; Picks'!Q$20='Games &amp; Picks'!$E$20,'Games &amp; Picks'!Q$21='Games &amp; Picks'!$E$21,'Games &amp; Picks'!Q$22='Games &amp; Picks'!$E$22,'Games &amp; Picks'!Q$23='Games &amp; Picks'!$E$23,'Games &amp; Picks'!Q$24='Games &amp; Picks'!$E$24,'Games &amp; Picks'!Q$25='Games &amp; Picks'!$E$25,'Games &amp; Picks'!Q$26='Games &amp; Picks'!$E$26,'Games &amp; Picks'!Q$27='Games &amp; Picks'!$E$27),15,IF(OR('Games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Picks'!$E$27=""),"",IF(AND('Games &amp; Picks'!Q$18='Games &amp; Picks'!$E$18,'Games &amp; Picks'!Q$19='Games &amp; Picks'!$E$19,'Games &amp; Picks'!Q$20='Games &amp; Picks'!$E$20,'Games &amp; Picks'!Q$21='Games &amp; Picks'!$E$21,'Games &amp; Picks'!Q$22='Games &amp; Picks'!$E$22,'Games &amp; Picks'!Q$23='Games &amp; Picks'!$E$23,'Games &amp; Picks'!Q$24='Games &amp; Picks'!$E$24,'Games &amp; Picks'!Q$25='Games &amp; Picks'!$E$25,'Games &amp; Picks'!Q$26='Games &amp; Picks'!$E$26,'Games &amp; Picks'!Q$27='Games &amp; Picks'!$E$27),10,IF(OR('Games &amp; Picks'!$E$23="",'Games &amp; Picks'!$E$24="",'Games &amp; Picks'!$E$25="",'Games &amp; Picks'!$E$26="",'Games &amp; Picks'!$E$27=""),"",IF(AND('Games &amp; Picks'!Q$23='Games &amp; Picks'!$E$23,'Games &amp; Picks'!Q$24='Games &amp; Picks'!$E$24,'Games &amp; Picks'!Q$25='Games &amp; Picks'!$E$25,'Games &amp; Picks'!Q$26='Games &amp; Picks'!$E$26,'Games &amp; Picks'!Q$27='Games &amp; Picks'!$E$27),5,0))))))))</f>
        <v>0</v>
      </c>
      <c r="N27">
        <f>IF('Games &amp; Picks'!$E27="x","",IF('Games &amp; Picks'!R$1="","",IF(OR('Games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Picks'!$E$27=""),"",IF(AND('Games &amp; Picks'!R$13='Games &amp; Picks'!$E$13,'Games &amp; Picks'!R$14='Games &amp; Picks'!$E$14,'Games &amp; Picks'!R$15='Games &amp; Picks'!$E$15,'Games &amp; Picks'!R$16='Games &amp; Picks'!$E$16,'Games &amp; Picks'!R$17='Games &amp; Picks'!$E$17,'Games &amp; Picks'!R$18='Games &amp; Picks'!$E$18,'Games &amp; Picks'!R$19='Games &amp; Picks'!$E$19,'Games &amp; Picks'!R$20='Games &amp; Picks'!$E$20,'Games &amp; Picks'!R$21='Games &amp; Picks'!$E$21,'Games &amp; Picks'!R$22='Games &amp; Picks'!$E$22,'Games &amp; Picks'!R$23='Games &amp; Picks'!$E$23,'Games &amp; Picks'!R$24='Games &amp; Picks'!$E$24,'Games &amp; Picks'!R$25='Games &amp; Picks'!$E$25,'Games &amp; Picks'!R$26='Games &amp; Picks'!$E$26,'Games &amp; Picks'!R$27='Games &amp; Picks'!$E$27),15,IF(OR('Games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Picks'!$E$27=""),"",IF(AND('Games &amp; Picks'!R$18='Games &amp; Picks'!$E$18,'Games &amp; Picks'!R$19='Games &amp; Picks'!$E$19,'Games &amp; Picks'!R$20='Games &amp; Picks'!$E$20,'Games &amp; Picks'!R$21='Games &amp; Picks'!$E$21,'Games &amp; Picks'!R$22='Games &amp; Picks'!$E$22,'Games &amp; Picks'!R$23='Games &amp; Picks'!$E$23,'Games &amp; Picks'!R$24='Games &amp; Picks'!$E$24,'Games &amp; Picks'!R$25='Games &amp; Picks'!$E$25,'Games &amp; Picks'!R$26='Games &amp; Picks'!$E$26,'Games &amp; Picks'!R$27='Games &amp; Picks'!$E$27),10,IF(OR('Games &amp; Picks'!$E$23="",'Games &amp; Picks'!$E$24="",'Games &amp; Picks'!$E$25="",'Games &amp; Picks'!$E$26="",'Games &amp; Picks'!$E$27=""),"",IF(AND('Games &amp; Picks'!R$23='Games &amp; Picks'!$E$23,'Games &amp; Picks'!R$24='Games &amp; Picks'!$E$24,'Games &amp; Picks'!R$25='Games &amp; Picks'!$E$25,'Games &amp; Picks'!R$26='Games &amp; Picks'!$E$26,'Games &amp; Picks'!R$27='Games &amp; Picks'!$E$27),5,0))))))))</f>
        <v>0</v>
      </c>
      <c r="O27">
        <f>IF('Games &amp; Picks'!$E27="x","",IF('Games &amp; Picks'!S$1="","",IF(OR('Games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Picks'!$E$27=""),"",IF(AND('Games &amp; Picks'!S$13='Games &amp; Picks'!$E$13,'Games &amp; Picks'!S$14='Games &amp; Picks'!$E$14,'Games &amp; Picks'!S$15='Games &amp; Picks'!$E$15,'Games &amp; Picks'!S$16='Games &amp; Picks'!$E$16,'Games &amp; Picks'!S$17='Games &amp; Picks'!$E$17,'Games &amp; Picks'!S$18='Games &amp; Picks'!$E$18,'Games &amp; Picks'!S$19='Games &amp; Picks'!$E$19,'Games &amp; Picks'!S$20='Games &amp; Picks'!$E$20,'Games &amp; Picks'!S$21='Games &amp; Picks'!$E$21,'Games &amp; Picks'!S$22='Games &amp; Picks'!$E$22,'Games &amp; Picks'!S$23='Games &amp; Picks'!$E$23,'Games &amp; Picks'!S$24='Games &amp; Picks'!$E$24,'Games &amp; Picks'!S$25='Games &amp; Picks'!$E$25,'Games &amp; Picks'!S$26='Games &amp; Picks'!$E$26,'Games &amp; Picks'!S$27='Games &amp; Picks'!$E$27),15,IF(OR('Games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Picks'!$E$27=""),"",IF(AND('Games &amp; Picks'!S$18='Games &amp; Picks'!$E$18,'Games &amp; Picks'!S$19='Games &amp; Picks'!$E$19,'Games &amp; Picks'!S$20='Games &amp; Picks'!$E$20,'Games &amp; Picks'!S$21='Games &amp; Picks'!$E$21,'Games &amp; Picks'!S$22='Games &amp; Picks'!$E$22,'Games &amp; Picks'!S$23='Games &amp; Picks'!$E$23,'Games &amp; Picks'!S$24='Games &amp; Picks'!$E$24,'Games &amp; Picks'!S$25='Games &amp; Picks'!$E$25,'Games &amp; Picks'!S$26='Games &amp; Picks'!$E$26,'Games &amp; Picks'!S$27='Games &amp; Picks'!$E$27),10,IF(OR('Games &amp; Picks'!$E$23="",'Games &amp; Picks'!$E$24="",'Games &amp; Picks'!$E$25="",'Games &amp; Picks'!$E$26="",'Games &amp; Picks'!$E$27=""),"",IF(AND('Games &amp; Picks'!S$23='Games &amp; Picks'!$E$23,'Games &amp; Picks'!S$24='Games &amp; Picks'!$E$24,'Games &amp; Picks'!S$25='Games &amp; Picks'!$E$25,'Games &amp; Picks'!S$26='Games &amp; Picks'!$E$26,'Games &amp; Picks'!S$27='Games &amp; Picks'!$E$27),5,0))))))))</f>
        <v>0</v>
      </c>
      <c r="P27">
        <f>IF('Games &amp; Picks'!$E27="x","",IF('Games &amp; Picks'!T$1="","",IF(OR('Games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Picks'!$E$27=""),"",IF(AND('Games &amp; Picks'!T$13='Games &amp; Picks'!$E$13,'Games &amp; Picks'!T$14='Games &amp; Picks'!$E$14,'Games &amp; Picks'!T$15='Games &amp; Picks'!$E$15,'Games &amp; Picks'!T$16='Games &amp; Picks'!$E$16,'Games &amp; Picks'!T$17='Games &amp; Picks'!$E$17,'Games &amp; Picks'!T$18='Games &amp; Picks'!$E$18,'Games &amp; Picks'!T$19='Games &amp; Picks'!$E$19,'Games &amp; Picks'!T$20='Games &amp; Picks'!$E$20,'Games &amp; Picks'!T$21='Games &amp; Picks'!$E$21,'Games &amp; Picks'!T$22='Games &amp; Picks'!$E$22,'Games &amp; Picks'!T$23='Games &amp; Picks'!$E$23,'Games &amp; Picks'!T$24='Games &amp; Picks'!$E$24,'Games &amp; Picks'!T$25='Games &amp; Picks'!$E$25,'Games &amp; Picks'!T$26='Games &amp; Picks'!$E$26,'Games &amp; Picks'!T$27='Games &amp; Picks'!$E$27),15,IF(OR('Games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Picks'!$E$27=""),"",IF(AND('Games &amp; Picks'!T$18='Games &amp; Picks'!$E$18,'Games &amp; Picks'!T$19='Games &amp; Picks'!$E$19,'Games &amp; Picks'!T$20='Games &amp; Picks'!$E$20,'Games &amp; Picks'!T$21='Games &amp; Picks'!$E$21,'Games &amp; Picks'!T$22='Games &amp; Picks'!$E$22,'Games &amp; Picks'!T$23='Games &amp; Picks'!$E$23,'Games &amp; Picks'!T$24='Games &amp; Picks'!$E$24,'Games &amp; Picks'!T$25='Games &amp; Picks'!$E$25,'Games &amp; Picks'!T$26='Games &amp; Picks'!$E$26,'Games &amp; Picks'!T$27='Games &amp; Picks'!$E$27),10,IF(OR('Games &amp; Picks'!$E$23="",'Games &amp; Picks'!$E$24="",'Games &amp; Picks'!$E$25="",'Games &amp; Picks'!$E$26="",'Games &amp; Picks'!$E$27=""),"",IF(AND('Games &amp; Picks'!T$23='Games &amp; Picks'!$E$23,'Games &amp; Picks'!T$24='Games &amp; Picks'!$E$24,'Games &amp; Picks'!T$25='Games &amp; Picks'!$E$25,'Games &amp; Picks'!T$26='Games &amp; Picks'!$E$26,'Games &amp; Picks'!T$27='Games &amp; Picks'!$E$27),5,0))))))))</f>
        <v>0</v>
      </c>
      <c r="Q27">
        <f>IF('Games &amp; Picks'!$E27="x","",IF('Games &amp; Picks'!U$1="","",IF(OR('Games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Picks'!$E$27=""),"",IF(AND('Games &amp; Picks'!U$13='Games &amp; Picks'!$E$13,'Games &amp; Picks'!U$14='Games &amp; Picks'!$E$14,'Games &amp; Picks'!U$15='Games &amp; Picks'!$E$15,'Games &amp; Picks'!U$16='Games &amp; Picks'!$E$16,'Games &amp; Picks'!U$17='Games &amp; Picks'!$E$17,'Games &amp; Picks'!U$18='Games &amp; Picks'!$E$18,'Games &amp; Picks'!U$19='Games &amp; Picks'!$E$19,'Games &amp; Picks'!U$20='Games &amp; Picks'!$E$20,'Games &amp; Picks'!U$21='Games &amp; Picks'!$E$21,'Games &amp; Picks'!U$22='Games &amp; Picks'!$E$22,'Games &amp; Picks'!U$23='Games &amp; Picks'!$E$23,'Games &amp; Picks'!U$24='Games &amp; Picks'!$E$24,'Games &amp; Picks'!U$25='Games &amp; Picks'!$E$25,'Games &amp; Picks'!U$26='Games &amp; Picks'!$E$26,'Games &amp; Picks'!U$27='Games &amp; Picks'!$E$27),15,IF(OR('Games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Picks'!$E$27=""),"",IF(AND('Games &amp; Picks'!U$18='Games &amp; Picks'!$E$18,'Games &amp; Picks'!U$19='Games &amp; Picks'!$E$19,'Games &amp; Picks'!U$20='Games &amp; Picks'!$E$20,'Games &amp; Picks'!U$21='Games &amp; Picks'!$E$21,'Games &amp; Picks'!U$22='Games &amp; Picks'!$E$22,'Games &amp; Picks'!U$23='Games &amp; Picks'!$E$23,'Games &amp; Picks'!U$24='Games &amp; Picks'!$E$24,'Games &amp; Picks'!U$25='Games &amp; Picks'!$E$25,'Games &amp; Picks'!U$26='Games &amp; Picks'!$E$26,'Games &amp; Picks'!U$27='Games &amp; Picks'!$E$27),10,IF(OR('Games &amp; Picks'!$E$23="",'Games &amp; Picks'!$E$24="",'Games &amp; Picks'!$E$25="",'Games &amp; Picks'!$E$26="",'Games &amp; Picks'!$E$27=""),"",IF(AND('Games &amp; Picks'!U$23='Games &amp; Picks'!$E$23,'Games &amp; Picks'!U$24='Games &amp; Picks'!$E$24,'Games &amp; Picks'!U$25='Games &amp; Picks'!$E$25,'Games &amp; Picks'!U$26='Games &amp; Picks'!$E$26,'Games &amp; Picks'!U$27='Games &amp; Picks'!$E$27),5,0))))))))</f>
        <v>0</v>
      </c>
      <c r="R27">
        <f>IF('Games &amp; Picks'!$E27="x","",IF('Games &amp; Picks'!V$1="","",IF(OR('Games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Picks'!$E$27=""),"",IF(AND('Games &amp; Picks'!V$13='Games &amp; Picks'!$E$13,'Games &amp; Picks'!V$14='Games &amp; Picks'!$E$14,'Games &amp; Picks'!V$15='Games &amp; Picks'!$E$15,'Games &amp; Picks'!V$16='Games &amp; Picks'!$E$16,'Games &amp; Picks'!V$17='Games &amp; Picks'!$E$17,'Games &amp; Picks'!V$18='Games &amp; Picks'!$E$18,'Games &amp; Picks'!V$19='Games &amp; Picks'!$E$19,'Games &amp; Picks'!V$20='Games &amp; Picks'!$E$20,'Games &amp; Picks'!V$21='Games &amp; Picks'!$E$21,'Games &amp; Picks'!V$22='Games &amp; Picks'!$E$22,'Games &amp; Picks'!V$23='Games &amp; Picks'!$E$23,'Games &amp; Picks'!V$24='Games &amp; Picks'!$E$24,'Games &amp; Picks'!V$25='Games &amp; Picks'!$E$25,'Games &amp; Picks'!V$26='Games &amp; Picks'!$E$26,'Games &amp; Picks'!V$27='Games &amp; Picks'!$E$27),15,IF(OR('Games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Picks'!$E$27=""),"",IF(AND('Games &amp; Picks'!V$18='Games &amp; Picks'!$E$18,'Games &amp; Picks'!V$19='Games &amp; Picks'!$E$19,'Games &amp; Picks'!V$20='Games &amp; Picks'!$E$20,'Games &amp; Picks'!V$21='Games &amp; Picks'!$E$21,'Games &amp; Picks'!V$22='Games &amp; Picks'!$E$22,'Games &amp; Picks'!V$23='Games &amp; Picks'!$E$23,'Games &amp; Picks'!V$24='Games &amp; Picks'!$E$24,'Games &amp; Picks'!V$25='Games &amp; Picks'!$E$25,'Games &amp; Picks'!V$26='Games &amp; Picks'!$E$26,'Games &amp; Picks'!V$27='Games &amp; Picks'!$E$27),10,IF(OR('Games &amp; Picks'!$E$23="",'Games &amp; Picks'!$E$24="",'Games &amp; Picks'!$E$25="",'Games &amp; Picks'!$E$26="",'Games &amp; Picks'!$E$27=""),"",IF(AND('Games &amp; Picks'!V$23='Games &amp; Picks'!$E$23,'Games &amp; Picks'!V$24='Games &amp; Picks'!$E$24,'Games &amp; Picks'!V$25='Games &amp; Picks'!$E$25,'Games &amp; Picks'!V$26='Games &amp; Picks'!$E$26,'Games &amp; Picks'!V$27='Games &amp; Picks'!$E$27),5,0))))))))</f>
        <v>0</v>
      </c>
      <c r="S27">
        <f>IF('Games &amp; Picks'!$E27="x","",IF('Games &amp; Picks'!W$1="","",IF(OR('Games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Picks'!$E$27=""),"",IF(AND('Games &amp; Picks'!W$13='Games &amp; Picks'!$E$13,'Games &amp; Picks'!W$14='Games &amp; Picks'!$E$14,'Games &amp; Picks'!W$15='Games &amp; Picks'!$E$15,'Games &amp; Picks'!W$16='Games &amp; Picks'!$E$16,'Games &amp; Picks'!W$17='Games &amp; Picks'!$E$17,'Games &amp; Picks'!W$18='Games &amp; Picks'!$E$18,'Games &amp; Picks'!W$19='Games &amp; Picks'!$E$19,'Games &amp; Picks'!W$20='Games &amp; Picks'!$E$20,'Games &amp; Picks'!W$21='Games &amp; Picks'!$E$21,'Games &amp; Picks'!W$22='Games &amp; Picks'!$E$22,'Games &amp; Picks'!W$23='Games &amp; Picks'!$E$23,'Games &amp; Picks'!W$24='Games &amp; Picks'!$E$24,'Games &amp; Picks'!W$25='Games &amp; Picks'!$E$25,'Games &amp; Picks'!W$26='Games &amp; Picks'!$E$26,'Games &amp; Picks'!W$27='Games &amp; Picks'!$E$27),15,IF(OR('Games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Picks'!$E$27=""),"",IF(AND('Games &amp; Picks'!W$18='Games &amp; Picks'!$E$18,'Games &amp; Picks'!W$19='Games &amp; Picks'!$E$19,'Games &amp; Picks'!W$20='Games &amp; Picks'!$E$20,'Games &amp; Picks'!W$21='Games &amp; Picks'!$E$21,'Games &amp; Picks'!W$22='Games &amp; Picks'!$E$22,'Games &amp; Picks'!W$23='Games &amp; Picks'!$E$23,'Games &amp; Picks'!W$24='Games &amp; Picks'!$E$24,'Games &amp; Picks'!W$25='Games &amp; Picks'!$E$25,'Games &amp; Picks'!W$26='Games &amp; Picks'!$E$26,'Games &amp; Picks'!W$27='Games &amp; Picks'!$E$27),10,IF(OR('Games &amp; Picks'!$E$23="",'Games &amp; Picks'!$E$24="",'Games &amp; Picks'!$E$25="",'Games &amp; Picks'!$E$26="",'Games &amp; Picks'!$E$27=""),"",IF(AND('Games &amp; Picks'!W$23='Games &amp; Picks'!$E$23,'Games &amp; Picks'!W$24='Games &amp; Picks'!$E$24,'Games &amp; Picks'!W$25='Games &amp; Picks'!$E$25,'Games &amp; Picks'!W$26='Games &amp; Picks'!$E$26,'Games &amp; Picks'!W$27='Games &amp; Picks'!$E$27),5,0))))))))</f>
        <v>0</v>
      </c>
      <c r="T27">
        <f>IF('Games &amp; Picks'!$E27="x","",IF('Games &amp; Picks'!X$1="","",IF(OR('Games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Picks'!$E$27=""),"",IF(AND('Games &amp; Picks'!X$13='Games &amp; Picks'!$E$13,'Games &amp; Picks'!X$14='Games &amp; Picks'!$E$14,'Games &amp; Picks'!X$15='Games &amp; Picks'!$E$15,'Games &amp; Picks'!X$16='Games &amp; Picks'!$E$16,'Games &amp; Picks'!X$17='Games &amp; Picks'!$E$17,'Games &amp; Picks'!X$18='Games &amp; Picks'!$E$18,'Games &amp; Picks'!X$19='Games &amp; Picks'!$E$19,'Games &amp; Picks'!X$20='Games &amp; Picks'!$E$20,'Games &amp; Picks'!X$21='Games &amp; Picks'!$E$21,'Games &amp; Picks'!X$22='Games &amp; Picks'!$E$22,'Games &amp; Picks'!X$23='Games &amp; Picks'!$E$23,'Games &amp; Picks'!X$24='Games &amp; Picks'!$E$24,'Games &amp; Picks'!X$25='Games &amp; Picks'!$E$25,'Games &amp; Picks'!X$26='Games &amp; Picks'!$E$26,'Games &amp; Picks'!X$27='Games &amp; Picks'!$E$27),15,IF(OR('Games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Picks'!$E$27=""),"",IF(AND('Games &amp; Picks'!X$18='Games &amp; Picks'!$E$18,'Games &amp; Picks'!X$19='Games &amp; Picks'!$E$19,'Games &amp; Picks'!X$20='Games &amp; Picks'!$E$20,'Games &amp; Picks'!X$21='Games &amp; Picks'!$E$21,'Games &amp; Picks'!X$22='Games &amp; Picks'!$E$22,'Games &amp; Picks'!X$23='Games &amp; Picks'!$E$23,'Games &amp; Picks'!X$24='Games &amp; Picks'!$E$24,'Games &amp; Picks'!X$25='Games &amp; Picks'!$E$25,'Games &amp; Picks'!X$26='Games &amp; Picks'!$E$26,'Games &amp; Picks'!X$27='Games &amp; Picks'!$E$27),10,IF(OR('Games &amp; Picks'!$E$23="",'Games &amp; Picks'!$E$24="",'Games &amp; Picks'!$E$25="",'Games &amp; Picks'!$E$26="",'Games &amp; Picks'!$E$27=""),"",IF(AND('Games &amp; Picks'!X$23='Games &amp; Picks'!$E$23,'Games &amp; Picks'!X$24='Games &amp; Picks'!$E$24,'Games &amp; Picks'!X$25='Games &amp; Picks'!$E$25,'Games &amp; Picks'!X$26='Games &amp; Picks'!$E$26,'Games &amp; Picks'!X$27='Games &amp; Picks'!$E$27),5,0))))))))</f>
        <v>0</v>
      </c>
      <c r="U27">
        <f>IF('Games &amp; Picks'!$E27="x","",IF('Games &amp; Picks'!Y$1="","",IF(OR('Games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Picks'!$E$27=""),"",IF(AND('Games &amp; Picks'!Y$13='Games &amp; Picks'!$E$13,'Games &amp; Picks'!Y$14='Games &amp; Picks'!$E$14,'Games &amp; Picks'!Y$15='Games &amp; Picks'!$E$15,'Games &amp; Picks'!Y$16='Games &amp; Picks'!$E$16,'Games &amp; Picks'!Y$17='Games &amp; Picks'!$E$17,'Games &amp; Picks'!Y$18='Games &amp; Picks'!$E$18,'Games &amp; Picks'!Y$19='Games &amp; Picks'!$E$19,'Games &amp; Picks'!Y$20='Games &amp; Picks'!$E$20,'Games &amp; Picks'!Y$21='Games &amp; Picks'!$E$21,'Games &amp; Picks'!Y$22='Games &amp; Picks'!$E$22,'Games &amp; Picks'!Y$23='Games &amp; Picks'!$E$23,'Games &amp; Picks'!Y$24='Games &amp; Picks'!$E$24,'Games &amp; Picks'!Y$25='Games &amp; Picks'!$E$25,'Games &amp; Picks'!Y$26='Games &amp; Picks'!$E$26,'Games &amp; Picks'!Y$27='Games &amp; Picks'!$E$27),15,IF(OR('Games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Picks'!$E$27=""),"",IF(AND('Games &amp; Picks'!Y$18='Games &amp; Picks'!$E$18,'Games &amp; Picks'!Y$19='Games &amp; Picks'!$E$19,'Games &amp; Picks'!Y$20='Games &amp; Picks'!$E$20,'Games &amp; Picks'!Y$21='Games &amp; Picks'!$E$21,'Games &amp; Picks'!Y$22='Games &amp; Picks'!$E$22,'Games &amp; Picks'!Y$23='Games &amp; Picks'!$E$23,'Games &amp; Picks'!Y$24='Games &amp; Picks'!$E$24,'Games &amp; Picks'!Y$25='Games &amp; Picks'!$E$25,'Games &amp; Picks'!Y$26='Games &amp; Picks'!$E$26,'Games &amp; Picks'!Y$27='Games &amp; Picks'!$E$27),10,IF(OR('Games &amp; Picks'!$E$23="",'Games &amp; Picks'!$E$24="",'Games &amp; Picks'!$E$25="",'Games &amp; Picks'!$E$26="",'Games &amp; Picks'!$E$27=""),"",IF(AND('Games &amp; Picks'!Y$23='Games &amp; Picks'!$E$23,'Games &amp; Picks'!Y$24='Games &amp; Picks'!$E$24,'Games &amp; Picks'!Y$25='Games &amp; Picks'!$E$25,'Games &amp; Picks'!Y$26='Games &amp; Picks'!$E$26,'Games &amp; Picks'!Y$27='Games &amp; Picks'!$E$27),5,0))))))))</f>
        <v>0</v>
      </c>
      <c r="V27">
        <f>IF('Games &amp; Picks'!$E27="x","",IF('Games &amp; Picks'!Z$1="","",IF(OR('Games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Picks'!$E$27=""),"",IF(AND('Games &amp; Picks'!Z$13='Games &amp; Picks'!$E$13,'Games &amp; Picks'!Z$14='Games &amp; Picks'!$E$14,'Games &amp; Picks'!Z$15='Games &amp; Picks'!$E$15,'Games &amp; Picks'!Z$16='Games &amp; Picks'!$E$16,'Games &amp; Picks'!Z$17='Games &amp; Picks'!$E$17,'Games &amp; Picks'!Z$18='Games &amp; Picks'!$E$18,'Games &amp; Picks'!Z$19='Games &amp; Picks'!$E$19,'Games &amp; Picks'!Z$20='Games &amp; Picks'!$E$20,'Games &amp; Picks'!Z$21='Games &amp; Picks'!$E$21,'Games &amp; Picks'!Z$22='Games &amp; Picks'!$E$22,'Games &amp; Picks'!Z$23='Games &amp; Picks'!$E$23,'Games &amp; Picks'!Z$24='Games &amp; Picks'!$E$24,'Games &amp; Picks'!Z$25='Games &amp; Picks'!$E$25,'Games &amp; Picks'!Z$26='Games &amp; Picks'!$E$26,'Games &amp; Picks'!Z$27='Games &amp; Picks'!$E$27),15,IF(OR('Games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Picks'!$E$27=""),"",IF(AND('Games &amp; Picks'!Z$18='Games &amp; Picks'!$E$18,'Games &amp; Picks'!Z$19='Games &amp; Picks'!$E$19,'Games &amp; Picks'!Z$20='Games &amp; Picks'!$E$20,'Games &amp; Picks'!Z$21='Games &amp; Picks'!$E$21,'Games &amp; Picks'!Z$22='Games &amp; Picks'!$E$22,'Games &amp; Picks'!Z$23='Games &amp; Picks'!$E$23,'Games &amp; Picks'!Z$24='Games &amp; Picks'!$E$24,'Games &amp; Picks'!Z$25='Games &amp; Picks'!$E$25,'Games &amp; Picks'!Z$26='Games &amp; Picks'!$E$26,'Games &amp; Picks'!Z$27='Games &amp; Picks'!$E$27),10,IF(OR('Games &amp; Picks'!$E$23="",'Games &amp; Picks'!$E$24="",'Games &amp; Picks'!$E$25="",'Games &amp; Picks'!$E$26="",'Games &amp; Picks'!$E$27=""),"",IF(AND('Games &amp; Picks'!Z$23='Games &amp; Picks'!$E$23,'Games &amp; Picks'!Z$24='Games &amp; Picks'!$E$24,'Games &amp; Picks'!Z$25='Games &amp; Picks'!$E$25,'Games &amp; Picks'!Z$26='Games &amp; Picks'!$E$26,'Games &amp; Picks'!Z$27='Games &amp; Picks'!$E$27),5,0))))))))</f>
        <v>0</v>
      </c>
      <c r="W27">
        <f>IF('Games &amp; Picks'!$E27="x","",IF('Games &amp; Picks'!AA$1="","",IF(OR('Games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Picks'!$E$27=""),"",IF(AND('Games &amp; Picks'!AA$13='Games &amp; Picks'!$E$13,'Games &amp; Picks'!AA$14='Games &amp; Picks'!$E$14,'Games &amp; Picks'!AA$15='Games &amp; Picks'!$E$15,'Games &amp; Picks'!AA$16='Games &amp; Picks'!$E$16,'Games &amp; Picks'!AA$17='Games &amp; Picks'!$E$17,'Games &amp; Picks'!AA$18='Games &amp; Picks'!$E$18,'Games &amp; Picks'!AA$19='Games &amp; Picks'!$E$19,'Games &amp; Picks'!AA$20='Games &amp; Picks'!$E$20,'Games &amp; Picks'!AA$21='Games &amp; Picks'!$E$21,'Games &amp; Picks'!AA$22='Games &amp; Picks'!$E$22,'Games &amp; Picks'!AA$23='Games &amp; Picks'!$E$23,'Games &amp; Picks'!AA$24='Games &amp; Picks'!$E$24,'Games &amp; Picks'!AA$25='Games &amp; Picks'!$E$25,'Games &amp; Picks'!AA$26='Games &amp; Picks'!$E$26,'Games &amp; Picks'!AA$27='Games &amp; Picks'!$E$27),15,IF(OR('Games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Picks'!$E$27=""),"",IF(AND('Games &amp; Picks'!AA$18='Games &amp; Picks'!$E$18,'Games &amp; Picks'!AA$19='Games &amp; Picks'!$E$19,'Games &amp; Picks'!AA$20='Games &amp; Picks'!$E$20,'Games &amp; Picks'!AA$21='Games &amp; Picks'!$E$21,'Games &amp; Picks'!AA$22='Games &amp; Picks'!$E$22,'Games &amp; Picks'!AA$23='Games &amp; Picks'!$E$23,'Games &amp; Picks'!AA$24='Games &amp; Picks'!$E$24,'Games &amp; Picks'!AA$25='Games &amp; Picks'!$E$25,'Games &amp; Picks'!AA$26='Games &amp; Picks'!$E$26,'Games &amp; Picks'!AA$27='Games &amp; Picks'!$E$27),10,IF(OR('Games &amp; Picks'!$E$23="",'Games &amp; Picks'!$E$24="",'Games &amp; Picks'!$E$25="",'Games &amp; Picks'!$E$26="",'Games &amp; Picks'!$E$27=""),"",IF(AND('Games &amp; Picks'!AA$23='Games &amp; Picks'!$E$23,'Games &amp; Picks'!AA$24='Games &amp; Picks'!$E$24,'Games &amp; Picks'!AA$25='Games &amp; Picks'!$E$25,'Games &amp; Picks'!AA$26='Games &amp; Picks'!$E$26,'Games &amp; Picks'!AA$27='Games &amp; Picks'!$E$27),5,0))))))))</f>
        <v>0</v>
      </c>
      <c r="X27">
        <f>IF('Games &amp; Picks'!$E27="x","",IF('Games &amp; Picks'!AB$1="","",IF(OR('Games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Picks'!$E$27=""),"",IF(AND('Games &amp; Picks'!AB$13='Games &amp; Picks'!$E$13,'Games &amp; Picks'!AB$14='Games &amp; Picks'!$E$14,'Games &amp; Picks'!AB$15='Games &amp; Picks'!$E$15,'Games &amp; Picks'!AB$16='Games &amp; Picks'!$E$16,'Games &amp; Picks'!AB$17='Games &amp; Picks'!$E$17,'Games &amp; Picks'!AB$18='Games &amp; Picks'!$E$18,'Games &amp; Picks'!AB$19='Games &amp; Picks'!$E$19,'Games &amp; Picks'!AB$20='Games &amp; Picks'!$E$20,'Games &amp; Picks'!AB$21='Games &amp; Picks'!$E$21,'Games &amp; Picks'!AB$22='Games &amp; Picks'!$E$22,'Games &amp; Picks'!AB$23='Games &amp; Picks'!$E$23,'Games &amp; Picks'!AB$24='Games &amp; Picks'!$E$24,'Games &amp; Picks'!AB$25='Games &amp; Picks'!$E$25,'Games &amp; Picks'!AB$26='Games &amp; Picks'!$E$26,'Games &amp; Picks'!AB$27='Games &amp; Picks'!$E$27),15,IF(OR('Games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Picks'!$E$27=""),"",IF(AND('Games &amp; Picks'!AB$18='Games &amp; Picks'!$E$18,'Games &amp; Picks'!AB$19='Games &amp; Picks'!$E$19,'Games &amp; Picks'!AB$20='Games &amp; Picks'!$E$20,'Games &amp; Picks'!AB$21='Games &amp; Picks'!$E$21,'Games &amp; Picks'!AB$22='Games &amp; Picks'!$E$22,'Games &amp; Picks'!AB$23='Games &amp; Picks'!$E$23,'Games &amp; Picks'!AB$24='Games &amp; Picks'!$E$24,'Games &amp; Picks'!AB$25='Games &amp; Picks'!$E$25,'Games &amp; Picks'!AB$26='Games &amp; Picks'!$E$26,'Games &amp; Picks'!AB$27='Games &amp; Picks'!$E$27),10,IF(OR('Games &amp; Picks'!$E$23="",'Games &amp; Picks'!$E$24="",'Games &amp; Picks'!$E$25="",'Games &amp; Picks'!$E$26="",'Games &amp; Picks'!$E$27=""),"",IF(AND('Games &amp; Picks'!AB$23='Games &amp; Picks'!$E$23,'Games &amp; Picks'!AB$24='Games &amp; Picks'!$E$24,'Games &amp; Picks'!AB$25='Games &amp; Picks'!$E$25,'Games &amp; Picks'!AB$26='Games &amp; Picks'!$E$26,'Games &amp; Picks'!AB$27='Games &amp; Picks'!$E$27),5,0))))))))</f>
        <v>0</v>
      </c>
      <c r="Y27">
        <f>IF('Games &amp; Picks'!$E27="x","",IF('Games &amp; Picks'!AC$1="","",IF(OR('Games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Picks'!$E$27=""),"",IF(AND('Games &amp; Picks'!AC$13='Games &amp; Picks'!$E$13,'Games &amp; Picks'!AC$14='Games &amp; Picks'!$E$14,'Games &amp; Picks'!AC$15='Games &amp; Picks'!$E$15,'Games &amp; Picks'!AC$16='Games &amp; Picks'!$E$16,'Games &amp; Picks'!AC$17='Games &amp; Picks'!$E$17,'Games &amp; Picks'!AC$18='Games &amp; Picks'!$E$18,'Games &amp; Picks'!AC$19='Games &amp; Picks'!$E$19,'Games &amp; Picks'!AC$20='Games &amp; Picks'!$E$20,'Games &amp; Picks'!AC$21='Games &amp; Picks'!$E$21,'Games &amp; Picks'!AC$22='Games &amp; Picks'!$E$22,'Games &amp; Picks'!AC$23='Games &amp; Picks'!$E$23,'Games &amp; Picks'!AC$24='Games &amp; Picks'!$E$24,'Games &amp; Picks'!AC$25='Games &amp; Picks'!$E$25,'Games &amp; Picks'!AC$26='Games &amp; Picks'!$E$26,'Games &amp; Picks'!AC$27='Games &amp; Picks'!$E$27),15,IF(OR('Games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Picks'!$E$27=""),"",IF(AND('Games &amp; Picks'!AC$18='Games &amp; Picks'!$E$18,'Games &amp; Picks'!AC$19='Games &amp; Picks'!$E$19,'Games &amp; Picks'!AC$20='Games &amp; Picks'!$E$20,'Games &amp; Picks'!AC$21='Games &amp; Picks'!$E$21,'Games &amp; Picks'!AC$22='Games &amp; Picks'!$E$22,'Games &amp; Picks'!AC$23='Games &amp; Picks'!$E$23,'Games &amp; Picks'!AC$24='Games &amp; Picks'!$E$24,'Games &amp; Picks'!AC$25='Games &amp; Picks'!$E$25,'Games &amp; Picks'!AC$26='Games &amp; Picks'!$E$26,'Games &amp; Picks'!AC$27='Games &amp; Picks'!$E$27),10,IF(OR('Games &amp; Picks'!$E$23="",'Games &amp; Picks'!$E$24="",'Games &amp; Picks'!$E$25="",'Games &amp; Picks'!$E$26="",'Games &amp; Picks'!$E$27=""),"",IF(AND('Games &amp; Picks'!AC$23='Games &amp; Picks'!$E$23,'Games &amp; Picks'!AC$24='Games &amp; Picks'!$E$24,'Games &amp; Picks'!AC$25='Games &amp; Picks'!$E$25,'Games &amp; Picks'!AC$26='Games &amp; Picks'!$E$26,'Games &amp; Picks'!AC$27='Games &amp; Picks'!$E$27),5,0))))))))</f>
        <v>0</v>
      </c>
      <c r="Z27">
        <f>IF('Games &amp; Picks'!$E27="x","",IF('Games &amp; Picks'!AD$1="","",IF(OR('Games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Picks'!$E$27=""),"",IF(AND('Games &amp; Picks'!AD$13='Games &amp; Picks'!$E$13,'Games &amp; Picks'!AD$14='Games &amp; Picks'!$E$14,'Games &amp; Picks'!AD$15='Games &amp; Picks'!$E$15,'Games &amp; Picks'!AD$16='Games &amp; Picks'!$E$16,'Games &amp; Picks'!AD$17='Games &amp; Picks'!$E$17,'Games &amp; Picks'!AD$18='Games &amp; Picks'!$E$18,'Games &amp; Picks'!AD$19='Games &amp; Picks'!$E$19,'Games &amp; Picks'!AD$20='Games &amp; Picks'!$E$20,'Games &amp; Picks'!AD$21='Games &amp; Picks'!$E$21,'Games &amp; Picks'!AD$22='Games &amp; Picks'!$E$22,'Games &amp; Picks'!AD$23='Games &amp; Picks'!$E$23,'Games &amp; Picks'!AD$24='Games &amp; Picks'!$E$24,'Games &amp; Picks'!AD$25='Games &amp; Picks'!$E$25,'Games &amp; Picks'!AD$26='Games &amp; Picks'!$E$26,'Games &amp; Picks'!AD$27='Games &amp; Picks'!$E$27),15,IF(OR('Games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Picks'!$E$27=""),"",IF(AND('Games &amp; Picks'!AD$18='Games &amp; Picks'!$E$18,'Games &amp; Picks'!AD$19='Games &amp; Picks'!$E$19,'Games &amp; Picks'!AD$20='Games &amp; Picks'!$E$20,'Games &amp; Picks'!AD$21='Games &amp; Picks'!$E$21,'Games &amp; Picks'!AD$22='Games &amp; Picks'!$E$22,'Games &amp; Picks'!AD$23='Games &amp; Picks'!$E$23,'Games &amp; Picks'!AD$24='Games &amp; Picks'!$E$24,'Games &amp; Picks'!AD$25='Games &amp; Picks'!$E$25,'Games &amp; Picks'!AD$26='Games &amp; Picks'!$E$26,'Games &amp; Picks'!AD$27='Games &amp; Picks'!$E$27),10,IF(OR('Games &amp; Picks'!$E$23="",'Games &amp; Picks'!$E$24="",'Games &amp; Picks'!$E$25="",'Games &amp; Picks'!$E$26="",'Games &amp; Picks'!$E$27=""),"",IF(AND('Games &amp; Picks'!AD$23='Games &amp; Picks'!$E$23,'Games &amp; Picks'!AD$24='Games &amp; Picks'!$E$24,'Games &amp; Picks'!AD$25='Games &amp; Picks'!$E$25,'Games &amp; Picks'!AD$26='Games &amp; Picks'!$E$26,'Games &amp; Picks'!AD$27='Games &amp; Picks'!$E$27),5,0))))))))</f>
        <v>0</v>
      </c>
      <c r="AA27">
        <f>IF('Games &amp; Picks'!$E27="x","",IF('Games &amp; Picks'!AE$1="","",IF(OR('Games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Picks'!$E$27=""),"",IF(AND('Games &amp; Picks'!AE$13='Games &amp; Picks'!$E$13,'Games &amp; Picks'!AE$14='Games &amp; Picks'!$E$14,'Games &amp; Picks'!AE$15='Games &amp; Picks'!$E$15,'Games &amp; Picks'!AE$16='Games &amp; Picks'!$E$16,'Games &amp; Picks'!AE$17='Games &amp; Picks'!$E$17,'Games &amp; Picks'!AE$18='Games &amp; Picks'!$E$18,'Games &amp; Picks'!AE$19='Games &amp; Picks'!$E$19,'Games &amp; Picks'!AE$20='Games &amp; Picks'!$E$20,'Games &amp; Picks'!AE$21='Games &amp; Picks'!$E$21,'Games &amp; Picks'!AE$22='Games &amp; Picks'!$E$22,'Games &amp; Picks'!AE$23='Games &amp; Picks'!$E$23,'Games &amp; Picks'!AE$24='Games &amp; Picks'!$E$24,'Games &amp; Picks'!AE$25='Games &amp; Picks'!$E$25,'Games &amp; Picks'!AE$26='Games &amp; Picks'!$E$26,'Games &amp; Picks'!AE$27='Games &amp; Picks'!$E$27),15,IF(OR('Games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Picks'!$E$27=""),"",IF(AND('Games &amp; Picks'!AE$18='Games &amp; Picks'!$E$18,'Games &amp; Picks'!AE$19='Games &amp; Picks'!$E$19,'Games &amp; Picks'!AE$20='Games &amp; Picks'!$E$20,'Games &amp; Picks'!AE$21='Games &amp; Picks'!$E$21,'Games &amp; Picks'!AE$22='Games &amp; Picks'!$E$22,'Games &amp; Picks'!AE$23='Games &amp; Picks'!$E$23,'Games &amp; Picks'!AE$24='Games &amp; Picks'!$E$24,'Games &amp; Picks'!AE$25='Games &amp; Picks'!$E$25,'Games &amp; Picks'!AE$26='Games &amp; Picks'!$E$26,'Games &amp; Picks'!AE$27='Games &amp; Picks'!$E$27),10,IF(OR('Games &amp; Picks'!$E$23="",'Games &amp; Picks'!$E$24="",'Games &amp; Picks'!$E$25="",'Games &amp; Picks'!$E$26="",'Games &amp; Picks'!$E$27=""),"",IF(AND('Games &amp; Picks'!AE$23='Games &amp; Picks'!$E$23,'Games &amp; Picks'!AE$24='Games &amp; Picks'!$E$24,'Games &amp; Picks'!AE$25='Games &amp; Picks'!$E$25,'Games &amp; Picks'!AE$26='Games &amp; Picks'!$E$26,'Games &amp; Picks'!AE$27='Games &amp; Picks'!$E$27),5,0))))))))</f>
        <v>0</v>
      </c>
      <c r="AB27">
        <f>IF('Games &amp; Picks'!$E27="x","",IF('Games &amp; Picks'!AF$1="","",IF(OR('Games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Picks'!$E$27=""),"",IF(AND('Games &amp; Picks'!AF$13='Games &amp; Picks'!$E$13,'Games &amp; Picks'!AF$14='Games &amp; Picks'!$E$14,'Games &amp; Picks'!AF$15='Games &amp; Picks'!$E$15,'Games &amp; Picks'!AF$16='Games &amp; Picks'!$E$16,'Games &amp; Picks'!AF$17='Games &amp; Picks'!$E$17,'Games &amp; Picks'!AF$18='Games &amp; Picks'!$E$18,'Games &amp; Picks'!AF$19='Games &amp; Picks'!$E$19,'Games &amp; Picks'!AF$20='Games &amp; Picks'!$E$20,'Games &amp; Picks'!AF$21='Games &amp; Picks'!$E$21,'Games &amp; Picks'!AF$22='Games &amp; Picks'!$E$22,'Games &amp; Picks'!AF$23='Games &amp; Picks'!$E$23,'Games &amp; Picks'!AF$24='Games &amp; Picks'!$E$24,'Games &amp; Picks'!AF$25='Games &amp; Picks'!$E$25,'Games &amp; Picks'!AF$26='Games &amp; Picks'!$E$26,'Games &amp; Picks'!AF$27='Games &amp; Picks'!$E$27),15,IF(OR('Games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Picks'!$E$27=""),"",IF(AND('Games &amp; Picks'!AF$18='Games &amp; Picks'!$E$18,'Games &amp; Picks'!AF$19='Games &amp; Picks'!$E$19,'Games &amp; Picks'!AF$20='Games &amp; Picks'!$E$20,'Games &amp; Picks'!AF$21='Games &amp; Picks'!$E$21,'Games &amp; Picks'!AF$22='Games &amp; Picks'!$E$22,'Games &amp; Picks'!AF$23='Games &amp; Picks'!$E$23,'Games &amp; Picks'!AF$24='Games &amp; Picks'!$E$24,'Games &amp; Picks'!AF$25='Games &amp; Picks'!$E$25,'Games &amp; Picks'!AF$26='Games &amp; Picks'!$E$26,'Games &amp; Picks'!AF$27='Games &amp; Picks'!$E$27),10,IF(OR('Games &amp; Picks'!$E$23="",'Games &amp; Picks'!$E$24="",'Games &amp; Picks'!$E$25="",'Games &amp; Picks'!$E$26="",'Games &amp; Picks'!$E$27=""),"",IF(AND('Games &amp; Picks'!AF$23='Games &amp; Picks'!$E$23,'Games &amp; Picks'!AF$24='Games &amp; Picks'!$E$24,'Games &amp; Picks'!AF$25='Games &amp; Picks'!$E$25,'Games &amp; Picks'!AF$26='Games &amp; Picks'!$E$26,'Games &amp; Picks'!AF$27='Games &amp; Picks'!$E$27),5,0))))))))</f>
        <v>0</v>
      </c>
      <c r="AC27">
        <f>IF('Games &amp; Picks'!$E27="x","",IF('Games &amp; Picks'!AG$1="","",IF(OR('Games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Picks'!$E$27=""),"",IF(AND('Games &amp; Picks'!AG$13='Games &amp; Picks'!$E$13,'Games &amp; Picks'!AG$14='Games &amp; Picks'!$E$14,'Games &amp; Picks'!AG$15='Games &amp; Picks'!$E$15,'Games &amp; Picks'!AG$16='Games &amp; Picks'!$E$16,'Games &amp; Picks'!AG$17='Games &amp; Picks'!$E$17,'Games &amp; Picks'!AG$18='Games &amp; Picks'!$E$18,'Games &amp; Picks'!AG$19='Games &amp; Picks'!$E$19,'Games &amp; Picks'!AG$20='Games &amp; Picks'!$E$20,'Games &amp; Picks'!AG$21='Games &amp; Picks'!$E$21,'Games &amp; Picks'!AG$22='Games &amp; Picks'!$E$22,'Games &amp; Picks'!AG$23='Games &amp; Picks'!$E$23,'Games &amp; Picks'!AG$24='Games &amp; Picks'!$E$24,'Games &amp; Picks'!AG$25='Games &amp; Picks'!$E$25,'Games &amp; Picks'!AG$26='Games &amp; Picks'!$E$26,'Games &amp; Picks'!AG$27='Games &amp; Picks'!$E$27),15,IF(OR('Games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Picks'!$E$27=""),"",IF(AND('Games &amp; Picks'!AG$18='Games &amp; Picks'!$E$18,'Games &amp; Picks'!AG$19='Games &amp; Picks'!$E$19,'Games &amp; Picks'!AG$20='Games &amp; Picks'!$E$20,'Games &amp; Picks'!AG$21='Games &amp; Picks'!$E$21,'Games &amp; Picks'!AG$22='Games &amp; Picks'!$E$22,'Games &amp; Picks'!AG$23='Games &amp; Picks'!$E$23,'Games &amp; Picks'!AG$24='Games &amp; Picks'!$E$24,'Games &amp; Picks'!AG$25='Games &amp; Picks'!$E$25,'Games &amp; Picks'!AG$26='Games &amp; Picks'!$E$26,'Games &amp; Picks'!AG$27='Games &amp; Picks'!$E$27),10,IF(OR('Games &amp; Picks'!$E$23="",'Games &amp; Picks'!$E$24="",'Games &amp; Picks'!$E$25="",'Games &amp; Picks'!$E$26="",'Games &amp; Picks'!$E$27=""),"",IF(AND('Games &amp; Picks'!AG$23='Games &amp; Picks'!$E$23,'Games &amp; Picks'!AG$24='Games &amp; Picks'!$E$24,'Games &amp; Picks'!AG$25='Games &amp; Picks'!$E$25,'Games &amp; Picks'!AG$26='Games &amp; Picks'!$E$26,'Games &amp; Picks'!AG$27='Games &amp; Picks'!$E$27),5,0))))))))</f>
        <v>0</v>
      </c>
      <c r="AD27">
        <f>IF('Games &amp; Picks'!$E27="x","",IF('Games &amp; Picks'!AH$1="","",IF(OR('Games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Picks'!$E$27=""),"",IF(AND('Games &amp; Picks'!AH$13='Games &amp; Picks'!$E$13,'Games &amp; Picks'!AH$14='Games &amp; Picks'!$E$14,'Games &amp; Picks'!AH$15='Games &amp; Picks'!$E$15,'Games &amp; Picks'!AH$16='Games &amp; Picks'!$E$16,'Games &amp; Picks'!AH$17='Games &amp; Picks'!$E$17,'Games &amp; Picks'!AH$18='Games &amp; Picks'!$E$18,'Games &amp; Picks'!AH$19='Games &amp; Picks'!$E$19,'Games &amp; Picks'!AH$20='Games &amp; Picks'!$E$20,'Games &amp; Picks'!AH$21='Games &amp; Picks'!$E$21,'Games &amp; Picks'!AH$22='Games &amp; Picks'!$E$22,'Games &amp; Picks'!AH$23='Games &amp; Picks'!$E$23,'Games &amp; Picks'!AH$24='Games &amp; Picks'!$E$24,'Games &amp; Picks'!AH$25='Games &amp; Picks'!$E$25,'Games &amp; Picks'!AH$26='Games &amp; Picks'!$E$26,'Games &amp; Picks'!AH$27='Games &amp; Picks'!$E$27),15,IF(OR('Games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Picks'!$E$27=""),"",IF(AND('Games &amp; Picks'!AH$18='Games &amp; Picks'!$E$18,'Games &amp; Picks'!AH$19='Games &amp; Picks'!$E$19,'Games &amp; Picks'!AH$20='Games &amp; Picks'!$E$20,'Games &amp; Picks'!AH$21='Games &amp; Picks'!$E$21,'Games &amp; Picks'!AH$22='Games &amp; Picks'!$E$22,'Games &amp; Picks'!AH$23='Games &amp; Picks'!$E$23,'Games &amp; Picks'!AH$24='Games &amp; Picks'!$E$24,'Games &amp; Picks'!AH$25='Games &amp; Picks'!$E$25,'Games &amp; Picks'!AH$26='Games &amp; Picks'!$E$26,'Games &amp; Picks'!AH$27='Games &amp; Picks'!$E$27),10,IF(OR('Games &amp; Picks'!$E$23="",'Games &amp; Picks'!$E$24="",'Games &amp; Picks'!$E$25="",'Games &amp; Picks'!$E$26="",'Games &amp; Picks'!$E$27=""),"",IF(AND('Games &amp; Picks'!AH$23='Games &amp; Picks'!$E$23,'Games &amp; Picks'!AH$24='Games &amp; Picks'!$E$24,'Games &amp; Picks'!AH$25='Games &amp; Picks'!$E$25,'Games &amp; Picks'!AH$26='Games &amp; Picks'!$E$26,'Games &amp; Picks'!AH$27='Games &amp; Picks'!$E$27),5,0))))))))</f>
        <v>0</v>
      </c>
      <c r="AE27">
        <f>IF('Games &amp; Picks'!$E27="x","",IF('Games &amp; Picks'!AI$1="","",IF(OR('Games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Picks'!$E$27=""),"",IF(AND('Games &amp; Picks'!AI$13='Games &amp; Picks'!$E$13,'Games &amp; Picks'!AI$14='Games &amp; Picks'!$E$14,'Games &amp; Picks'!AI$15='Games &amp; Picks'!$E$15,'Games &amp; Picks'!AI$16='Games &amp; Picks'!$E$16,'Games &amp; Picks'!AI$17='Games &amp; Picks'!$E$17,'Games &amp; Picks'!AI$18='Games &amp; Picks'!$E$18,'Games &amp; Picks'!AI$19='Games &amp; Picks'!$E$19,'Games &amp; Picks'!AI$20='Games &amp; Picks'!$E$20,'Games &amp; Picks'!AI$21='Games &amp; Picks'!$E$21,'Games &amp; Picks'!AI$22='Games &amp; Picks'!$E$22,'Games &amp; Picks'!AI$23='Games &amp; Picks'!$E$23,'Games &amp; Picks'!AI$24='Games &amp; Picks'!$E$24,'Games &amp; Picks'!AI$25='Games &amp; Picks'!$E$25,'Games &amp; Picks'!AI$26='Games &amp; Picks'!$E$26,'Games &amp; Picks'!AI$27='Games &amp; Picks'!$E$27),15,IF(OR('Games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Picks'!$E$27=""),"",IF(AND('Games &amp; Picks'!AI$18='Games &amp; Picks'!$E$18,'Games &amp; Picks'!AI$19='Games &amp; Picks'!$E$19,'Games &amp; Picks'!AI$20='Games &amp; Picks'!$E$20,'Games &amp; Picks'!AI$21='Games &amp; Picks'!$E$21,'Games &amp; Picks'!AI$22='Games &amp; Picks'!$E$22,'Games &amp; Picks'!AI$23='Games &amp; Picks'!$E$23,'Games &amp; Picks'!AI$24='Games &amp; Picks'!$E$24,'Games &amp; Picks'!AI$25='Games &amp; Picks'!$E$25,'Games &amp; Picks'!AI$26='Games &amp; Picks'!$E$26,'Games &amp; Picks'!AI$27='Games &amp; Picks'!$E$27),10,IF(OR('Games &amp; Picks'!$E$23="",'Games &amp; Picks'!$E$24="",'Games &amp; Picks'!$E$25="",'Games &amp; Picks'!$E$26="",'Games &amp; Picks'!$E$27=""),"",IF(AND('Games &amp; Picks'!AI$23='Games &amp; Picks'!$E$23,'Games &amp; Picks'!AI$24='Games &amp; Picks'!$E$24,'Games &amp; Picks'!AI$25='Games &amp; Picks'!$E$25,'Games &amp; Picks'!AI$26='Games &amp; Picks'!$E$26,'Games &amp; Picks'!AI$27='Games &amp; Picks'!$E$27),5,0))))))))</f>
        <v>0</v>
      </c>
      <c r="AF27">
        <f>IF('Games &amp; Picks'!$E27="x","",IF('Games &amp; Picks'!AJ$1="","",IF(OR('Games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Picks'!$E$27=""),"",IF(AND('Games &amp; Picks'!AJ$13='Games &amp; Picks'!$E$13,'Games &amp; Picks'!AJ$14='Games &amp; Picks'!$E$14,'Games &amp; Picks'!AJ$15='Games &amp; Picks'!$E$15,'Games &amp; Picks'!AJ$16='Games &amp; Picks'!$E$16,'Games &amp; Picks'!AJ$17='Games &amp; Picks'!$E$17,'Games &amp; Picks'!AJ$18='Games &amp; Picks'!$E$18,'Games &amp; Picks'!AJ$19='Games &amp; Picks'!$E$19,'Games &amp; Picks'!AJ$20='Games &amp; Picks'!$E$20,'Games &amp; Picks'!AJ$21='Games &amp; Picks'!$E$21,'Games &amp; Picks'!AJ$22='Games &amp; Picks'!$E$22,'Games &amp; Picks'!AJ$23='Games &amp; Picks'!$E$23,'Games &amp; Picks'!AJ$24='Games &amp; Picks'!$E$24,'Games &amp; Picks'!AJ$25='Games &amp; Picks'!$E$25,'Games &amp; Picks'!AJ$26='Games &amp; Picks'!$E$26,'Games &amp; Picks'!AJ$27='Games &amp; Picks'!$E$27),15,IF(OR('Games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Picks'!$E$27=""),"",IF(AND('Games &amp; Picks'!AJ$18='Games &amp; Picks'!$E$18,'Games &amp; Picks'!AJ$19='Games &amp; Picks'!$E$19,'Games &amp; Picks'!AJ$20='Games &amp; Picks'!$E$20,'Games &amp; Picks'!AJ$21='Games &amp; Picks'!$E$21,'Games &amp; Picks'!AJ$22='Games &amp; Picks'!$E$22,'Games &amp; Picks'!AJ$23='Games &amp; Picks'!$E$23,'Games &amp; Picks'!AJ$24='Games &amp; Picks'!$E$24,'Games &amp; Picks'!AJ$25='Games &amp; Picks'!$E$25,'Games &amp; Picks'!AJ$26='Games &amp; Picks'!$E$26,'Games &amp; Picks'!AJ$27='Games &amp; Picks'!$E$27),10,IF(OR('Games &amp; Picks'!$E$23="",'Games &amp; Picks'!$E$24="",'Games &amp; Picks'!$E$25="",'Games &amp; Picks'!$E$26="",'Games &amp; Picks'!$E$27=""),"",IF(AND('Games &amp; Picks'!AJ$23='Games &amp; Picks'!$E$23,'Games &amp; Picks'!AJ$24='Games &amp; Picks'!$E$24,'Games &amp; Picks'!AJ$25='Games &amp; Picks'!$E$25,'Games &amp; Picks'!AJ$26='Games &amp; Picks'!$E$26,'Games &amp; Picks'!AJ$27='Games &amp; Picks'!$E$27),5,0))))))))</f>
        <v>0</v>
      </c>
      <c r="AG27">
        <f>IF('Games &amp; Picks'!$E27="x","",IF('Games &amp; Picks'!AK$1="","",IF(OR('Games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Picks'!$E$27=""),"",IF(AND('Games &amp; Picks'!AK$13='Games &amp; Picks'!$E$13,'Games &amp; Picks'!AK$14='Games &amp; Picks'!$E$14,'Games &amp; Picks'!AK$15='Games &amp; Picks'!$E$15,'Games &amp; Picks'!AK$16='Games &amp; Picks'!$E$16,'Games &amp; Picks'!AK$17='Games &amp; Picks'!$E$17,'Games &amp; Picks'!AK$18='Games &amp; Picks'!$E$18,'Games &amp; Picks'!AK$19='Games &amp; Picks'!$E$19,'Games &amp; Picks'!AK$20='Games &amp; Picks'!$E$20,'Games &amp; Picks'!AK$21='Games &amp; Picks'!$E$21,'Games &amp; Picks'!AK$22='Games &amp; Picks'!$E$22,'Games &amp; Picks'!AK$23='Games &amp; Picks'!$E$23,'Games &amp; Picks'!AK$24='Games &amp; Picks'!$E$24,'Games &amp; Picks'!AK$25='Games &amp; Picks'!$E$25,'Games &amp; Picks'!AK$26='Games &amp; Picks'!$E$26,'Games &amp; Picks'!AK$27='Games &amp; Picks'!$E$27),15,IF(OR('Games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Picks'!$E$27=""),"",IF(AND('Games &amp; Picks'!AK$18='Games &amp; Picks'!$E$18,'Games &amp; Picks'!AK$19='Games &amp; Picks'!$E$19,'Games &amp; Picks'!AK$20='Games &amp; Picks'!$E$20,'Games &amp; Picks'!AK$21='Games &amp; Picks'!$E$21,'Games &amp; Picks'!AK$22='Games &amp; Picks'!$E$22,'Games &amp; Picks'!AK$23='Games &amp; Picks'!$E$23,'Games &amp; Picks'!AK$24='Games &amp; Picks'!$E$24,'Games &amp; Picks'!AK$25='Games &amp; Picks'!$E$25,'Games &amp; Picks'!AK$26='Games &amp; Picks'!$E$26,'Games &amp; Picks'!AK$27='Games &amp; Picks'!$E$27),10,IF(OR('Games &amp; Picks'!$E$23="",'Games &amp; Picks'!$E$24="",'Games &amp; Picks'!$E$25="",'Games &amp; Picks'!$E$26="",'Games &amp; Picks'!$E$27=""),"",IF(AND('Games &amp; Picks'!AK$23='Games &amp; Picks'!$E$23,'Games &amp; Picks'!AK$24='Games &amp; Picks'!$E$24,'Games &amp; Picks'!AK$25='Games &amp; Picks'!$E$25,'Games &amp; Picks'!AK$26='Games &amp; Picks'!$E$26,'Games &amp; Picks'!AK$27='Games &amp; Picks'!$E$27),5,0))))))))</f>
        <v>0</v>
      </c>
      <c r="AH27">
        <f>IF('Games &amp; Picks'!$E27="x","",IF('Games &amp; Picks'!AL$1="","",IF(OR('Games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Picks'!$E$27=""),"",IF(AND('Games &amp; Picks'!AL$13='Games &amp; Picks'!$E$13,'Games &amp; Picks'!AL$14='Games &amp; Picks'!$E$14,'Games &amp; Picks'!AL$15='Games &amp; Picks'!$E$15,'Games &amp; Picks'!AL$16='Games &amp; Picks'!$E$16,'Games &amp; Picks'!AL$17='Games &amp; Picks'!$E$17,'Games &amp; Picks'!AL$18='Games &amp; Picks'!$E$18,'Games &amp; Picks'!AL$19='Games &amp; Picks'!$E$19,'Games &amp; Picks'!AL$20='Games &amp; Picks'!$E$20,'Games &amp; Picks'!AL$21='Games &amp; Picks'!$E$21,'Games &amp; Picks'!AL$22='Games &amp; Picks'!$E$22,'Games &amp; Picks'!AL$23='Games &amp; Picks'!$E$23,'Games &amp; Picks'!AL$24='Games &amp; Picks'!$E$24,'Games &amp; Picks'!AL$25='Games &amp; Picks'!$E$25,'Games &amp; Picks'!AL$26='Games &amp; Picks'!$E$26,'Games &amp; Picks'!AL$27='Games &amp; Picks'!$E$27),15,IF(OR('Games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Picks'!$E$27=""),"",IF(AND('Games &amp; Picks'!AL$18='Games &amp; Picks'!$E$18,'Games &amp; Picks'!AL$19='Games &amp; Picks'!$E$19,'Games &amp; Picks'!AL$20='Games &amp; Picks'!$E$20,'Games &amp; Picks'!AL$21='Games &amp; Picks'!$E$21,'Games &amp; Picks'!AL$22='Games &amp; Picks'!$E$22,'Games &amp; Picks'!AL$23='Games &amp; Picks'!$E$23,'Games &amp; Picks'!AL$24='Games &amp; Picks'!$E$24,'Games &amp; Picks'!AL$25='Games &amp; Picks'!$E$25,'Games &amp; Picks'!AL$26='Games &amp; Picks'!$E$26,'Games &amp; Picks'!AL$27='Games &amp; Picks'!$E$27),10,IF(OR('Games &amp; Picks'!$E$23="",'Games &amp; Picks'!$E$24="",'Games &amp; Picks'!$E$25="",'Games &amp; Picks'!$E$26="",'Games &amp; Picks'!$E$27=""),"",IF(AND('Games &amp; Picks'!AL$23='Games &amp; Picks'!$E$23,'Games &amp; Picks'!AL$24='Games &amp; Picks'!$E$24,'Games &amp; Picks'!AL$25='Games &amp; Picks'!$E$25,'Games &amp; Picks'!AL$26='Games &amp; Picks'!$E$26,'Games &amp; Picks'!AL$27='Games &amp; Picks'!$E$27),5,0))))))))</f>
        <v>0</v>
      </c>
      <c r="AI27">
        <f>IF('Games &amp; Picks'!$E27="x","",IF('Games &amp; Picks'!AM$1="","",IF(OR('Games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Picks'!$E$27=""),"",IF(AND('Games &amp; Picks'!AM$13='Games &amp; Picks'!$E$13,'Games &amp; Picks'!AM$14='Games &amp; Picks'!$E$14,'Games &amp; Picks'!AM$15='Games &amp; Picks'!$E$15,'Games &amp; Picks'!AM$16='Games &amp; Picks'!$E$16,'Games &amp; Picks'!AM$17='Games &amp; Picks'!$E$17,'Games &amp; Picks'!AM$18='Games &amp; Picks'!$E$18,'Games &amp; Picks'!AM$19='Games &amp; Picks'!$E$19,'Games &amp; Picks'!AM$20='Games &amp; Picks'!$E$20,'Games &amp; Picks'!AM$21='Games &amp; Picks'!$E$21,'Games &amp; Picks'!AM$22='Games &amp; Picks'!$E$22,'Games &amp; Picks'!AM$23='Games &amp; Picks'!$E$23,'Games &amp; Picks'!AM$24='Games &amp; Picks'!$E$24,'Games &amp; Picks'!AM$25='Games &amp; Picks'!$E$25,'Games &amp; Picks'!AM$26='Games &amp; Picks'!$E$26,'Games &amp; Picks'!AM$27='Games &amp; Picks'!$E$27),15,IF(OR('Games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Picks'!$E$27=""),"",IF(AND('Games &amp; Picks'!AM$18='Games &amp; Picks'!$E$18,'Games &amp; Picks'!AM$19='Games &amp; Picks'!$E$19,'Games &amp; Picks'!AM$20='Games &amp; Picks'!$E$20,'Games &amp; Picks'!AM$21='Games &amp; Picks'!$E$21,'Games &amp; Picks'!AM$22='Games &amp; Picks'!$E$22,'Games &amp; Picks'!AM$23='Games &amp; Picks'!$E$23,'Games &amp; Picks'!AM$24='Games &amp; Picks'!$E$24,'Games &amp; Picks'!AM$25='Games &amp; Picks'!$E$25,'Games &amp; Picks'!AM$26='Games &amp; Picks'!$E$26,'Games &amp; Picks'!AM$27='Games &amp; Picks'!$E$27),10,IF(OR('Games &amp; Picks'!$E$23="",'Games &amp; Picks'!$E$24="",'Games &amp; Picks'!$E$25="",'Games &amp; Picks'!$E$26="",'Games &amp; Picks'!$E$27=""),"",IF(AND('Games &amp; Picks'!AM$23='Games &amp; Picks'!$E$23,'Games &amp; Picks'!AM$24='Games &amp; Picks'!$E$24,'Games &amp; Picks'!AM$25='Games &amp; Picks'!$E$25,'Games &amp; Picks'!AM$26='Games &amp; Picks'!$E$26,'Games &amp; Picks'!AM$27='Games &amp; Picks'!$E$27),5,0))))))))</f>
        <v>0</v>
      </c>
      <c r="AJ27">
        <f>IF('Games &amp; Picks'!$E27="x","",IF('Games &amp; Picks'!AN$1="","",IF(OR('Games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Picks'!$E$27=""),"",IF(AND('Games &amp; Picks'!AN$13='Games &amp; Picks'!$E$13,'Games &amp; Picks'!AN$14='Games &amp; Picks'!$E$14,'Games &amp; Picks'!AN$15='Games &amp; Picks'!$E$15,'Games &amp; Picks'!AN$16='Games &amp; Picks'!$E$16,'Games &amp; Picks'!AN$17='Games &amp; Picks'!$E$17,'Games &amp; Picks'!AN$18='Games &amp; Picks'!$E$18,'Games &amp; Picks'!AN$19='Games &amp; Picks'!$E$19,'Games &amp; Picks'!AN$20='Games &amp; Picks'!$E$20,'Games &amp; Picks'!AN$21='Games &amp; Picks'!$E$21,'Games &amp; Picks'!AN$22='Games &amp; Picks'!$E$22,'Games &amp; Picks'!AN$23='Games &amp; Picks'!$E$23,'Games &amp; Picks'!AN$24='Games &amp; Picks'!$E$24,'Games &amp; Picks'!AN$25='Games &amp; Picks'!$E$25,'Games &amp; Picks'!AN$26='Games &amp; Picks'!$E$26,'Games &amp; Picks'!AN$27='Games &amp; Picks'!$E$27),15,IF(OR('Games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Picks'!$E$27=""),"",IF(AND('Games &amp; Picks'!AN$18='Games &amp; Picks'!$E$18,'Games &amp; Picks'!AN$19='Games &amp; Picks'!$E$19,'Games &amp; Picks'!AN$20='Games &amp; Picks'!$E$20,'Games &amp; Picks'!AN$21='Games &amp; Picks'!$E$21,'Games &amp; Picks'!AN$22='Games &amp; Picks'!$E$22,'Games &amp; Picks'!AN$23='Games &amp; Picks'!$E$23,'Games &amp; Picks'!AN$24='Games &amp; Picks'!$E$24,'Games &amp; Picks'!AN$25='Games &amp; Picks'!$E$25,'Games &amp; Picks'!AN$26='Games &amp; Picks'!$E$26,'Games &amp; Picks'!AN$27='Games &amp; Picks'!$E$27),10,IF(OR('Games &amp; Picks'!$E$23="",'Games &amp; Picks'!$E$24="",'Games &amp; Picks'!$E$25="",'Games &amp; Picks'!$E$26="",'Games &amp; Picks'!$E$27=""),"",IF(AND('Games &amp; Picks'!AN$23='Games &amp; Picks'!$E$23,'Games &amp; Picks'!AN$24='Games &amp; Picks'!$E$24,'Games &amp; Picks'!AN$25='Games &amp; Picks'!$E$25,'Games &amp; Picks'!AN$26='Games &amp; Picks'!$E$26,'Games &amp; Picks'!AN$27='Games &amp; Picks'!$E$27),5,0))))))))</f>
        <v>5</v>
      </c>
      <c r="AK27">
        <f>IF('Games &amp; Picks'!$E27="x","",IF('Games &amp; Picks'!AO$1="","",IF(OR('Games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Picks'!$E$27=""),"",IF(AND('Games &amp; Picks'!AO$13='Games &amp; Picks'!$E$13,'Games &amp; Picks'!AO$14='Games &amp; Picks'!$E$14,'Games &amp; Picks'!AO$15='Games &amp; Picks'!$E$15,'Games &amp; Picks'!AO$16='Games &amp; Picks'!$E$16,'Games &amp; Picks'!AO$17='Games &amp; Picks'!$E$17,'Games &amp; Picks'!AO$18='Games &amp; Picks'!$E$18,'Games &amp; Picks'!AO$19='Games &amp; Picks'!$E$19,'Games &amp; Picks'!AO$20='Games &amp; Picks'!$E$20,'Games &amp; Picks'!AO$21='Games &amp; Picks'!$E$21,'Games &amp; Picks'!AO$22='Games &amp; Picks'!$E$22,'Games &amp; Picks'!AO$23='Games &amp; Picks'!$E$23,'Games &amp; Picks'!AO$24='Games &amp; Picks'!$E$24,'Games &amp; Picks'!AO$25='Games &amp; Picks'!$E$25,'Games &amp; Picks'!AO$26='Games &amp; Picks'!$E$26,'Games &amp; Picks'!AO$27='Games &amp; Picks'!$E$27),15,IF(OR('Games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Picks'!$E$27=""),"",IF(AND('Games &amp; Picks'!AO$18='Games &amp; Picks'!$E$18,'Games &amp; Picks'!AO$19='Games &amp; Picks'!$E$19,'Games &amp; Picks'!AO$20='Games &amp; Picks'!$E$20,'Games &amp; Picks'!AO$21='Games &amp; Picks'!$E$21,'Games &amp; Picks'!AO$22='Games &amp; Picks'!$E$22,'Games &amp; Picks'!AO$23='Games &amp; Picks'!$E$23,'Games &amp; Picks'!AO$24='Games &amp; Picks'!$E$24,'Games &amp; Picks'!AO$25='Games &amp; Picks'!$E$25,'Games &amp; Picks'!AO$26='Games &amp; Picks'!$E$26,'Games &amp; Picks'!AO$27='Games &amp; Picks'!$E$27),10,IF(OR('Games &amp; Picks'!$E$23="",'Games &amp; Picks'!$E$24="",'Games &amp; Picks'!$E$25="",'Games &amp; Picks'!$E$26="",'Games &amp; Picks'!$E$27=""),"",IF(AND('Games &amp; Picks'!AO$23='Games &amp; Picks'!$E$23,'Games &amp; Picks'!AO$24='Games &amp; Picks'!$E$24,'Games &amp; Picks'!AO$25='Games &amp; Picks'!$E$25,'Games &amp; Picks'!AO$26='Games &amp; Picks'!$E$26,'Games &amp; Picks'!AO$27='Games &amp; Picks'!$E$27),5,0))))))))</f>
        <v>0</v>
      </c>
      <c r="AL27">
        <f>IF('Games &amp; Picks'!$E27="x","",IF('Games &amp; Picks'!AP$1="","",IF(OR('Games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Picks'!$E$27=""),"",IF(AND('Games &amp; Picks'!AP$13='Games &amp; Picks'!$E$13,'Games &amp; Picks'!AP$14='Games &amp; Picks'!$E$14,'Games &amp; Picks'!AP$15='Games &amp; Picks'!$E$15,'Games &amp; Picks'!AP$16='Games &amp; Picks'!$E$16,'Games &amp; Picks'!AP$17='Games &amp; Picks'!$E$17,'Games &amp; Picks'!AP$18='Games &amp; Picks'!$E$18,'Games &amp; Picks'!AP$19='Games &amp; Picks'!$E$19,'Games &amp; Picks'!AP$20='Games &amp; Picks'!$E$20,'Games &amp; Picks'!AP$21='Games &amp; Picks'!$E$21,'Games &amp; Picks'!AP$22='Games &amp; Picks'!$E$22,'Games &amp; Picks'!AP$23='Games &amp; Picks'!$E$23,'Games &amp; Picks'!AP$24='Games &amp; Picks'!$E$24,'Games &amp; Picks'!AP$25='Games &amp; Picks'!$E$25,'Games &amp; Picks'!AP$26='Games &amp; Picks'!$E$26,'Games &amp; Picks'!AP$27='Games &amp; Picks'!$E$27),15,IF(OR('Games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Picks'!$E$27=""),"",IF(AND('Games &amp; Picks'!AP$18='Games &amp; Picks'!$E$18,'Games &amp; Picks'!AP$19='Games &amp; Picks'!$E$19,'Games &amp; Picks'!AP$20='Games &amp; Picks'!$E$20,'Games &amp; Picks'!AP$21='Games &amp; Picks'!$E$21,'Games &amp; Picks'!AP$22='Games &amp; Picks'!$E$22,'Games &amp; Picks'!AP$23='Games &amp; Picks'!$E$23,'Games &amp; Picks'!AP$24='Games &amp; Picks'!$E$24,'Games &amp; Picks'!AP$25='Games &amp; Picks'!$E$25,'Games &amp; Picks'!AP$26='Games &amp; Picks'!$E$26,'Games &amp; Picks'!AP$27='Games &amp; Picks'!$E$27),10,IF(OR('Games &amp; Picks'!$E$23="",'Games &amp; Picks'!$E$24="",'Games &amp; Picks'!$E$25="",'Games &amp; Picks'!$E$26="",'Games &amp; Picks'!$E$27=""),"",IF(AND('Games &amp; Picks'!AP$23='Games &amp; Picks'!$E$23,'Games &amp; Picks'!AP$24='Games &amp; Picks'!$E$24,'Games &amp; Picks'!AP$25='Games &amp; Picks'!$E$25,'Games &amp; Picks'!AP$26='Games &amp; Picks'!$E$26,'Games &amp; Picks'!AP$27='Games &amp; Picks'!$E$27),5,0))))))))</f>
        <v>0</v>
      </c>
      <c r="AM27">
        <f>IF('Games &amp; Picks'!$E27="x","",IF('Games &amp; Picks'!AQ$1="","",IF(OR('Games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Picks'!$E$27=""),"",IF(AND('Games &amp; Picks'!AQ$13='Games &amp; Picks'!$E$13,'Games &amp; Picks'!AQ$14='Games &amp; Picks'!$E$14,'Games &amp; Picks'!AQ$15='Games &amp; Picks'!$E$15,'Games &amp; Picks'!AQ$16='Games &amp; Picks'!$E$16,'Games &amp; Picks'!AQ$17='Games &amp; Picks'!$E$17,'Games &amp; Picks'!AQ$18='Games &amp; Picks'!$E$18,'Games &amp; Picks'!AQ$19='Games &amp; Picks'!$E$19,'Games &amp; Picks'!AQ$20='Games &amp; Picks'!$E$20,'Games &amp; Picks'!AQ$21='Games &amp; Picks'!$E$21,'Games &amp; Picks'!AQ$22='Games &amp; Picks'!$E$22,'Games &amp; Picks'!AQ$23='Games &amp; Picks'!$E$23,'Games &amp; Picks'!AQ$24='Games &amp; Picks'!$E$24,'Games &amp; Picks'!AQ$25='Games &amp; Picks'!$E$25,'Games &amp; Picks'!AQ$26='Games &amp; Picks'!$E$26,'Games &amp; Picks'!AQ$27='Games &amp; Picks'!$E$27),15,IF(OR('Games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Picks'!$E$27=""),"",IF(AND('Games &amp; Picks'!AQ$18='Games &amp; Picks'!$E$18,'Games &amp; Picks'!AQ$19='Games &amp; Picks'!$E$19,'Games &amp; Picks'!AQ$20='Games &amp; Picks'!$E$20,'Games &amp; Picks'!AQ$21='Games &amp; Picks'!$E$21,'Games &amp; Picks'!AQ$22='Games &amp; Picks'!$E$22,'Games &amp; Picks'!AQ$23='Games &amp; Picks'!$E$23,'Games &amp; Picks'!AQ$24='Games &amp; Picks'!$E$24,'Games &amp; Picks'!AQ$25='Games &amp; Picks'!$E$25,'Games &amp; Picks'!AQ$26='Games &amp; Picks'!$E$26,'Games &amp; Picks'!AQ$27='Games &amp; Picks'!$E$27),10,IF(OR('Games &amp; Picks'!$E$23="",'Games &amp; Picks'!$E$24="",'Games &amp; Picks'!$E$25="",'Games &amp; Picks'!$E$26="",'Games &amp; Picks'!$E$27=""),"",IF(AND('Games &amp; Picks'!AQ$23='Games &amp; Picks'!$E$23,'Games &amp; Picks'!AQ$24='Games &amp; Picks'!$E$24,'Games &amp; Picks'!AQ$25='Games &amp; Picks'!$E$25,'Games &amp; Picks'!AQ$26='Games &amp; Picks'!$E$26,'Games &amp; Picks'!AQ$27='Games &amp; Picks'!$E$27),5,0))))))))</f>
        <v>5</v>
      </c>
      <c r="AN27">
        <f>IF('Games &amp; Picks'!$E27="x","",IF('Games &amp; Picks'!AR$1="","",IF(OR('Games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Picks'!$E$27=""),"",IF(AND('Games &amp; Picks'!AR$13='Games &amp; Picks'!$E$13,'Games &amp; Picks'!AR$14='Games &amp; Picks'!$E$14,'Games &amp; Picks'!AR$15='Games &amp; Picks'!$E$15,'Games &amp; Picks'!AR$16='Games &amp; Picks'!$E$16,'Games &amp; Picks'!AR$17='Games &amp; Picks'!$E$17,'Games &amp; Picks'!AR$18='Games &amp; Picks'!$E$18,'Games &amp; Picks'!AR$19='Games &amp; Picks'!$E$19,'Games &amp; Picks'!AR$20='Games &amp; Picks'!$E$20,'Games &amp; Picks'!AR$21='Games &amp; Picks'!$E$21,'Games &amp; Picks'!AR$22='Games &amp; Picks'!$E$22,'Games &amp; Picks'!AR$23='Games &amp; Picks'!$E$23,'Games &amp; Picks'!AR$24='Games &amp; Picks'!$E$24,'Games &amp; Picks'!AR$25='Games &amp; Picks'!$E$25,'Games &amp; Picks'!AR$26='Games &amp; Picks'!$E$26,'Games &amp; Picks'!AR$27='Games &amp; Picks'!$E$27),15,IF(OR('Games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Picks'!$E$27=""),"",IF(AND('Games &amp; Picks'!AR$18='Games &amp; Picks'!$E$18,'Games &amp; Picks'!AR$19='Games &amp; Picks'!$E$19,'Games &amp; Picks'!AR$20='Games &amp; Picks'!$E$20,'Games &amp; Picks'!AR$21='Games &amp; Picks'!$E$21,'Games &amp; Picks'!AR$22='Games &amp; Picks'!$E$22,'Games &amp; Picks'!AR$23='Games &amp; Picks'!$E$23,'Games &amp; Picks'!AR$24='Games &amp; Picks'!$E$24,'Games &amp; Picks'!AR$25='Games &amp; Picks'!$E$25,'Games &amp; Picks'!AR$26='Games &amp; Picks'!$E$26,'Games &amp; Picks'!AR$27='Games &amp; Picks'!$E$27),10,IF(OR('Games &amp; Picks'!$E$23="",'Games &amp; Picks'!$E$24="",'Games &amp; Picks'!$E$25="",'Games &amp; Picks'!$E$26="",'Games &amp; Picks'!$E$27=""),"",IF(AND('Games &amp; Picks'!AR$23='Games &amp; Picks'!$E$23,'Games &amp; Picks'!AR$24='Games &amp; Picks'!$E$24,'Games &amp; Picks'!AR$25='Games &amp; Picks'!$E$25,'Games &amp; Picks'!AR$26='Games &amp; Picks'!$E$26,'Games &amp; Picks'!AR$27='Games &amp; Picks'!$E$27),5,0))))))))</f>
        <v>0</v>
      </c>
      <c r="AO27">
        <f>IF('Games &amp; Picks'!$E27="x","",IF('Games &amp; Picks'!AS$1="","",IF(OR('Games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Picks'!$E$27=""),"",IF(AND('Games &amp; Picks'!AS$13='Games &amp; Picks'!$E$13,'Games &amp; Picks'!AS$14='Games &amp; Picks'!$E$14,'Games &amp; Picks'!AS$15='Games &amp; Picks'!$E$15,'Games &amp; Picks'!AS$16='Games &amp; Picks'!$E$16,'Games &amp; Picks'!AS$17='Games &amp; Picks'!$E$17,'Games &amp; Picks'!AS$18='Games &amp; Picks'!$E$18,'Games &amp; Picks'!AS$19='Games &amp; Picks'!$E$19,'Games &amp; Picks'!AS$20='Games &amp; Picks'!$E$20,'Games &amp; Picks'!AS$21='Games &amp; Picks'!$E$21,'Games &amp; Picks'!AS$22='Games &amp; Picks'!$E$22,'Games &amp; Picks'!AS$23='Games &amp; Picks'!$E$23,'Games &amp; Picks'!AS$24='Games &amp; Picks'!$E$24,'Games &amp; Picks'!AS$25='Games &amp; Picks'!$E$25,'Games &amp; Picks'!AS$26='Games &amp; Picks'!$E$26,'Games &amp; Picks'!AS$27='Games &amp; Picks'!$E$27),15,IF(OR('Games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Picks'!$E$27=""),"",IF(AND('Games &amp; Picks'!AS$18='Games &amp; Picks'!$E$18,'Games &amp; Picks'!AS$19='Games &amp; Picks'!$E$19,'Games &amp; Picks'!AS$20='Games &amp; Picks'!$E$20,'Games &amp; Picks'!AS$21='Games &amp; Picks'!$E$21,'Games &amp; Picks'!AS$22='Games &amp; Picks'!$E$22,'Games &amp; Picks'!AS$23='Games &amp; Picks'!$E$23,'Games &amp; Picks'!AS$24='Games &amp; Picks'!$E$24,'Games &amp; Picks'!AS$25='Games &amp; Picks'!$E$25,'Games &amp; Picks'!AS$26='Games &amp; Picks'!$E$26,'Games &amp; Picks'!AS$27='Games &amp; Picks'!$E$27),10,IF(OR('Games &amp; Picks'!$E$23="",'Games &amp; Picks'!$E$24="",'Games &amp; Picks'!$E$25="",'Games &amp; Picks'!$E$26="",'Games &amp; Picks'!$E$27=""),"",IF(AND('Games &amp; Picks'!AS$23='Games &amp; Picks'!$E$23,'Games &amp; Picks'!AS$24='Games &amp; Picks'!$E$24,'Games &amp; Picks'!AS$25='Games &amp; Picks'!$E$25,'Games &amp; Picks'!AS$26='Games &amp; Picks'!$E$26,'Games &amp; Picks'!AS$27='Games &amp; Picks'!$E$27),5,0))))))))</f>
        <v>0</v>
      </c>
      <c r="AP27">
        <f>IF('Games &amp; Picks'!$E27="x","",IF('Games &amp; Picks'!AT$1="","",IF(OR('Games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Picks'!$E$27=""),"",IF(AND('Games &amp; Picks'!AT$13='Games &amp; Picks'!$E$13,'Games &amp; Picks'!AT$14='Games &amp; Picks'!$E$14,'Games &amp; Picks'!AT$15='Games &amp; Picks'!$E$15,'Games &amp; Picks'!AT$16='Games &amp; Picks'!$E$16,'Games &amp; Picks'!AT$17='Games &amp; Picks'!$E$17,'Games &amp; Picks'!AT$18='Games &amp; Picks'!$E$18,'Games &amp; Picks'!AT$19='Games &amp; Picks'!$E$19,'Games &amp; Picks'!AT$20='Games &amp; Picks'!$E$20,'Games &amp; Picks'!AT$21='Games &amp; Picks'!$E$21,'Games &amp; Picks'!AT$22='Games &amp; Picks'!$E$22,'Games &amp; Picks'!AT$23='Games &amp; Picks'!$E$23,'Games &amp; Picks'!AT$24='Games &amp; Picks'!$E$24,'Games &amp; Picks'!AT$25='Games &amp; Picks'!$E$25,'Games &amp; Picks'!AT$26='Games &amp; Picks'!$E$26,'Games &amp; Picks'!AT$27='Games &amp; Picks'!$E$27),15,IF(OR('Games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Picks'!$E$27=""),"",IF(AND('Games &amp; Picks'!AT$18='Games &amp; Picks'!$E$18,'Games &amp; Picks'!AT$19='Games &amp; Picks'!$E$19,'Games &amp; Picks'!AT$20='Games &amp; Picks'!$E$20,'Games &amp; Picks'!AT$21='Games &amp; Picks'!$E$21,'Games &amp; Picks'!AT$22='Games &amp; Picks'!$E$22,'Games &amp; Picks'!AT$23='Games &amp; Picks'!$E$23,'Games &amp; Picks'!AT$24='Games &amp; Picks'!$E$24,'Games &amp; Picks'!AT$25='Games &amp; Picks'!$E$25,'Games &amp; Picks'!AT$26='Games &amp; Picks'!$E$26,'Games &amp; Picks'!AT$27='Games &amp; Picks'!$E$27),10,IF(OR('Games &amp; Picks'!$E$23="",'Games &amp; Picks'!$E$24="",'Games &amp; Picks'!$E$25="",'Games &amp; Picks'!$E$26="",'Games &amp; Picks'!$E$27=""),"",IF(AND('Games &amp; Picks'!AT$23='Games &amp; Picks'!$E$23,'Games &amp; Picks'!AT$24='Games &amp; Picks'!$E$24,'Games &amp; Picks'!AT$25='Games &amp; Picks'!$E$25,'Games &amp; Picks'!AT$26='Games &amp; Picks'!$E$26,'Games &amp; Picks'!AT$27='Games &amp; Picks'!$E$27),5,0))))))))</f>
        <v>0</v>
      </c>
      <c r="AQ27">
        <f>IF('Games &amp; Picks'!$E27="x","",IF('Games &amp; Picks'!AU$1="","",IF(OR('Games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Picks'!$E$27=""),"",IF(AND('Games &amp; Picks'!AU$13='Games &amp; Picks'!$E$13,'Games &amp; Picks'!AU$14='Games &amp; Picks'!$E$14,'Games &amp; Picks'!AU$15='Games &amp; Picks'!$E$15,'Games &amp; Picks'!AU$16='Games &amp; Picks'!$E$16,'Games &amp; Picks'!AU$17='Games &amp; Picks'!$E$17,'Games &amp; Picks'!AU$18='Games &amp; Picks'!$E$18,'Games &amp; Picks'!AU$19='Games &amp; Picks'!$E$19,'Games &amp; Picks'!AU$20='Games &amp; Picks'!$E$20,'Games &amp; Picks'!AU$21='Games &amp; Picks'!$E$21,'Games &amp; Picks'!AU$22='Games &amp; Picks'!$E$22,'Games &amp; Picks'!AU$23='Games &amp; Picks'!$E$23,'Games &amp; Picks'!AU$24='Games &amp; Picks'!$E$24,'Games &amp; Picks'!AU$25='Games &amp; Picks'!$E$25,'Games &amp; Picks'!AU$26='Games &amp; Picks'!$E$26,'Games &amp; Picks'!AU$27='Games &amp; Picks'!$E$27),15,IF(OR('Games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Picks'!$E$27=""),"",IF(AND('Games &amp; Picks'!AU$18='Games &amp; Picks'!$E$18,'Games &amp; Picks'!AU$19='Games &amp; Picks'!$E$19,'Games &amp; Picks'!AU$20='Games &amp; Picks'!$E$20,'Games &amp; Picks'!AU$21='Games &amp; Picks'!$E$21,'Games &amp; Picks'!AU$22='Games &amp; Picks'!$E$22,'Games &amp; Picks'!AU$23='Games &amp; Picks'!$E$23,'Games &amp; Picks'!AU$24='Games &amp; Picks'!$E$24,'Games &amp; Picks'!AU$25='Games &amp; Picks'!$E$25,'Games &amp; Picks'!AU$26='Games &amp; Picks'!$E$26,'Games &amp; Picks'!AU$27='Games &amp; Picks'!$E$27),10,IF(OR('Games &amp; Picks'!$E$23="",'Games &amp; Picks'!$E$24="",'Games &amp; Picks'!$E$25="",'Games &amp; Picks'!$E$26="",'Games &amp; Picks'!$E$27=""),"",IF(AND('Games &amp; Picks'!AU$23='Games &amp; Picks'!$E$23,'Games &amp; Picks'!AU$24='Games &amp; Picks'!$E$24,'Games &amp; Picks'!AU$25='Games &amp; Picks'!$E$25,'Games &amp; Picks'!AU$26='Games &amp; Picks'!$E$26,'Games &amp; Picks'!AU$27='Games &amp; Picks'!$E$27),5,0))))))))</f>
        <v>0</v>
      </c>
      <c r="AR27">
        <f>IF('Games &amp; Picks'!$E27="x","",IF('Games &amp; Picks'!AV$1="","",IF(OR('Games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Picks'!$E$27=""),"",IF(AND('Games &amp; Picks'!AV$13='Games &amp; Picks'!$E$13,'Games &amp; Picks'!AV$14='Games &amp; Picks'!$E$14,'Games &amp; Picks'!AV$15='Games &amp; Picks'!$E$15,'Games &amp; Picks'!AV$16='Games &amp; Picks'!$E$16,'Games &amp; Picks'!AV$17='Games &amp; Picks'!$E$17,'Games &amp; Picks'!AV$18='Games &amp; Picks'!$E$18,'Games &amp; Picks'!AV$19='Games &amp; Picks'!$E$19,'Games &amp; Picks'!AV$20='Games &amp; Picks'!$E$20,'Games &amp; Picks'!AV$21='Games &amp; Picks'!$E$21,'Games &amp; Picks'!AV$22='Games &amp; Picks'!$E$22,'Games &amp; Picks'!AV$23='Games &amp; Picks'!$E$23,'Games &amp; Picks'!AV$24='Games &amp; Picks'!$E$24,'Games &amp; Picks'!AV$25='Games &amp; Picks'!$E$25,'Games &amp; Picks'!AV$26='Games &amp; Picks'!$E$26,'Games &amp; Picks'!AV$27='Games &amp; Picks'!$E$27),15,IF(OR('Games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Picks'!$E$27=""),"",IF(AND('Games &amp; Picks'!AV$18='Games &amp; Picks'!$E$18,'Games &amp; Picks'!AV$19='Games &amp; Picks'!$E$19,'Games &amp; Picks'!AV$20='Games &amp; Picks'!$E$20,'Games &amp; Picks'!AV$21='Games &amp; Picks'!$E$21,'Games &amp; Picks'!AV$22='Games &amp; Picks'!$E$22,'Games &amp; Picks'!AV$23='Games &amp; Picks'!$E$23,'Games &amp; Picks'!AV$24='Games &amp; Picks'!$E$24,'Games &amp; Picks'!AV$25='Games &amp; Picks'!$E$25,'Games &amp; Picks'!AV$26='Games &amp; Picks'!$E$26,'Games &amp; Picks'!AV$27='Games &amp; Picks'!$E$27),10,IF(OR('Games &amp; Picks'!$E$23="",'Games &amp; Picks'!$E$24="",'Games &amp; Picks'!$E$25="",'Games &amp; Picks'!$E$26="",'Games &amp; Picks'!$E$27=""),"",IF(AND('Games &amp; Picks'!AV$23='Games &amp; Picks'!$E$23,'Games &amp; Picks'!AV$24='Games &amp; Picks'!$E$24,'Games &amp; Picks'!AV$25='Games &amp; Picks'!$E$25,'Games &amp; Picks'!AV$26='Games &amp; Picks'!$E$26,'Games &amp; Picks'!AV$27='Games &amp; Picks'!$E$27),5,0))))))))</f>
        <v>0</v>
      </c>
      <c r="AS27">
        <f>IF('Games &amp; Picks'!$E27="x","",IF('Games &amp; Picks'!AW$1="","",IF(OR('Games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Picks'!$E$27=""),"",IF(AND('Games &amp; Picks'!AW$13='Games &amp; Picks'!$E$13,'Games &amp; Picks'!AW$14='Games &amp; Picks'!$E$14,'Games &amp; Picks'!AW$15='Games &amp; Picks'!$E$15,'Games &amp; Picks'!AW$16='Games &amp; Picks'!$E$16,'Games &amp; Picks'!AW$17='Games &amp; Picks'!$E$17,'Games &amp; Picks'!AW$18='Games &amp; Picks'!$E$18,'Games &amp; Picks'!AW$19='Games &amp; Picks'!$E$19,'Games &amp; Picks'!AW$20='Games &amp; Picks'!$E$20,'Games &amp; Picks'!AW$21='Games &amp; Picks'!$E$21,'Games &amp; Picks'!AW$22='Games &amp; Picks'!$E$22,'Games &amp; Picks'!AW$23='Games &amp; Picks'!$E$23,'Games &amp; Picks'!AW$24='Games &amp; Picks'!$E$24,'Games &amp; Picks'!AW$25='Games &amp; Picks'!$E$25,'Games &amp; Picks'!AW$26='Games &amp; Picks'!$E$26,'Games &amp; Picks'!AW$27='Games &amp; Picks'!$E$27),15,IF(OR('Games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Picks'!$E$27=""),"",IF(AND('Games &amp; Picks'!AW$18='Games &amp; Picks'!$E$18,'Games &amp; Picks'!AW$19='Games &amp; Picks'!$E$19,'Games &amp; Picks'!AW$20='Games &amp; Picks'!$E$20,'Games &amp; Picks'!AW$21='Games &amp; Picks'!$E$21,'Games &amp; Picks'!AW$22='Games &amp; Picks'!$E$22,'Games &amp; Picks'!AW$23='Games &amp; Picks'!$E$23,'Games &amp; Picks'!AW$24='Games &amp; Picks'!$E$24,'Games &amp; Picks'!AW$25='Games &amp; Picks'!$E$25,'Games &amp; Picks'!AW$26='Games &amp; Picks'!$E$26,'Games &amp; Picks'!AW$27='Games &amp; Picks'!$E$27),10,IF(OR('Games &amp; Picks'!$E$23="",'Games &amp; Picks'!$E$24="",'Games &amp; Picks'!$E$25="",'Games &amp; Picks'!$E$26="",'Games &amp; Picks'!$E$27=""),"",IF(AND('Games &amp; Picks'!AW$23='Games &amp; Picks'!$E$23,'Games &amp; Picks'!AW$24='Games &amp; Picks'!$E$24,'Games &amp; Picks'!AW$25='Games &amp; Picks'!$E$25,'Games &amp; Picks'!AW$26='Games &amp; Picks'!$E$26,'Games &amp; Picks'!AW$27='Games &amp; Picks'!$E$27),5,0))))))))</f>
        <v>0</v>
      </c>
      <c r="AT27">
        <f>IF('Games &amp; Picks'!$E27="x","",IF('Games &amp; Picks'!AX$1="","",IF(OR('Games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Picks'!$E$27=""),"",IF(AND('Games &amp; Picks'!AX$13='Games &amp; Picks'!$E$13,'Games &amp; Picks'!AX$14='Games &amp; Picks'!$E$14,'Games &amp; Picks'!AX$15='Games &amp; Picks'!$E$15,'Games &amp; Picks'!AX$16='Games &amp; Picks'!$E$16,'Games &amp; Picks'!AX$17='Games &amp; Picks'!$E$17,'Games &amp; Picks'!AX$18='Games &amp; Picks'!$E$18,'Games &amp; Picks'!AX$19='Games &amp; Picks'!$E$19,'Games &amp; Picks'!AX$20='Games &amp; Picks'!$E$20,'Games &amp; Picks'!AX$21='Games &amp; Picks'!$E$21,'Games &amp; Picks'!AX$22='Games &amp; Picks'!$E$22,'Games &amp; Picks'!AX$23='Games &amp; Picks'!$E$23,'Games &amp; Picks'!AX$24='Games &amp; Picks'!$E$24,'Games &amp; Picks'!AX$25='Games &amp; Picks'!$E$25,'Games &amp; Picks'!AX$26='Games &amp; Picks'!$E$26,'Games &amp; Picks'!AX$27='Games &amp; Picks'!$E$27),15,IF(OR('Games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Picks'!$E$27=""),"",IF(AND('Games &amp; Picks'!AX$18='Games &amp; Picks'!$E$18,'Games &amp; Picks'!AX$19='Games &amp; Picks'!$E$19,'Games &amp; Picks'!AX$20='Games &amp; Picks'!$E$20,'Games &amp; Picks'!AX$21='Games &amp; Picks'!$E$21,'Games &amp; Picks'!AX$22='Games &amp; Picks'!$E$22,'Games &amp; Picks'!AX$23='Games &amp; Picks'!$E$23,'Games &amp; Picks'!AX$24='Games &amp; Picks'!$E$24,'Games &amp; Picks'!AX$25='Games &amp; Picks'!$E$25,'Games &amp; Picks'!AX$26='Games &amp; Picks'!$E$26,'Games &amp; Picks'!AX$27='Games &amp; Picks'!$E$27),10,IF(OR('Games &amp; Picks'!$E$23="",'Games &amp; Picks'!$E$24="",'Games &amp; Picks'!$E$25="",'Games &amp; Picks'!$E$26="",'Games &amp; Picks'!$E$27=""),"",IF(AND('Games &amp; Picks'!AX$23='Games &amp; Picks'!$E$23,'Games &amp; Picks'!AX$24='Games &amp; Picks'!$E$24,'Games &amp; Picks'!AX$25='Games &amp; Picks'!$E$25,'Games &amp; Picks'!AX$26='Games &amp; Picks'!$E$26,'Games &amp; Picks'!AX$27='Games &amp; Picks'!$E$27),5,0))))))))</f>
        <v>0</v>
      </c>
      <c r="AU27">
        <f>IF('Games &amp; Picks'!$E27="x","",IF('Games &amp; Picks'!AY$1="","",IF(OR('Games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Picks'!$E$27=""),"",IF(AND('Games &amp; Picks'!AY$13='Games &amp; Picks'!$E$13,'Games &amp; Picks'!AY$14='Games &amp; Picks'!$E$14,'Games &amp; Picks'!AY$15='Games &amp; Picks'!$E$15,'Games &amp; Picks'!AY$16='Games &amp; Picks'!$E$16,'Games &amp; Picks'!AY$17='Games &amp; Picks'!$E$17,'Games &amp; Picks'!AY$18='Games &amp; Picks'!$E$18,'Games &amp; Picks'!AY$19='Games &amp; Picks'!$E$19,'Games &amp; Picks'!AY$20='Games &amp; Picks'!$E$20,'Games &amp; Picks'!AY$21='Games &amp; Picks'!$E$21,'Games &amp; Picks'!AY$22='Games &amp; Picks'!$E$22,'Games &amp; Picks'!AY$23='Games &amp; Picks'!$E$23,'Games &amp; Picks'!AY$24='Games &amp; Picks'!$E$24,'Games &amp; Picks'!AY$25='Games &amp; Picks'!$E$25,'Games &amp; Picks'!AY$26='Games &amp; Picks'!$E$26,'Games &amp; Picks'!AY$27='Games &amp; Picks'!$E$27),15,IF(OR('Games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Picks'!$E$27=""),"",IF(AND('Games &amp; Picks'!AY$18='Games &amp; Picks'!$E$18,'Games &amp; Picks'!AY$19='Games &amp; Picks'!$E$19,'Games &amp; Picks'!AY$20='Games &amp; Picks'!$E$20,'Games &amp; Picks'!AY$21='Games &amp; Picks'!$E$21,'Games &amp; Picks'!AY$22='Games &amp; Picks'!$E$22,'Games &amp; Picks'!AY$23='Games &amp; Picks'!$E$23,'Games &amp; Picks'!AY$24='Games &amp; Picks'!$E$24,'Games &amp; Picks'!AY$25='Games &amp; Picks'!$E$25,'Games &amp; Picks'!AY$26='Games &amp; Picks'!$E$26,'Games &amp; Picks'!AY$27='Games &amp; Picks'!$E$27),10,IF(OR('Games &amp; Picks'!$E$23="",'Games &amp; Picks'!$E$24="",'Games &amp; Picks'!$E$25="",'Games &amp; Picks'!$E$26="",'Games &amp; Picks'!$E$27=""),"",IF(AND('Games &amp; Picks'!AY$23='Games &amp; Picks'!$E$23,'Games &amp; Picks'!AY$24='Games &amp; Picks'!$E$24,'Games &amp; Picks'!AY$25='Games &amp; Picks'!$E$25,'Games &amp; Picks'!AY$26='Games &amp; Picks'!$E$26,'Games &amp; Picks'!AY$27='Games &amp; Picks'!$E$27),5,0))))))))</f>
        <v>0</v>
      </c>
      <c r="AV27">
        <f>IF('Games &amp; Picks'!$E27="x","",IF('Games &amp; Picks'!AZ$1="","",IF(OR('Games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Picks'!$E$27=""),"",IF(AND('Games &amp; Picks'!AZ$13='Games &amp; Picks'!$E$13,'Games &amp; Picks'!AZ$14='Games &amp; Picks'!$E$14,'Games &amp; Picks'!AZ$15='Games &amp; Picks'!$E$15,'Games &amp; Picks'!AZ$16='Games &amp; Picks'!$E$16,'Games &amp; Picks'!AZ$17='Games &amp; Picks'!$E$17,'Games &amp; Picks'!AZ$18='Games &amp; Picks'!$E$18,'Games &amp; Picks'!AZ$19='Games &amp; Picks'!$E$19,'Games &amp; Picks'!AZ$20='Games &amp; Picks'!$E$20,'Games &amp; Picks'!AZ$21='Games &amp; Picks'!$E$21,'Games &amp; Picks'!AZ$22='Games &amp; Picks'!$E$22,'Games &amp; Picks'!AZ$23='Games &amp; Picks'!$E$23,'Games &amp; Picks'!AZ$24='Games &amp; Picks'!$E$24,'Games &amp; Picks'!AZ$25='Games &amp; Picks'!$E$25,'Games &amp; Picks'!AZ$26='Games &amp; Picks'!$E$26,'Games &amp; Picks'!AZ$27='Games &amp; Picks'!$E$27),15,IF(OR('Games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Picks'!$E$27=""),"",IF(AND('Games &amp; Picks'!AZ$18='Games &amp; Picks'!$E$18,'Games &amp; Picks'!AZ$19='Games &amp; Picks'!$E$19,'Games &amp; Picks'!AZ$20='Games &amp; Picks'!$E$20,'Games &amp; Picks'!AZ$21='Games &amp; Picks'!$E$21,'Games &amp; Picks'!AZ$22='Games &amp; Picks'!$E$22,'Games &amp; Picks'!AZ$23='Games &amp; Picks'!$E$23,'Games &amp; Picks'!AZ$24='Games &amp; Picks'!$E$24,'Games &amp; Picks'!AZ$25='Games &amp; Picks'!$E$25,'Games &amp; Picks'!AZ$26='Games &amp; Picks'!$E$26,'Games &amp; Picks'!AZ$27='Games &amp; Picks'!$E$27),10,IF(OR('Games &amp; Picks'!$E$23="",'Games &amp; Picks'!$E$24="",'Games &amp; Picks'!$E$25="",'Games &amp; Picks'!$E$26="",'Games &amp; Picks'!$E$27=""),"",IF(AND('Games &amp; Picks'!AZ$23='Games &amp; Picks'!$E$23,'Games &amp; Picks'!AZ$24='Games &amp; Picks'!$E$24,'Games &amp; Picks'!AZ$25='Games &amp; Picks'!$E$25,'Games &amp; Picks'!AZ$26='Games &amp; Picks'!$E$26,'Games &amp; Picks'!AZ$27='Games &amp; Picks'!$E$27),5,0))))))))</f>
        <v>0</v>
      </c>
      <c r="AW27">
        <f>IF('Games &amp; Picks'!$E27="x","",IF('Games &amp; Picks'!BA$1="","",IF(OR('Games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Picks'!$E$27=""),"",IF(AND('Games &amp; Picks'!BA$13='Games &amp; Picks'!$E$13,'Games &amp; Picks'!BA$14='Games &amp; Picks'!$E$14,'Games &amp; Picks'!BA$15='Games &amp; Picks'!$E$15,'Games &amp; Picks'!BA$16='Games &amp; Picks'!$E$16,'Games &amp; Picks'!BA$17='Games &amp; Picks'!$E$17,'Games &amp; Picks'!BA$18='Games &amp; Picks'!$E$18,'Games &amp; Picks'!BA$19='Games &amp; Picks'!$E$19,'Games &amp; Picks'!BA$20='Games &amp; Picks'!$E$20,'Games &amp; Picks'!BA$21='Games &amp; Picks'!$E$21,'Games &amp; Picks'!BA$22='Games &amp; Picks'!$E$22,'Games &amp; Picks'!BA$23='Games &amp; Picks'!$E$23,'Games &amp; Picks'!BA$24='Games &amp; Picks'!$E$24,'Games &amp; Picks'!BA$25='Games &amp; Picks'!$E$25,'Games &amp; Picks'!BA$26='Games &amp; Picks'!$E$26,'Games &amp; Picks'!BA$27='Games &amp; Picks'!$E$27),15,IF(OR('Games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Picks'!$E$27=""),"",IF(AND('Games &amp; Picks'!BA$18='Games &amp; Picks'!$E$18,'Games &amp; Picks'!BA$19='Games &amp; Picks'!$E$19,'Games &amp; Picks'!BA$20='Games &amp; Picks'!$E$20,'Games &amp; Picks'!BA$21='Games &amp; Picks'!$E$21,'Games &amp; Picks'!BA$22='Games &amp; Picks'!$E$22,'Games &amp; Picks'!BA$23='Games &amp; Picks'!$E$23,'Games &amp; Picks'!BA$24='Games &amp; Picks'!$E$24,'Games &amp; Picks'!BA$25='Games &amp; Picks'!$E$25,'Games &amp; Picks'!BA$26='Games &amp; Picks'!$E$26,'Games &amp; Picks'!BA$27='Games &amp; Picks'!$E$27),10,IF(OR('Games &amp; Picks'!$E$23="",'Games &amp; Picks'!$E$24="",'Games &amp; Picks'!$E$25="",'Games &amp; Picks'!$E$26="",'Games &amp; Picks'!$E$27=""),"",IF(AND('Games &amp; Picks'!BA$23='Games &amp; Picks'!$E$23,'Games &amp; Picks'!BA$24='Games &amp; Picks'!$E$24,'Games &amp; Picks'!BA$25='Games &amp; Picks'!$E$25,'Games &amp; Picks'!BA$26='Games &amp; Picks'!$E$26,'Games &amp; Picks'!BA$27='Games &amp; Picks'!$E$27),5,0))))))))</f>
        <v>0</v>
      </c>
      <c r="AX27">
        <f>IF('Games &amp; Picks'!$E27="x","",IF('Games &amp; Picks'!BB$1="","",IF(OR('Games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Picks'!$E$27=""),"",IF(AND('Games &amp; Picks'!BB$13='Games &amp; Picks'!$E$13,'Games &amp; Picks'!BB$14='Games &amp; Picks'!$E$14,'Games &amp; Picks'!BB$15='Games &amp; Picks'!$E$15,'Games &amp; Picks'!BB$16='Games &amp; Picks'!$E$16,'Games &amp; Picks'!BB$17='Games &amp; Picks'!$E$17,'Games &amp; Picks'!BB$18='Games &amp; Picks'!$E$18,'Games &amp; Picks'!BB$19='Games &amp; Picks'!$E$19,'Games &amp; Picks'!BB$20='Games &amp; Picks'!$E$20,'Games &amp; Picks'!BB$21='Games &amp; Picks'!$E$21,'Games &amp; Picks'!BB$22='Games &amp; Picks'!$E$22,'Games &amp; Picks'!BB$23='Games &amp; Picks'!$E$23,'Games &amp; Picks'!BB$24='Games &amp; Picks'!$E$24,'Games &amp; Picks'!BB$25='Games &amp; Picks'!$E$25,'Games &amp; Picks'!BB$26='Games &amp; Picks'!$E$26,'Games &amp; Picks'!BB$27='Games &amp; Picks'!$E$27),15,IF(OR('Games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Picks'!$E$27=""),"",IF(AND('Games &amp; Picks'!BB$18='Games &amp; Picks'!$E$18,'Games &amp; Picks'!BB$19='Games &amp; Picks'!$E$19,'Games &amp; Picks'!BB$20='Games &amp; Picks'!$E$20,'Games &amp; Picks'!BB$21='Games &amp; Picks'!$E$21,'Games &amp; Picks'!BB$22='Games &amp; Picks'!$E$22,'Games &amp; Picks'!BB$23='Games &amp; Picks'!$E$23,'Games &amp; Picks'!BB$24='Games &amp; Picks'!$E$24,'Games &amp; Picks'!BB$25='Games &amp; Picks'!$E$25,'Games &amp; Picks'!BB$26='Games &amp; Picks'!$E$26,'Games &amp; Picks'!BB$27='Games &amp; Picks'!$E$27),10,IF(OR('Games &amp; Picks'!$E$23="",'Games &amp; Picks'!$E$24="",'Games &amp; Picks'!$E$25="",'Games &amp; Picks'!$E$26="",'Games &amp; Picks'!$E$27=""),"",IF(AND('Games &amp; Picks'!BB$23='Games &amp; Picks'!$E$23,'Games &amp; Picks'!BB$24='Games &amp; Picks'!$E$24,'Games &amp; Picks'!BB$25='Games &amp; Picks'!$E$25,'Games &amp; Picks'!BB$26='Games &amp; Picks'!$E$26,'Games &amp; Picks'!BB$27='Games &amp; Picks'!$E$27),5,0))))))))</f>
        <v>0</v>
      </c>
      <c r="AY27" s="76">
        <f>IF('Games &amp; Picks'!$E27="x","",IF('Games &amp; Picks'!BC$1="","",IF(OR('Games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Picks'!$E$27=""),"",IF(AND('Games &amp; Picks'!BC$13='Games &amp; Picks'!$E$13,'Games &amp; Picks'!BC$14='Games &amp; Picks'!$E$14,'Games &amp; Picks'!BC$15='Games &amp; Picks'!$E$15,'Games &amp; Picks'!BC$16='Games &amp; Picks'!$E$16,'Games &amp; Picks'!BC$17='Games &amp; Picks'!$E$17,'Games &amp; Picks'!BC$18='Games &amp; Picks'!$E$18,'Games &amp; Picks'!BC$19='Games &amp; Picks'!$E$19,'Games &amp; Picks'!BC$20='Games &amp; Picks'!$E$20,'Games &amp; Picks'!BC$21='Games &amp; Picks'!$E$21,'Games &amp; Picks'!BC$22='Games &amp; Picks'!$E$22,'Games &amp; Picks'!BC$23='Games &amp; Picks'!$E$23,'Games &amp; Picks'!BC$24='Games &amp; Picks'!$E$24,'Games &amp; Picks'!BC$25='Games &amp; Picks'!$E$25,'Games &amp; Picks'!BC$26='Games &amp; Picks'!$E$26,'Games &amp; Picks'!BC$27='Games &amp; Picks'!$E$27),15,IF(OR('Games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Picks'!$E$27=""),"",IF(AND('Games &amp; Picks'!BC$18='Games &amp; Picks'!$E$18,'Games &amp; Picks'!BC$19='Games &amp; Picks'!$E$19,'Games &amp; Picks'!BC$20='Games &amp; Picks'!$E$20,'Games &amp; Picks'!BC$21='Games &amp; Picks'!$E$21,'Games &amp; Picks'!BC$22='Games &amp; Picks'!$E$22,'Games &amp; Picks'!BC$23='Games &amp; Picks'!$E$23,'Games &amp; Picks'!BC$24='Games &amp; Picks'!$E$24,'Games &amp; Picks'!BC$25='Games &amp; Picks'!$E$25,'Games &amp; Picks'!BC$26='Games &amp; Picks'!$E$26,'Games &amp; Picks'!BC$27='Games &amp; Picks'!$E$27),10,IF(OR('Games &amp; Picks'!$E$23="",'Games &amp; Picks'!$E$24="",'Games &amp; Picks'!$E$25="",'Games &amp; Picks'!$E$26="",'Games &amp; Picks'!$E$27=""),"",IF(AND('Games &amp; Picks'!BC$23='Games &amp; Picks'!$E$23,'Games &amp; Picks'!BC$24='Games &amp; Picks'!$E$24,'Games &amp; Picks'!BC$25='Games &amp; Picks'!$E$25,'Games &amp; Picks'!BC$26='Games &amp; Picks'!$E$26,'Games &amp; Picks'!BC$27='Games &amp; Picks'!$E$27),5,0))))))))</f>
        <v>0</v>
      </c>
      <c r="AZ27" s="76">
        <f>IF('Games &amp; Picks'!$E27="x","",IF('Games &amp; Picks'!BD$1="","",IF(OR('Games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Picks'!$E$27=""),"",IF(AND('Games &amp; Picks'!BD$13='Games &amp; Picks'!$E$13,'Games &amp; Picks'!BD$14='Games &amp; Picks'!$E$14,'Games &amp; Picks'!BD$15='Games &amp; Picks'!$E$15,'Games &amp; Picks'!BD$16='Games &amp; Picks'!$E$16,'Games &amp; Picks'!BD$17='Games &amp; Picks'!$E$17,'Games &amp; Picks'!BD$18='Games &amp; Picks'!$E$18,'Games &amp; Picks'!BD$19='Games &amp; Picks'!$E$19,'Games &amp; Picks'!BD$20='Games &amp; Picks'!$E$20,'Games &amp; Picks'!BD$21='Games &amp; Picks'!$E$21,'Games &amp; Picks'!BD$22='Games &amp; Picks'!$E$22,'Games &amp; Picks'!BD$23='Games &amp; Picks'!$E$23,'Games &amp; Picks'!BD$24='Games &amp; Picks'!$E$24,'Games &amp; Picks'!BD$25='Games &amp; Picks'!$E$25,'Games &amp; Picks'!BD$26='Games &amp; Picks'!$E$26,'Games &amp; Picks'!BD$27='Games &amp; Picks'!$E$27),15,IF(OR('Games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Picks'!$E$27=""),"",IF(AND('Games &amp; Picks'!BD$18='Games &amp; Picks'!$E$18,'Games &amp; Picks'!BD$19='Games &amp; Picks'!$E$19,'Games &amp; Picks'!BD$20='Games &amp; Picks'!$E$20,'Games &amp; Picks'!BD$21='Games &amp; Picks'!$E$21,'Games &amp; Picks'!BD$22='Games &amp; Picks'!$E$22,'Games &amp; Picks'!BD$23='Games &amp; Picks'!$E$23,'Games &amp; Picks'!BD$24='Games &amp; Picks'!$E$24,'Games &amp; Picks'!BD$25='Games &amp; Picks'!$E$25,'Games &amp; Picks'!BD$26='Games &amp; Picks'!$E$26,'Games &amp; Picks'!BD$27='Games &amp; Picks'!$E$27),10,IF(OR('Games &amp; Picks'!$E$23="",'Games &amp; Picks'!$E$24="",'Games &amp; Picks'!$E$25="",'Games &amp; Picks'!$E$26="",'Games &amp; Picks'!$E$27=""),"",IF(AND('Games &amp; Picks'!BD$23='Games &amp; Picks'!$E$23,'Games &amp; Picks'!BD$24='Games &amp; Picks'!$E$24,'Games &amp; Picks'!BD$25='Games &amp; Picks'!$E$25,'Games &amp; Picks'!BD$26='Games &amp; Picks'!$E$26,'Games &amp; Picks'!BD$27='Games &amp; Picks'!$E$27),5,0))))))))</f>
        <v>0</v>
      </c>
      <c r="BA27" s="76">
        <f>IF('Games &amp; Picks'!$E27="x","",IF('Games &amp; Picks'!BE$1="","",IF(OR('Games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Picks'!$E$27=""),"",IF(AND('Games &amp; Picks'!BE$13='Games &amp; Picks'!$E$13,'Games &amp; Picks'!BE$14='Games &amp; Picks'!$E$14,'Games &amp; Picks'!BE$15='Games &amp; Picks'!$E$15,'Games &amp; Picks'!BE$16='Games &amp; Picks'!$E$16,'Games &amp; Picks'!BE$17='Games &amp; Picks'!$E$17,'Games &amp; Picks'!BE$18='Games &amp; Picks'!$E$18,'Games &amp; Picks'!BE$19='Games &amp; Picks'!$E$19,'Games &amp; Picks'!BE$20='Games &amp; Picks'!$E$20,'Games &amp; Picks'!BE$21='Games &amp; Picks'!$E$21,'Games &amp; Picks'!BE$22='Games &amp; Picks'!$E$22,'Games &amp; Picks'!BE$23='Games &amp; Picks'!$E$23,'Games &amp; Picks'!BE$24='Games &amp; Picks'!$E$24,'Games &amp; Picks'!BE$25='Games &amp; Picks'!$E$25,'Games &amp; Picks'!BE$26='Games &amp; Picks'!$E$26,'Games &amp; Picks'!BE$27='Games &amp; Picks'!$E$27),15,IF(OR('Games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Picks'!$E$27=""),"",IF(AND('Games &amp; Picks'!BE$18='Games &amp; Picks'!$E$18,'Games &amp; Picks'!BE$19='Games &amp; Picks'!$E$19,'Games &amp; Picks'!BE$20='Games &amp; Picks'!$E$20,'Games &amp; Picks'!BE$21='Games &amp; Picks'!$E$21,'Games &amp; Picks'!BE$22='Games &amp; Picks'!$E$22,'Games &amp; Picks'!BE$23='Games &amp; Picks'!$E$23,'Games &amp; Picks'!BE$24='Games &amp; Picks'!$E$24,'Games &amp; Picks'!BE$25='Games &amp; Picks'!$E$25,'Games &amp; Picks'!BE$26='Games &amp; Picks'!$E$26,'Games &amp; Picks'!BE$27='Games &amp; Picks'!$E$27),10,IF(OR('Games &amp; Picks'!$E$23="",'Games &amp; Picks'!$E$24="",'Games &amp; Picks'!$E$25="",'Games &amp; Picks'!$E$26="",'Games &amp; Picks'!$E$27=""),"",IF(AND('Games &amp; Picks'!BE$23='Games &amp; Picks'!$E$23,'Games &amp; Picks'!BE$24='Games &amp; Picks'!$E$24,'Games &amp; Picks'!BE$25='Games &amp; Picks'!$E$25,'Games &amp; Picks'!BE$26='Games &amp; Picks'!$E$26,'Games &amp; Picks'!BE$27='Games &amp; Picks'!$E$27),5,0))))))))</f>
        <v>0</v>
      </c>
      <c r="BB27" s="76">
        <f>IF('Games &amp; Picks'!$E27="x","",IF('Games &amp; Picks'!BF$1="","",IF(OR('Games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Picks'!$E$27=""),"",IF(AND('Games &amp; Picks'!BF$13='Games &amp; Picks'!$E$13,'Games &amp; Picks'!BF$14='Games &amp; Picks'!$E$14,'Games &amp; Picks'!BF$15='Games &amp; Picks'!$E$15,'Games &amp; Picks'!BF$16='Games &amp; Picks'!$E$16,'Games &amp; Picks'!BF$17='Games &amp; Picks'!$E$17,'Games &amp; Picks'!BF$18='Games &amp; Picks'!$E$18,'Games &amp; Picks'!BF$19='Games &amp; Picks'!$E$19,'Games &amp; Picks'!BF$20='Games &amp; Picks'!$E$20,'Games &amp; Picks'!BF$21='Games &amp; Picks'!$E$21,'Games &amp; Picks'!BF$22='Games &amp; Picks'!$E$22,'Games &amp; Picks'!BF$23='Games &amp; Picks'!$E$23,'Games &amp; Picks'!BF$24='Games &amp; Picks'!$E$24,'Games &amp; Picks'!BF$25='Games &amp; Picks'!$E$25,'Games &amp; Picks'!BF$26='Games &amp; Picks'!$E$26,'Games &amp; Picks'!BF$27='Games &amp; Picks'!$E$27),15,IF(OR('Games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Picks'!$E$27=""),"",IF(AND('Games &amp; Picks'!BF$18='Games &amp; Picks'!$E$18,'Games &amp; Picks'!BF$19='Games &amp; Picks'!$E$19,'Games &amp; Picks'!BF$20='Games &amp; Picks'!$E$20,'Games &amp; Picks'!BF$21='Games &amp; Picks'!$E$21,'Games &amp; Picks'!BF$22='Games &amp; Picks'!$E$22,'Games &amp; Picks'!BF$23='Games &amp; Picks'!$E$23,'Games &amp; Picks'!BF$24='Games &amp; Picks'!$E$24,'Games &amp; Picks'!BF$25='Games &amp; Picks'!$E$25,'Games &amp; Picks'!BF$26='Games &amp; Picks'!$E$26,'Games &amp; Picks'!BF$27='Games &amp; Picks'!$E$27),10,IF(OR('Games &amp; Picks'!$E$23="",'Games &amp; Picks'!$E$24="",'Games &amp; Picks'!$E$25="",'Games &amp; Picks'!$E$26="",'Games &amp; Picks'!$E$27=""),"",IF(AND('Games &amp; Picks'!BF$23='Games &amp; Picks'!$E$23,'Games &amp; Picks'!BF$24='Games &amp; Picks'!$E$24,'Games &amp; Picks'!BF$25='Games &amp; Picks'!$E$25,'Games &amp; Picks'!BF$26='Games &amp; Picks'!$E$26,'Games &amp; Picks'!BF$27='Games &amp; Picks'!$E$27),5,0))))))))</f>
        <v>0</v>
      </c>
      <c r="BC27" s="76">
        <f>IF('Games &amp; Picks'!$E27="x","",IF('Games &amp; Picks'!BG$1="","",IF(OR('Games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Picks'!$E$27=""),"",IF(AND('Games &amp; Picks'!BG$13='Games &amp; Picks'!$E$13,'Games &amp; Picks'!BG$14='Games &amp; Picks'!$E$14,'Games &amp; Picks'!BG$15='Games &amp; Picks'!$E$15,'Games &amp; Picks'!BG$16='Games &amp; Picks'!$E$16,'Games &amp; Picks'!BG$17='Games &amp; Picks'!$E$17,'Games &amp; Picks'!BG$18='Games &amp; Picks'!$E$18,'Games &amp; Picks'!BG$19='Games &amp; Picks'!$E$19,'Games &amp; Picks'!BG$20='Games &amp; Picks'!$E$20,'Games &amp; Picks'!BG$21='Games &amp; Picks'!$E$21,'Games &amp; Picks'!BG$22='Games &amp; Picks'!$E$22,'Games &amp; Picks'!BG$23='Games &amp; Picks'!$E$23,'Games &amp; Picks'!BG$24='Games &amp; Picks'!$E$24,'Games &amp; Picks'!BG$25='Games &amp; Picks'!$E$25,'Games &amp; Picks'!BG$26='Games &amp; Picks'!$E$26,'Games &amp; Picks'!BG$27='Games &amp; Picks'!$E$27),15,IF(OR('Games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Picks'!$E$27=""),"",IF(AND('Games &amp; Picks'!BG$18='Games &amp; Picks'!$E$18,'Games &amp; Picks'!BG$19='Games &amp; Picks'!$E$19,'Games &amp; Picks'!BG$20='Games &amp; Picks'!$E$20,'Games &amp; Picks'!BG$21='Games &amp; Picks'!$E$21,'Games &amp; Picks'!BG$22='Games &amp; Picks'!$E$22,'Games &amp; Picks'!BG$23='Games &amp; Picks'!$E$23,'Games &amp; Picks'!BG$24='Games &amp; Picks'!$E$24,'Games &amp; Picks'!BG$25='Games &amp; Picks'!$E$25,'Games &amp; Picks'!BG$26='Games &amp; Picks'!$E$26,'Games &amp; Picks'!BG$27='Games &amp; Picks'!$E$27),10,IF(OR('Games &amp; Picks'!$E$23="",'Games &amp; Picks'!$E$24="",'Games &amp; Picks'!$E$25="",'Games &amp; Picks'!$E$26="",'Games &amp; Picks'!$E$27=""),"",IF(AND('Games &amp; Picks'!BG$23='Games &amp; Picks'!$E$23,'Games &amp; Picks'!BG$24='Games &amp; Picks'!$E$24,'Games &amp; Picks'!BG$25='Games &amp; Picks'!$E$25,'Games &amp; Picks'!BG$26='Games &amp; Picks'!$E$26,'Games &amp; Picks'!BG$27='Games &amp; Picks'!$E$27),5,0))))))))</f>
        <v>0</v>
      </c>
      <c r="BD27" s="76">
        <f>IF('Games &amp; Picks'!$E27="x","",IF('Games &amp; Picks'!BH$1="","",IF(OR('Games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Picks'!$E$27=""),"",IF(AND('Games &amp; Picks'!BH$13='Games &amp; Picks'!$E$13,'Games &amp; Picks'!BH$14='Games &amp; Picks'!$E$14,'Games &amp; Picks'!BH$15='Games &amp; Picks'!$E$15,'Games &amp; Picks'!BH$16='Games &amp; Picks'!$E$16,'Games &amp; Picks'!BH$17='Games &amp; Picks'!$E$17,'Games &amp; Picks'!BH$18='Games &amp; Picks'!$E$18,'Games &amp; Picks'!BH$19='Games &amp; Picks'!$E$19,'Games &amp; Picks'!BH$20='Games &amp; Picks'!$E$20,'Games &amp; Picks'!BH$21='Games &amp; Picks'!$E$21,'Games &amp; Picks'!BH$22='Games &amp; Picks'!$E$22,'Games &amp; Picks'!BH$23='Games &amp; Picks'!$E$23,'Games &amp; Picks'!BH$24='Games &amp; Picks'!$E$24,'Games &amp; Picks'!BH$25='Games &amp; Picks'!$E$25,'Games &amp; Picks'!BH$26='Games &amp; Picks'!$E$26,'Games &amp; Picks'!BH$27='Games &amp; Picks'!$E$27),15,IF(OR('Games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Picks'!$E$27=""),"",IF(AND('Games &amp; Picks'!BH$18='Games &amp; Picks'!$E$18,'Games &amp; Picks'!BH$19='Games &amp; Picks'!$E$19,'Games &amp; Picks'!BH$20='Games &amp; Picks'!$E$20,'Games &amp; Picks'!BH$21='Games &amp; Picks'!$E$21,'Games &amp; Picks'!BH$22='Games &amp; Picks'!$E$22,'Games &amp; Picks'!BH$23='Games &amp; Picks'!$E$23,'Games &amp; Picks'!BH$24='Games &amp; Picks'!$E$24,'Games &amp; Picks'!BH$25='Games &amp; Picks'!$E$25,'Games &amp; Picks'!BH$26='Games &amp; Picks'!$E$26,'Games &amp; Picks'!BH$27='Games &amp; Picks'!$E$27),10,IF(OR('Games &amp; Picks'!$E$23="",'Games &amp; Picks'!$E$24="",'Games &amp; Picks'!$E$25="",'Games &amp; Picks'!$E$26="",'Games &amp; Picks'!$E$27=""),"",IF(AND('Games &amp; Picks'!BH$23='Games &amp; Picks'!$E$23,'Games &amp; Picks'!BH$24='Games &amp; Picks'!$E$24,'Games &amp; Picks'!BH$25='Games &amp; Picks'!$E$25,'Games &amp; Picks'!BH$26='Games &amp; Picks'!$E$26,'Games &amp; Picks'!BH$27='Games &amp; Picks'!$E$27),5,0))))))))</f>
        <v>0</v>
      </c>
      <c r="BE27" s="76">
        <f>IF('Games &amp; Picks'!$E27="x","",IF('Games &amp; Picks'!BI$1="","",IF(OR('Games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Picks'!$E$27=""),"",IF(AND('Games &amp; Picks'!BI$13='Games &amp; Picks'!$E$13,'Games &amp; Picks'!BI$14='Games &amp; Picks'!$E$14,'Games &amp; Picks'!BI$15='Games &amp; Picks'!$E$15,'Games &amp; Picks'!BI$16='Games &amp; Picks'!$E$16,'Games &amp; Picks'!BI$17='Games &amp; Picks'!$E$17,'Games &amp; Picks'!BI$18='Games &amp; Picks'!$E$18,'Games &amp; Picks'!BI$19='Games &amp; Picks'!$E$19,'Games &amp; Picks'!BI$20='Games &amp; Picks'!$E$20,'Games &amp; Picks'!BI$21='Games &amp; Picks'!$E$21,'Games &amp; Picks'!BI$22='Games &amp; Picks'!$E$22,'Games &amp; Picks'!BI$23='Games &amp; Picks'!$E$23,'Games &amp; Picks'!BI$24='Games &amp; Picks'!$E$24,'Games &amp; Picks'!BI$25='Games &amp; Picks'!$E$25,'Games &amp; Picks'!BI$26='Games &amp; Picks'!$E$26,'Games &amp; Picks'!BI$27='Games &amp; Picks'!$E$27),15,IF(OR('Games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Picks'!$E$27=""),"",IF(AND('Games &amp; Picks'!BI$18='Games &amp; Picks'!$E$18,'Games &amp; Picks'!BI$19='Games &amp; Picks'!$E$19,'Games &amp; Picks'!BI$20='Games &amp; Picks'!$E$20,'Games &amp; Picks'!BI$21='Games &amp; Picks'!$E$21,'Games &amp; Picks'!BI$22='Games &amp; Picks'!$E$22,'Games &amp; Picks'!BI$23='Games &amp; Picks'!$E$23,'Games &amp; Picks'!BI$24='Games &amp; Picks'!$E$24,'Games &amp; Picks'!BI$25='Games &amp; Picks'!$E$25,'Games &amp; Picks'!BI$26='Games &amp; Picks'!$E$26,'Games &amp; Picks'!BI$27='Games &amp; Picks'!$E$27),10,IF(OR('Games &amp; Picks'!$E$23="",'Games &amp; Picks'!$E$24="",'Games &amp; Picks'!$E$25="",'Games &amp; Picks'!$E$26="",'Games &amp; Picks'!$E$27=""),"",IF(AND('Games &amp; Picks'!BI$23='Games &amp; Picks'!$E$23,'Games &amp; Picks'!BI$24='Games &amp; Picks'!$E$24,'Games &amp; Picks'!BI$25='Games &amp; Picks'!$E$25,'Games &amp; Picks'!BI$26='Games &amp; Picks'!$E$26,'Games &amp; Picks'!BI$27='Games &amp; Picks'!$E$27),5,0))))))))</f>
        <v>0</v>
      </c>
      <c r="BF27" s="76">
        <f>IF('Games &amp; Picks'!$E27="x","",IF('Games &amp; Picks'!BJ$1="","",IF(OR('Games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Picks'!$E$27=""),"",IF(AND('Games &amp; Picks'!BJ$13='Games &amp; Picks'!$E$13,'Games &amp; Picks'!BJ$14='Games &amp; Picks'!$E$14,'Games &amp; Picks'!BJ$15='Games &amp; Picks'!$E$15,'Games &amp; Picks'!BJ$16='Games &amp; Picks'!$E$16,'Games &amp; Picks'!BJ$17='Games &amp; Picks'!$E$17,'Games &amp; Picks'!BJ$18='Games &amp; Picks'!$E$18,'Games &amp; Picks'!BJ$19='Games &amp; Picks'!$E$19,'Games &amp; Picks'!BJ$20='Games &amp; Picks'!$E$20,'Games &amp; Picks'!BJ$21='Games &amp; Picks'!$E$21,'Games &amp; Picks'!BJ$22='Games &amp; Picks'!$E$22,'Games &amp; Picks'!BJ$23='Games &amp; Picks'!$E$23,'Games &amp; Picks'!BJ$24='Games &amp; Picks'!$E$24,'Games &amp; Picks'!BJ$25='Games &amp; Picks'!$E$25,'Games &amp; Picks'!BJ$26='Games &amp; Picks'!$E$26,'Games &amp; Picks'!BJ$27='Games &amp; Picks'!$E$27),15,IF(OR('Games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Picks'!$E$27=""),"",IF(AND('Games &amp; Picks'!BJ$18='Games &amp; Picks'!$E$18,'Games &amp; Picks'!BJ$19='Games &amp; Picks'!$E$19,'Games &amp; Picks'!BJ$20='Games &amp; Picks'!$E$20,'Games &amp; Picks'!BJ$21='Games &amp; Picks'!$E$21,'Games &amp; Picks'!BJ$22='Games &amp; Picks'!$E$22,'Games &amp; Picks'!BJ$23='Games &amp; Picks'!$E$23,'Games &amp; Picks'!BJ$24='Games &amp; Picks'!$E$24,'Games &amp; Picks'!BJ$25='Games &amp; Picks'!$E$25,'Games &amp; Picks'!BJ$26='Games &amp; Picks'!$E$26,'Games &amp; Picks'!BJ$27='Games &amp; Picks'!$E$27),10,IF(OR('Games &amp; Picks'!$E$23="",'Games &amp; Picks'!$E$24="",'Games &amp; Picks'!$E$25="",'Games &amp; Picks'!$E$26="",'Games &amp; Picks'!$E$27=""),"",IF(AND('Games &amp; Picks'!BJ$23='Games &amp; Picks'!$E$23,'Games &amp; Picks'!BJ$24='Games &amp; Picks'!$E$24,'Games &amp; Picks'!BJ$25='Games &amp; Picks'!$E$25,'Games &amp; Picks'!BJ$26='Games &amp; Picks'!$E$26,'Games &amp; Picks'!BJ$27='Games &amp; Picks'!$E$27),5,0))))))))</f>
        <v>0</v>
      </c>
      <c r="BG27" s="76">
        <f>IF('Games &amp; Picks'!$E27="x","",IF('Games &amp; Picks'!BK$1="","",IF(OR('Games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Picks'!$E$27=""),"",IF(AND('Games &amp; Picks'!BK$13='Games &amp; Picks'!$E$13,'Games &amp; Picks'!BK$14='Games &amp; Picks'!$E$14,'Games &amp; Picks'!BK$15='Games &amp; Picks'!$E$15,'Games &amp; Picks'!BK$16='Games &amp; Picks'!$E$16,'Games &amp; Picks'!BK$17='Games &amp; Picks'!$E$17,'Games &amp; Picks'!BK$18='Games &amp; Picks'!$E$18,'Games &amp; Picks'!BK$19='Games &amp; Picks'!$E$19,'Games &amp; Picks'!BK$20='Games &amp; Picks'!$E$20,'Games &amp; Picks'!BK$21='Games &amp; Picks'!$E$21,'Games &amp; Picks'!BK$22='Games &amp; Picks'!$E$22,'Games &amp; Picks'!BK$23='Games &amp; Picks'!$E$23,'Games &amp; Picks'!BK$24='Games &amp; Picks'!$E$24,'Games &amp; Picks'!BK$25='Games &amp; Picks'!$E$25,'Games &amp; Picks'!BK$26='Games &amp; Picks'!$E$26,'Games &amp; Picks'!BK$27='Games &amp; Picks'!$E$27),15,IF(OR('Games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Picks'!$E$27=""),"",IF(AND('Games &amp; Picks'!BK$18='Games &amp; Picks'!$E$18,'Games &amp; Picks'!BK$19='Games &amp; Picks'!$E$19,'Games &amp; Picks'!BK$20='Games &amp; Picks'!$E$20,'Games &amp; Picks'!BK$21='Games &amp; Picks'!$E$21,'Games &amp; Picks'!BK$22='Games &amp; Picks'!$E$22,'Games &amp; Picks'!BK$23='Games &amp; Picks'!$E$23,'Games &amp; Picks'!BK$24='Games &amp; Picks'!$E$24,'Games &amp; Picks'!BK$25='Games &amp; Picks'!$E$25,'Games &amp; Picks'!BK$26='Games &amp; Picks'!$E$26,'Games &amp; Picks'!BK$27='Games &amp; Picks'!$E$27),10,IF(OR('Games &amp; Picks'!$E$23="",'Games &amp; Picks'!$E$24="",'Games &amp; Picks'!$E$25="",'Games &amp; Picks'!$E$26="",'Games &amp; Picks'!$E$27=""),"",IF(AND('Games &amp; Picks'!BK$23='Games &amp; Picks'!$E$23,'Games &amp; Picks'!BK$24='Games &amp; Picks'!$E$24,'Games &amp; Picks'!BK$25='Games &amp; Picks'!$E$25,'Games &amp; Picks'!BK$26='Games &amp; Picks'!$E$26,'Games &amp; Picks'!BK$27='Games &amp; Picks'!$E$27),5,0))))))))</f>
        <v>0</v>
      </c>
      <c r="BH27" s="76">
        <f>IF('Games &amp; Picks'!$E27="x","",IF('Games &amp; Picks'!BL$1="","",IF(OR('Games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Picks'!$E$27=""),"",IF(AND('Games &amp; Picks'!BL$13='Games &amp; Picks'!$E$13,'Games &amp; Picks'!BL$14='Games &amp; Picks'!$E$14,'Games &amp; Picks'!BL$15='Games &amp; Picks'!$E$15,'Games &amp; Picks'!BL$16='Games &amp; Picks'!$E$16,'Games &amp; Picks'!BL$17='Games &amp; Picks'!$E$17,'Games &amp; Picks'!BL$18='Games &amp; Picks'!$E$18,'Games &amp; Picks'!BL$19='Games &amp; Picks'!$E$19,'Games &amp; Picks'!BL$20='Games &amp; Picks'!$E$20,'Games &amp; Picks'!BL$21='Games &amp; Picks'!$E$21,'Games &amp; Picks'!BL$22='Games &amp; Picks'!$E$22,'Games &amp; Picks'!BL$23='Games &amp; Picks'!$E$23,'Games &amp; Picks'!BL$24='Games &amp; Picks'!$E$24,'Games &amp; Picks'!BL$25='Games &amp; Picks'!$E$25,'Games &amp; Picks'!BL$26='Games &amp; Picks'!$E$26,'Games &amp; Picks'!BL$27='Games &amp; Picks'!$E$27),15,IF(OR('Games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Picks'!$E$27=""),"",IF(AND('Games &amp; Picks'!BL$18='Games &amp; Picks'!$E$18,'Games &amp; Picks'!BL$19='Games &amp; Picks'!$E$19,'Games &amp; Picks'!BL$20='Games &amp; Picks'!$E$20,'Games &amp; Picks'!BL$21='Games &amp; Picks'!$E$21,'Games &amp; Picks'!BL$22='Games &amp; Picks'!$E$22,'Games &amp; Picks'!BL$23='Games &amp; Picks'!$E$23,'Games &amp; Picks'!BL$24='Games &amp; Picks'!$E$24,'Games &amp; Picks'!BL$25='Games &amp; Picks'!$E$25,'Games &amp; Picks'!BL$26='Games &amp; Picks'!$E$26,'Games &amp; Picks'!BL$27='Games &amp; Picks'!$E$27),10,IF(OR('Games &amp; Picks'!$E$23="",'Games &amp; Picks'!$E$24="",'Games &amp; Picks'!$E$25="",'Games &amp; Picks'!$E$26="",'Games &amp; Picks'!$E$27=""),"",IF(AND('Games &amp; Picks'!BL$23='Games &amp; Picks'!$E$23,'Games &amp; Picks'!BL$24='Games &amp; Picks'!$E$24,'Games &amp; Picks'!BL$25='Games &amp; Picks'!$E$25,'Games &amp; Picks'!BL$26='Games &amp; Picks'!$E$26,'Games &amp; Picks'!BL$27='Games &amp; Picks'!$E$27),5,0))))))))</f>
        <v>0</v>
      </c>
      <c r="BI27" s="76">
        <f>IF('Games &amp; Picks'!$E27="x","",IF('Games &amp; Picks'!BM$1="","",IF(OR('Games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Picks'!$E$27=""),"",IF(AND('Games &amp; Picks'!BM$13='Games &amp; Picks'!$E$13,'Games &amp; Picks'!BM$14='Games &amp; Picks'!$E$14,'Games &amp; Picks'!BM$15='Games &amp; Picks'!$E$15,'Games &amp; Picks'!BM$16='Games &amp; Picks'!$E$16,'Games &amp; Picks'!BM$17='Games &amp; Picks'!$E$17,'Games &amp; Picks'!BM$18='Games &amp; Picks'!$E$18,'Games &amp; Picks'!BM$19='Games &amp; Picks'!$E$19,'Games &amp; Picks'!BM$20='Games &amp; Picks'!$E$20,'Games &amp; Picks'!BM$21='Games &amp; Picks'!$E$21,'Games &amp; Picks'!BM$22='Games &amp; Picks'!$E$22,'Games &amp; Picks'!BM$23='Games &amp; Picks'!$E$23,'Games &amp; Picks'!BM$24='Games &amp; Picks'!$E$24,'Games &amp; Picks'!BM$25='Games &amp; Picks'!$E$25,'Games &amp; Picks'!BM$26='Games &amp; Picks'!$E$26,'Games &amp; Picks'!BM$27='Games &amp; Picks'!$E$27),15,IF(OR('Games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Picks'!$E$27=""),"",IF(AND('Games &amp; Picks'!BM$18='Games &amp; Picks'!$E$18,'Games &amp; Picks'!BM$19='Games &amp; Picks'!$E$19,'Games &amp; Picks'!BM$20='Games &amp; Picks'!$E$20,'Games &amp; Picks'!BM$21='Games &amp; Picks'!$E$21,'Games &amp; Picks'!BM$22='Games &amp; Picks'!$E$22,'Games &amp; Picks'!BM$23='Games &amp; Picks'!$E$23,'Games &amp; Picks'!BM$24='Games &amp; Picks'!$E$24,'Games &amp; Picks'!BM$25='Games &amp; Picks'!$E$25,'Games &amp; Picks'!BM$26='Games &amp; Picks'!$E$26,'Games &amp; Picks'!BM$27='Games &amp; Picks'!$E$27),10,IF(OR('Games &amp; Picks'!$E$23="",'Games &amp; Picks'!$E$24="",'Games &amp; Picks'!$E$25="",'Games &amp; Picks'!$E$26="",'Games &amp; Picks'!$E$27=""),"",IF(AND('Games &amp; Picks'!BM$23='Games &amp; Picks'!$E$23,'Games &amp; Picks'!BM$24='Games &amp; Picks'!$E$24,'Games &amp; Picks'!BM$25='Games &amp; Picks'!$E$25,'Games &amp; Picks'!BM$26='Games &amp; Picks'!$E$26,'Games &amp; Picks'!BM$27='Games &amp; Picks'!$E$27),5,0))))))))</f>
        <v>0</v>
      </c>
      <c r="BJ27" s="76">
        <f>IF('Games &amp; Picks'!$E27="x","",IF('Games &amp; Picks'!BN$1="","",IF(OR('Games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Picks'!$E$27=""),"",IF(AND('Games &amp; Picks'!BN$13='Games &amp; Picks'!$E$13,'Games &amp; Picks'!BN$14='Games &amp; Picks'!$E$14,'Games &amp; Picks'!BN$15='Games &amp; Picks'!$E$15,'Games &amp; Picks'!BN$16='Games &amp; Picks'!$E$16,'Games &amp; Picks'!BN$17='Games &amp; Picks'!$E$17,'Games &amp; Picks'!BN$18='Games &amp; Picks'!$E$18,'Games &amp; Picks'!BN$19='Games &amp; Picks'!$E$19,'Games &amp; Picks'!BN$20='Games &amp; Picks'!$E$20,'Games &amp; Picks'!BN$21='Games &amp; Picks'!$E$21,'Games &amp; Picks'!BN$22='Games &amp; Picks'!$E$22,'Games &amp; Picks'!BN$23='Games &amp; Picks'!$E$23,'Games &amp; Picks'!BN$24='Games &amp; Picks'!$E$24,'Games &amp; Picks'!BN$25='Games &amp; Picks'!$E$25,'Games &amp; Picks'!BN$26='Games &amp; Picks'!$E$26,'Games &amp; Picks'!BN$27='Games &amp; Picks'!$E$27),15,IF(OR('Games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Picks'!$E$27=""),"",IF(AND('Games &amp; Picks'!BN$18='Games &amp; Picks'!$E$18,'Games &amp; Picks'!BN$19='Games &amp; Picks'!$E$19,'Games &amp; Picks'!BN$20='Games &amp; Picks'!$E$20,'Games &amp; Picks'!BN$21='Games &amp; Picks'!$E$21,'Games &amp; Picks'!BN$22='Games &amp; Picks'!$E$22,'Games &amp; Picks'!BN$23='Games &amp; Picks'!$E$23,'Games &amp; Picks'!BN$24='Games &amp; Picks'!$E$24,'Games &amp; Picks'!BN$25='Games &amp; Picks'!$E$25,'Games &amp; Picks'!BN$26='Games &amp; Picks'!$E$26,'Games &amp; Picks'!BN$27='Games &amp; Picks'!$E$27),10,IF(OR('Games &amp; Picks'!$E$23="",'Games &amp; Picks'!$E$24="",'Games &amp; Picks'!$E$25="",'Games &amp; Picks'!$E$26="",'Games &amp; Picks'!$E$27=""),"",IF(AND('Games &amp; Picks'!BN$23='Games &amp; Picks'!$E$23,'Games &amp; Picks'!BN$24='Games &amp; Picks'!$E$24,'Games &amp; Picks'!BN$25='Games &amp; Picks'!$E$25,'Games &amp; Picks'!BN$26='Games &amp; Picks'!$E$26,'Games &amp; Picks'!BN$27='Games &amp; Picks'!$E$27),5,0))))))))</f>
        <v>0</v>
      </c>
      <c r="BK27" s="76">
        <f>IF('Games &amp; Picks'!$E27="x","",IF('Games &amp; Picks'!BO$1="","",IF(OR('Games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Picks'!$E$27=""),"",IF(AND('Games &amp; Picks'!BO$13='Games &amp; Picks'!$E$13,'Games &amp; Picks'!BO$14='Games &amp; Picks'!$E$14,'Games &amp; Picks'!BO$15='Games &amp; Picks'!$E$15,'Games &amp; Picks'!BO$16='Games &amp; Picks'!$E$16,'Games &amp; Picks'!BO$17='Games &amp; Picks'!$E$17,'Games &amp; Picks'!BO$18='Games &amp; Picks'!$E$18,'Games &amp; Picks'!BO$19='Games &amp; Picks'!$E$19,'Games &amp; Picks'!BO$20='Games &amp; Picks'!$E$20,'Games &amp; Picks'!BO$21='Games &amp; Picks'!$E$21,'Games &amp; Picks'!BO$22='Games &amp; Picks'!$E$22,'Games &amp; Picks'!BO$23='Games &amp; Picks'!$E$23,'Games &amp; Picks'!BO$24='Games &amp; Picks'!$E$24,'Games &amp; Picks'!BO$25='Games &amp; Picks'!$E$25,'Games &amp; Picks'!BO$26='Games &amp; Picks'!$E$26,'Games &amp; Picks'!BO$27='Games &amp; Picks'!$E$27),15,IF(OR('Games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Picks'!$E$27=""),"",IF(AND('Games &amp; Picks'!BO$18='Games &amp; Picks'!$E$18,'Games &amp; Picks'!BO$19='Games &amp; Picks'!$E$19,'Games &amp; Picks'!BO$20='Games &amp; Picks'!$E$20,'Games &amp; Picks'!BO$21='Games &amp; Picks'!$E$21,'Games &amp; Picks'!BO$22='Games &amp; Picks'!$E$22,'Games &amp; Picks'!BO$23='Games &amp; Picks'!$E$23,'Games &amp; Picks'!BO$24='Games &amp; Picks'!$E$24,'Games &amp; Picks'!BO$25='Games &amp; Picks'!$E$25,'Games &amp; Picks'!BO$26='Games &amp; Picks'!$E$26,'Games &amp; Picks'!BO$27='Games &amp; Picks'!$E$27),10,IF(OR('Games &amp; Picks'!$E$23="",'Games &amp; Picks'!$E$24="",'Games &amp; Picks'!$E$25="",'Games &amp; Picks'!$E$26="",'Games &amp; Picks'!$E$27=""),"",IF(AND('Games &amp; Picks'!BO$23='Games &amp; Picks'!$E$23,'Games &amp; Picks'!BO$24='Games &amp; Picks'!$E$24,'Games &amp; Picks'!BO$25='Games &amp; Picks'!$E$25,'Games &amp; Picks'!BO$26='Games &amp; Picks'!$E$26,'Games &amp; Picks'!BO$27='Games &amp; Picks'!$E$27),5,0))))))))</f>
        <v>0</v>
      </c>
      <c r="BL27" s="76">
        <f>IF('Games &amp; Picks'!$E27="x","",IF('Games &amp; Picks'!BP$1="","",IF(OR('Games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Picks'!$E$27=""),"",IF(AND('Games &amp; Picks'!BP$13='Games &amp; Picks'!$E$13,'Games &amp; Picks'!BP$14='Games &amp; Picks'!$E$14,'Games &amp; Picks'!BP$15='Games &amp; Picks'!$E$15,'Games &amp; Picks'!BP$16='Games &amp; Picks'!$E$16,'Games &amp; Picks'!BP$17='Games &amp; Picks'!$E$17,'Games &amp; Picks'!BP$18='Games &amp; Picks'!$E$18,'Games &amp; Picks'!BP$19='Games &amp; Picks'!$E$19,'Games &amp; Picks'!BP$20='Games &amp; Picks'!$E$20,'Games &amp; Picks'!BP$21='Games &amp; Picks'!$E$21,'Games &amp; Picks'!BP$22='Games &amp; Picks'!$E$22,'Games &amp; Picks'!BP$23='Games &amp; Picks'!$E$23,'Games &amp; Picks'!BP$24='Games &amp; Picks'!$E$24,'Games &amp; Picks'!BP$25='Games &amp; Picks'!$E$25,'Games &amp; Picks'!BP$26='Games &amp; Picks'!$E$26,'Games &amp; Picks'!BP$27='Games &amp; Picks'!$E$27),15,IF(OR('Games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Picks'!$E$27=""),"",IF(AND('Games &amp; Picks'!BP$18='Games &amp; Picks'!$E$18,'Games &amp; Picks'!BP$19='Games &amp; Picks'!$E$19,'Games &amp; Picks'!BP$20='Games &amp; Picks'!$E$20,'Games &amp; Picks'!BP$21='Games &amp; Picks'!$E$21,'Games &amp; Picks'!BP$22='Games &amp; Picks'!$E$22,'Games &amp; Picks'!BP$23='Games &amp; Picks'!$E$23,'Games &amp; Picks'!BP$24='Games &amp; Picks'!$E$24,'Games &amp; Picks'!BP$25='Games &amp; Picks'!$E$25,'Games &amp; Picks'!BP$26='Games &amp; Picks'!$E$26,'Games &amp; Picks'!BP$27='Games &amp; Picks'!$E$27),10,IF(OR('Games &amp; Picks'!$E$23="",'Games &amp; Picks'!$E$24="",'Games &amp; Picks'!$E$25="",'Games &amp; Picks'!$E$26="",'Games &amp; Picks'!$E$27=""),"",IF(AND('Games &amp; Picks'!BP$23='Games &amp; Picks'!$E$23,'Games &amp; Picks'!BP$24='Games &amp; Picks'!$E$24,'Games &amp; Picks'!BP$25='Games &amp; Picks'!$E$25,'Games &amp; Picks'!BP$26='Games &amp; Picks'!$E$26,'Games &amp; Picks'!BP$27='Games &amp; Picks'!$E$27),5,0))))))))</f>
        <v>0</v>
      </c>
      <c r="BM27" s="76">
        <f>IF('Games &amp; Picks'!$E27="x","",IF('Games &amp; Picks'!BQ$1="","",IF(OR('Games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Picks'!$E$27=""),"",IF(AND('Games &amp; Picks'!BQ$13='Games &amp; Picks'!$E$13,'Games &amp; Picks'!BQ$14='Games &amp; Picks'!$E$14,'Games &amp; Picks'!BQ$15='Games &amp; Picks'!$E$15,'Games &amp; Picks'!BQ$16='Games &amp; Picks'!$E$16,'Games &amp; Picks'!BQ$17='Games &amp; Picks'!$E$17,'Games &amp; Picks'!BQ$18='Games &amp; Picks'!$E$18,'Games &amp; Picks'!BQ$19='Games &amp; Picks'!$E$19,'Games &amp; Picks'!BQ$20='Games &amp; Picks'!$E$20,'Games &amp; Picks'!BQ$21='Games &amp; Picks'!$E$21,'Games &amp; Picks'!BQ$22='Games &amp; Picks'!$E$22,'Games &amp; Picks'!BQ$23='Games &amp; Picks'!$E$23,'Games &amp; Picks'!BQ$24='Games &amp; Picks'!$E$24,'Games &amp; Picks'!BQ$25='Games &amp; Picks'!$E$25,'Games &amp; Picks'!BQ$26='Games &amp; Picks'!$E$26,'Games &amp; Picks'!BQ$27='Games &amp; Picks'!$E$27),15,IF(OR('Games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Picks'!$E$27=""),"",IF(AND('Games &amp; Picks'!BQ$18='Games &amp; Picks'!$E$18,'Games &amp; Picks'!BQ$19='Games &amp; Picks'!$E$19,'Games &amp; Picks'!BQ$20='Games &amp; Picks'!$E$20,'Games &amp; Picks'!BQ$21='Games &amp; Picks'!$E$21,'Games &amp; Picks'!BQ$22='Games &amp; Picks'!$E$22,'Games &amp; Picks'!BQ$23='Games &amp; Picks'!$E$23,'Games &amp; Picks'!BQ$24='Games &amp; Picks'!$E$24,'Games &amp; Picks'!BQ$25='Games &amp; Picks'!$E$25,'Games &amp; Picks'!BQ$26='Games &amp; Picks'!$E$26,'Games &amp; Picks'!BQ$27='Games &amp; Picks'!$E$27),10,IF(OR('Games &amp; Picks'!$E$23="",'Games &amp; Picks'!$E$24="",'Games &amp; Picks'!$E$25="",'Games &amp; Picks'!$E$26="",'Games &amp; Picks'!$E$27=""),"",IF(AND('Games &amp; Picks'!BQ$23='Games &amp; Picks'!$E$23,'Games &amp; Picks'!BQ$24='Games &amp; Picks'!$E$24,'Games &amp; Picks'!BQ$25='Games &amp; Picks'!$E$25,'Games &amp; Picks'!BQ$26='Games &amp; Picks'!$E$26,'Games &amp; Picks'!BQ$27='Games &amp; Picks'!$E$27),5,0))))))))</f>
        <v>0</v>
      </c>
      <c r="BN27" s="76">
        <f>IF('Games &amp; Picks'!$E27="x","",IF('Games &amp; Picks'!BR$1="","",IF(OR('Games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Picks'!$E$27=""),"",IF(AND('Games &amp; Picks'!BR$13='Games &amp; Picks'!$E$13,'Games &amp; Picks'!BR$14='Games &amp; Picks'!$E$14,'Games &amp; Picks'!BR$15='Games &amp; Picks'!$E$15,'Games &amp; Picks'!BR$16='Games &amp; Picks'!$E$16,'Games &amp; Picks'!BR$17='Games &amp; Picks'!$E$17,'Games &amp; Picks'!BR$18='Games &amp; Picks'!$E$18,'Games &amp; Picks'!BR$19='Games &amp; Picks'!$E$19,'Games &amp; Picks'!BR$20='Games &amp; Picks'!$E$20,'Games &amp; Picks'!BR$21='Games &amp; Picks'!$E$21,'Games &amp; Picks'!BR$22='Games &amp; Picks'!$E$22,'Games &amp; Picks'!BR$23='Games &amp; Picks'!$E$23,'Games &amp; Picks'!BR$24='Games &amp; Picks'!$E$24,'Games &amp; Picks'!BR$25='Games &amp; Picks'!$E$25,'Games &amp; Picks'!BR$26='Games &amp; Picks'!$E$26,'Games &amp; Picks'!BR$27='Games &amp; Picks'!$E$27),15,IF(OR('Games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Picks'!$E$27=""),"",IF(AND('Games &amp; Picks'!BR$18='Games &amp; Picks'!$E$18,'Games &amp; Picks'!BR$19='Games &amp; Picks'!$E$19,'Games &amp; Picks'!BR$20='Games &amp; Picks'!$E$20,'Games &amp; Picks'!BR$21='Games &amp; Picks'!$E$21,'Games &amp; Picks'!BR$22='Games &amp; Picks'!$E$22,'Games &amp; Picks'!BR$23='Games &amp; Picks'!$E$23,'Games &amp; Picks'!BR$24='Games &amp; Picks'!$E$24,'Games &amp; Picks'!BR$25='Games &amp; Picks'!$E$25,'Games &amp; Picks'!BR$26='Games &amp; Picks'!$E$26,'Games &amp; Picks'!BR$27='Games &amp; Picks'!$E$27),10,IF(OR('Games &amp; Picks'!$E$23="",'Games &amp; Picks'!$E$24="",'Games &amp; Picks'!$E$25="",'Games &amp; Picks'!$E$26="",'Games &amp; Picks'!$E$27=""),"",IF(AND('Games &amp; Picks'!BR$23='Games &amp; Picks'!$E$23,'Games &amp; Picks'!BR$24='Games &amp; Picks'!$E$24,'Games &amp; Picks'!BR$25='Games &amp; Picks'!$E$25,'Games &amp; Picks'!BR$26='Games &amp; Picks'!$E$26,'Games &amp; Picks'!BR$27='Games &amp; Picks'!$E$27),5,0))))))))</f>
        <v>0</v>
      </c>
      <c r="BO27" s="76">
        <f>IF('Games &amp; Picks'!$E27="x","",IF('Games &amp; Picks'!BS$1="","",IF(OR('Games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Picks'!$E$27=""),"",IF(AND('Games &amp; Picks'!BS$13='Games &amp; Picks'!$E$13,'Games &amp; Picks'!BS$14='Games &amp; Picks'!$E$14,'Games &amp; Picks'!BS$15='Games &amp; Picks'!$E$15,'Games &amp; Picks'!BS$16='Games &amp; Picks'!$E$16,'Games &amp; Picks'!BS$17='Games &amp; Picks'!$E$17,'Games &amp; Picks'!BS$18='Games &amp; Picks'!$E$18,'Games &amp; Picks'!BS$19='Games &amp; Picks'!$E$19,'Games &amp; Picks'!BS$20='Games &amp; Picks'!$E$20,'Games &amp; Picks'!BS$21='Games &amp; Picks'!$E$21,'Games &amp; Picks'!BS$22='Games &amp; Picks'!$E$22,'Games &amp; Picks'!BS$23='Games &amp; Picks'!$E$23,'Games &amp; Picks'!BS$24='Games &amp; Picks'!$E$24,'Games &amp; Picks'!BS$25='Games &amp; Picks'!$E$25,'Games &amp; Picks'!BS$26='Games &amp; Picks'!$E$26,'Games &amp; Picks'!BS$27='Games &amp; Picks'!$E$27),15,IF(OR('Games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Picks'!$E$27=""),"",IF(AND('Games &amp; Picks'!BS$18='Games &amp; Picks'!$E$18,'Games &amp; Picks'!BS$19='Games &amp; Picks'!$E$19,'Games &amp; Picks'!BS$20='Games &amp; Picks'!$E$20,'Games &amp; Picks'!BS$21='Games &amp; Picks'!$E$21,'Games &amp; Picks'!BS$22='Games &amp; Picks'!$E$22,'Games &amp; Picks'!BS$23='Games &amp; Picks'!$E$23,'Games &amp; Picks'!BS$24='Games &amp; Picks'!$E$24,'Games &amp; Picks'!BS$25='Games &amp; Picks'!$E$25,'Games &amp; Picks'!BS$26='Games &amp; Picks'!$E$26,'Games &amp; Picks'!BS$27='Games &amp; Picks'!$E$27),10,IF(OR('Games &amp; Picks'!$E$23="",'Games &amp; Picks'!$E$24="",'Games &amp; Picks'!$E$25="",'Games &amp; Picks'!$E$26="",'Games &amp; Picks'!$E$27=""),"",IF(AND('Games &amp; Picks'!BS$23='Games &amp; Picks'!$E$23,'Games &amp; Picks'!BS$24='Games &amp; Picks'!$E$24,'Games &amp; Picks'!BS$25='Games &amp; Picks'!$E$25,'Games &amp; Picks'!BS$26='Games &amp; Picks'!$E$26,'Games &amp; Picks'!BS$27='Games &amp; Picks'!$E$27),5,0))))))))</f>
        <v>0</v>
      </c>
      <c r="BP27" s="76">
        <f>IF('Games &amp; Picks'!$E27="x","",IF('Games &amp; Picks'!BT$1="","",IF(OR('Games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Picks'!$E$27=""),"",IF(AND('Games &amp; Picks'!BT$13='Games &amp; Picks'!$E$13,'Games &amp; Picks'!BT$14='Games &amp; Picks'!$E$14,'Games &amp; Picks'!BT$15='Games &amp; Picks'!$E$15,'Games &amp; Picks'!BT$16='Games &amp; Picks'!$E$16,'Games &amp; Picks'!BT$17='Games &amp; Picks'!$E$17,'Games &amp; Picks'!BT$18='Games &amp; Picks'!$E$18,'Games &amp; Picks'!BT$19='Games &amp; Picks'!$E$19,'Games &amp; Picks'!BT$20='Games &amp; Picks'!$E$20,'Games &amp; Picks'!BT$21='Games &amp; Picks'!$E$21,'Games &amp; Picks'!BT$22='Games &amp; Picks'!$E$22,'Games &amp; Picks'!BT$23='Games &amp; Picks'!$E$23,'Games &amp; Picks'!BT$24='Games &amp; Picks'!$E$24,'Games &amp; Picks'!BT$25='Games &amp; Picks'!$E$25,'Games &amp; Picks'!BT$26='Games &amp; Picks'!$E$26,'Games &amp; Picks'!BT$27='Games &amp; Picks'!$E$27),15,IF(OR('Games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Picks'!$E$27=""),"",IF(AND('Games &amp; Picks'!BT$18='Games &amp; Picks'!$E$18,'Games &amp; Picks'!BT$19='Games &amp; Picks'!$E$19,'Games &amp; Picks'!BT$20='Games &amp; Picks'!$E$20,'Games &amp; Picks'!BT$21='Games &amp; Picks'!$E$21,'Games &amp; Picks'!BT$22='Games &amp; Picks'!$E$22,'Games &amp; Picks'!BT$23='Games &amp; Picks'!$E$23,'Games &amp; Picks'!BT$24='Games &amp; Picks'!$E$24,'Games &amp; Picks'!BT$25='Games &amp; Picks'!$E$25,'Games &amp; Picks'!BT$26='Games &amp; Picks'!$E$26,'Games &amp; Picks'!BT$27='Games &amp; Picks'!$E$27),10,IF(OR('Games &amp; Picks'!$E$23="",'Games &amp; Picks'!$E$24="",'Games &amp; Picks'!$E$25="",'Games &amp; Picks'!$E$26="",'Games &amp; Picks'!$E$27=""),"",IF(AND('Games &amp; Picks'!BT$23='Games &amp; Picks'!$E$23,'Games &amp; Picks'!BT$24='Games &amp; Picks'!$E$24,'Games &amp; Picks'!BT$25='Games &amp; Picks'!$E$25,'Games &amp; Picks'!BT$26='Games &amp; Picks'!$E$26,'Games &amp; Picks'!BT$27='Games &amp; Picks'!$E$27),5,0))))))))</f>
        <v>0</v>
      </c>
      <c r="BQ27" s="76">
        <f>IF('Games &amp; Picks'!$E27="x","",IF('Games &amp; Picks'!BU$1="","",IF(OR('Games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Picks'!$E$27=""),"",IF(AND('Games &amp; Picks'!BU$13='Games &amp; Picks'!$E$13,'Games &amp; Picks'!BU$14='Games &amp; Picks'!$E$14,'Games &amp; Picks'!BU$15='Games &amp; Picks'!$E$15,'Games &amp; Picks'!BU$16='Games &amp; Picks'!$E$16,'Games &amp; Picks'!BU$17='Games &amp; Picks'!$E$17,'Games &amp; Picks'!BU$18='Games &amp; Picks'!$E$18,'Games &amp; Picks'!BU$19='Games &amp; Picks'!$E$19,'Games &amp; Picks'!BU$20='Games &amp; Picks'!$E$20,'Games &amp; Picks'!BU$21='Games &amp; Picks'!$E$21,'Games &amp; Picks'!BU$22='Games &amp; Picks'!$E$22,'Games &amp; Picks'!BU$23='Games &amp; Picks'!$E$23,'Games &amp; Picks'!BU$24='Games &amp; Picks'!$E$24,'Games &amp; Picks'!BU$25='Games &amp; Picks'!$E$25,'Games &amp; Picks'!BU$26='Games &amp; Picks'!$E$26,'Games &amp; Picks'!BU$27='Games &amp; Picks'!$E$27),15,IF(OR('Games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Picks'!$E$27=""),"",IF(AND('Games &amp; Picks'!BU$18='Games &amp; Picks'!$E$18,'Games &amp; Picks'!BU$19='Games &amp; Picks'!$E$19,'Games &amp; Picks'!BU$20='Games &amp; Picks'!$E$20,'Games &amp; Picks'!BU$21='Games &amp; Picks'!$E$21,'Games &amp; Picks'!BU$22='Games &amp; Picks'!$E$22,'Games &amp; Picks'!BU$23='Games &amp; Picks'!$E$23,'Games &amp; Picks'!BU$24='Games &amp; Picks'!$E$24,'Games &amp; Picks'!BU$25='Games &amp; Picks'!$E$25,'Games &amp; Picks'!BU$26='Games &amp; Picks'!$E$26,'Games &amp; Picks'!BU$27='Games &amp; Picks'!$E$27),10,IF(OR('Games &amp; Picks'!$E$23="",'Games &amp; Picks'!$E$24="",'Games &amp; Picks'!$E$25="",'Games &amp; Picks'!$E$26="",'Games &amp; Picks'!$E$27=""),"",IF(AND('Games &amp; Picks'!BU$23='Games &amp; Picks'!$E$23,'Games &amp; Picks'!BU$24='Games &amp; Picks'!$E$24,'Games &amp; Picks'!BU$25='Games &amp; Picks'!$E$25,'Games &amp; Picks'!BU$26='Games &amp; Picks'!$E$26,'Games &amp; Picks'!BU$27='Games &amp; Picks'!$E$27),5,0))))))))</f>
        <v>0</v>
      </c>
      <c r="BR27" s="76">
        <f>IF('Games &amp; Picks'!$E27="x","",IF('Games &amp; Picks'!BV$1="","",IF(OR('Games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Picks'!$E$27=""),"",IF(AND('Games &amp; Picks'!BV$13='Games &amp; Picks'!$E$13,'Games &amp; Picks'!BV$14='Games &amp; Picks'!$E$14,'Games &amp; Picks'!BV$15='Games &amp; Picks'!$E$15,'Games &amp; Picks'!BV$16='Games &amp; Picks'!$E$16,'Games &amp; Picks'!BV$17='Games &amp; Picks'!$E$17,'Games &amp; Picks'!BV$18='Games &amp; Picks'!$E$18,'Games &amp; Picks'!BV$19='Games &amp; Picks'!$E$19,'Games &amp; Picks'!BV$20='Games &amp; Picks'!$E$20,'Games &amp; Picks'!BV$21='Games &amp; Picks'!$E$21,'Games &amp; Picks'!BV$22='Games &amp; Picks'!$E$22,'Games &amp; Picks'!BV$23='Games &amp; Picks'!$E$23,'Games &amp; Picks'!BV$24='Games &amp; Picks'!$E$24,'Games &amp; Picks'!BV$25='Games &amp; Picks'!$E$25,'Games &amp; Picks'!BV$26='Games &amp; Picks'!$E$26,'Games &amp; Picks'!BV$27='Games &amp; Picks'!$E$27),15,IF(OR('Games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Picks'!$E$27=""),"",IF(AND('Games &amp; Picks'!BV$18='Games &amp; Picks'!$E$18,'Games &amp; Picks'!BV$19='Games &amp; Picks'!$E$19,'Games &amp; Picks'!BV$20='Games &amp; Picks'!$E$20,'Games &amp; Picks'!BV$21='Games &amp; Picks'!$E$21,'Games &amp; Picks'!BV$22='Games &amp; Picks'!$E$22,'Games &amp; Picks'!BV$23='Games &amp; Picks'!$E$23,'Games &amp; Picks'!BV$24='Games &amp; Picks'!$E$24,'Games &amp; Picks'!BV$25='Games &amp; Picks'!$E$25,'Games &amp; Picks'!BV$26='Games &amp; Picks'!$E$26,'Games &amp; Picks'!BV$27='Games &amp; Picks'!$E$27),10,IF(OR('Games &amp; Picks'!$E$23="",'Games &amp; Picks'!$E$24="",'Games &amp; Picks'!$E$25="",'Games &amp; Picks'!$E$26="",'Games &amp; Picks'!$E$27=""),"",IF(AND('Games &amp; Picks'!BV$23='Games &amp; Picks'!$E$23,'Games &amp; Picks'!BV$24='Games &amp; Picks'!$E$24,'Games &amp; Picks'!BV$25='Games &amp; Picks'!$E$25,'Games &amp; Picks'!BV$26='Games &amp; Picks'!$E$26,'Games &amp; Picks'!BV$27='Games &amp; Picks'!$E$27),5,0))))))))</f>
        <v>0</v>
      </c>
      <c r="BS27" s="76">
        <f>IF('Games &amp; Picks'!$E27="x","",IF('Games &amp; Picks'!BW$1="","",IF(OR('Games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Picks'!$E$27=""),"",IF(AND('Games &amp; Picks'!BW$13='Games &amp; Picks'!$E$13,'Games &amp; Picks'!BW$14='Games &amp; Picks'!$E$14,'Games &amp; Picks'!BW$15='Games &amp; Picks'!$E$15,'Games &amp; Picks'!BW$16='Games &amp; Picks'!$E$16,'Games &amp; Picks'!BW$17='Games &amp; Picks'!$E$17,'Games &amp; Picks'!BW$18='Games &amp; Picks'!$E$18,'Games &amp; Picks'!BW$19='Games &amp; Picks'!$E$19,'Games &amp; Picks'!BW$20='Games &amp; Picks'!$E$20,'Games &amp; Picks'!BW$21='Games &amp; Picks'!$E$21,'Games &amp; Picks'!BW$22='Games &amp; Picks'!$E$22,'Games &amp; Picks'!BW$23='Games &amp; Picks'!$E$23,'Games &amp; Picks'!BW$24='Games &amp; Picks'!$E$24,'Games &amp; Picks'!BW$25='Games &amp; Picks'!$E$25,'Games &amp; Picks'!BW$26='Games &amp; Picks'!$E$26,'Games &amp; Picks'!BW$27='Games &amp; Picks'!$E$27),15,IF(OR('Games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Picks'!$E$27=""),"",IF(AND('Games &amp; Picks'!BW$18='Games &amp; Picks'!$E$18,'Games &amp; Picks'!BW$19='Games &amp; Picks'!$E$19,'Games &amp; Picks'!BW$20='Games &amp; Picks'!$E$20,'Games &amp; Picks'!BW$21='Games &amp; Picks'!$E$21,'Games &amp; Picks'!BW$22='Games &amp; Picks'!$E$22,'Games &amp; Picks'!BW$23='Games &amp; Picks'!$E$23,'Games &amp; Picks'!BW$24='Games &amp; Picks'!$E$24,'Games &amp; Picks'!BW$25='Games &amp; Picks'!$E$25,'Games &amp; Picks'!BW$26='Games &amp; Picks'!$E$26,'Games &amp; Picks'!BW$27='Games &amp; Picks'!$E$27),10,IF(OR('Games &amp; Picks'!$E$23="",'Games &amp; Picks'!$E$24="",'Games &amp; Picks'!$E$25="",'Games &amp; Picks'!$E$26="",'Games &amp; Picks'!$E$27=""),"",IF(AND('Games &amp; Picks'!BW$23='Games &amp; Picks'!$E$23,'Games &amp; Picks'!BW$24='Games &amp; Picks'!$E$24,'Games &amp; Picks'!BW$25='Games &amp; Picks'!$E$25,'Games &amp; Picks'!BW$26='Games &amp; Picks'!$E$26,'Games &amp; Picks'!BW$27='Games &amp; Picks'!$E$27),5,0))))))))</f>
        <v>0</v>
      </c>
      <c r="BT27" s="76">
        <f>IF('Games &amp; Picks'!$E27="x","",IF('Games &amp; Picks'!BX$1="","",IF(OR('Games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Picks'!$E$27=""),"",IF(AND('Games &amp; Picks'!BX$13='Games &amp; Picks'!$E$13,'Games &amp; Picks'!BX$14='Games &amp; Picks'!$E$14,'Games &amp; Picks'!BX$15='Games &amp; Picks'!$E$15,'Games &amp; Picks'!BX$16='Games &amp; Picks'!$E$16,'Games &amp; Picks'!BX$17='Games &amp; Picks'!$E$17,'Games &amp; Picks'!BX$18='Games &amp; Picks'!$E$18,'Games &amp; Picks'!BX$19='Games &amp; Picks'!$E$19,'Games &amp; Picks'!BX$20='Games &amp; Picks'!$E$20,'Games &amp; Picks'!BX$21='Games &amp; Picks'!$E$21,'Games &amp; Picks'!BX$22='Games &amp; Picks'!$E$22,'Games &amp; Picks'!BX$23='Games &amp; Picks'!$E$23,'Games &amp; Picks'!BX$24='Games &amp; Picks'!$E$24,'Games &amp; Picks'!BX$25='Games &amp; Picks'!$E$25,'Games &amp; Picks'!BX$26='Games &amp; Picks'!$E$26,'Games &amp; Picks'!BX$27='Games &amp; Picks'!$E$27),15,IF(OR('Games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Picks'!$E$27=""),"",IF(AND('Games &amp; Picks'!BX$18='Games &amp; Picks'!$E$18,'Games &amp; Picks'!BX$19='Games &amp; Picks'!$E$19,'Games &amp; Picks'!BX$20='Games &amp; Picks'!$E$20,'Games &amp; Picks'!BX$21='Games &amp; Picks'!$E$21,'Games &amp; Picks'!BX$22='Games &amp; Picks'!$E$22,'Games &amp; Picks'!BX$23='Games &amp; Picks'!$E$23,'Games &amp; Picks'!BX$24='Games &amp; Picks'!$E$24,'Games &amp; Picks'!BX$25='Games &amp; Picks'!$E$25,'Games &amp; Picks'!BX$26='Games &amp; Picks'!$E$26,'Games &amp; Picks'!BX$27='Games &amp; Picks'!$E$27),10,IF(OR('Games &amp; Picks'!$E$23="",'Games &amp; Picks'!$E$24="",'Games &amp; Picks'!$E$25="",'Games &amp; Picks'!$E$26="",'Games &amp; Picks'!$E$27=""),"",IF(AND('Games &amp; Picks'!BX$23='Games &amp; Picks'!$E$23,'Games &amp; Picks'!BX$24='Games &amp; Picks'!$E$24,'Games &amp; Picks'!BX$25='Games &amp; Picks'!$E$25,'Games &amp; Picks'!BX$26='Games &amp; Picks'!$E$26,'Games &amp; Picks'!BX$27='Games &amp; Picks'!$E$27),5,0))))))))</f>
        <v>0</v>
      </c>
      <c r="BU27" s="76">
        <f>IF('Games &amp; Picks'!$E27="x","",IF('Games &amp; Picks'!BY$1="","",IF(OR('Games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Picks'!$E$27=""),"",IF(AND('Games &amp; Picks'!BY$13='Games &amp; Picks'!$E$13,'Games &amp; Picks'!BY$14='Games &amp; Picks'!$E$14,'Games &amp; Picks'!BY$15='Games &amp; Picks'!$E$15,'Games &amp; Picks'!BY$16='Games &amp; Picks'!$E$16,'Games &amp; Picks'!BY$17='Games &amp; Picks'!$E$17,'Games &amp; Picks'!BY$18='Games &amp; Picks'!$E$18,'Games &amp; Picks'!BY$19='Games &amp; Picks'!$E$19,'Games &amp; Picks'!BY$20='Games &amp; Picks'!$E$20,'Games &amp; Picks'!BY$21='Games &amp; Picks'!$E$21,'Games &amp; Picks'!BY$22='Games &amp; Picks'!$E$22,'Games &amp; Picks'!BY$23='Games &amp; Picks'!$E$23,'Games &amp; Picks'!BY$24='Games &amp; Picks'!$E$24,'Games &amp; Picks'!BY$25='Games &amp; Picks'!$E$25,'Games &amp; Picks'!BY$26='Games &amp; Picks'!$E$26,'Games &amp; Picks'!BY$27='Games &amp; Picks'!$E$27),15,IF(OR('Games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Picks'!$E$27=""),"",IF(AND('Games &amp; Picks'!BY$18='Games &amp; Picks'!$E$18,'Games &amp; Picks'!BY$19='Games &amp; Picks'!$E$19,'Games &amp; Picks'!BY$20='Games &amp; Picks'!$E$20,'Games &amp; Picks'!BY$21='Games &amp; Picks'!$E$21,'Games &amp; Picks'!BY$22='Games &amp; Picks'!$E$22,'Games &amp; Picks'!BY$23='Games &amp; Picks'!$E$23,'Games &amp; Picks'!BY$24='Games &amp; Picks'!$E$24,'Games &amp; Picks'!BY$25='Games &amp; Picks'!$E$25,'Games &amp; Picks'!BY$26='Games &amp; Picks'!$E$26,'Games &amp; Picks'!BY$27='Games &amp; Picks'!$E$27),10,IF(OR('Games &amp; Picks'!$E$23="",'Games &amp; Picks'!$E$24="",'Games &amp; Picks'!$E$25="",'Games &amp; Picks'!$E$26="",'Games &amp; Picks'!$E$27=""),"",IF(AND('Games &amp; Picks'!BY$23='Games &amp; Picks'!$E$23,'Games &amp; Picks'!BY$24='Games &amp; Picks'!$E$24,'Games &amp; Picks'!BY$25='Games &amp; Picks'!$E$25,'Games &amp; Picks'!BY$26='Games &amp; Picks'!$E$26,'Games &amp; Picks'!BY$27='Games &amp; Picks'!$E$27),5,0))))))))</f>
        <v>0</v>
      </c>
      <c r="BV27" s="76">
        <f>IF('Games &amp; Picks'!$E27="x","",IF('Games &amp; Picks'!BZ$1="","",IF(OR('Games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Picks'!$E$27=""),"",IF(AND('Games &amp; Picks'!BZ$13='Games &amp; Picks'!$E$13,'Games &amp; Picks'!BZ$14='Games &amp; Picks'!$E$14,'Games &amp; Picks'!BZ$15='Games &amp; Picks'!$E$15,'Games &amp; Picks'!BZ$16='Games &amp; Picks'!$E$16,'Games &amp; Picks'!BZ$17='Games &amp; Picks'!$E$17,'Games &amp; Picks'!BZ$18='Games &amp; Picks'!$E$18,'Games &amp; Picks'!BZ$19='Games &amp; Picks'!$E$19,'Games &amp; Picks'!BZ$20='Games &amp; Picks'!$E$20,'Games &amp; Picks'!BZ$21='Games &amp; Picks'!$E$21,'Games &amp; Picks'!BZ$22='Games &amp; Picks'!$E$22,'Games &amp; Picks'!BZ$23='Games &amp; Picks'!$E$23,'Games &amp; Picks'!BZ$24='Games &amp; Picks'!$E$24,'Games &amp; Picks'!BZ$25='Games &amp; Picks'!$E$25,'Games &amp; Picks'!BZ$26='Games &amp; Picks'!$E$26,'Games &amp; Picks'!BZ$27='Games &amp; Picks'!$E$27),15,IF(OR('Games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Picks'!$E$27=""),"",IF(AND('Games &amp; Picks'!BZ$18='Games &amp; Picks'!$E$18,'Games &amp; Picks'!BZ$19='Games &amp; Picks'!$E$19,'Games &amp; Picks'!BZ$20='Games &amp; Picks'!$E$20,'Games &amp; Picks'!BZ$21='Games &amp; Picks'!$E$21,'Games &amp; Picks'!BZ$22='Games &amp; Picks'!$E$22,'Games &amp; Picks'!BZ$23='Games &amp; Picks'!$E$23,'Games &amp; Picks'!BZ$24='Games &amp; Picks'!$E$24,'Games &amp; Picks'!BZ$25='Games &amp; Picks'!$E$25,'Games &amp; Picks'!BZ$26='Games &amp; Picks'!$E$26,'Games &amp; Picks'!BZ$27='Games &amp; Picks'!$E$27),10,IF(OR('Games &amp; Picks'!$E$23="",'Games &amp; Picks'!$E$24="",'Games &amp; Picks'!$E$25="",'Games &amp; Picks'!$E$26="",'Games &amp; Picks'!$E$27=""),"",IF(AND('Games &amp; Picks'!BZ$23='Games &amp; Picks'!$E$23,'Games &amp; Picks'!BZ$24='Games &amp; Picks'!$E$24,'Games &amp; Picks'!BZ$25='Games &amp; Picks'!$E$25,'Games &amp; Picks'!BZ$26='Games &amp; Picks'!$E$26,'Games &amp; Picks'!BZ$27='Games &amp; Picks'!$E$27),5,0))))))))</f>
        <v>0</v>
      </c>
      <c r="BW27" s="76">
        <f>IF('Games &amp; Picks'!$E27="x","",IF('Games &amp; Picks'!CA$1="","",IF(OR('Games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Picks'!$E$27=""),"",IF(AND('Games &amp; Picks'!CA$13='Games &amp; Picks'!$E$13,'Games &amp; Picks'!CA$14='Games &amp; Picks'!$E$14,'Games &amp; Picks'!CA$15='Games &amp; Picks'!$E$15,'Games &amp; Picks'!CA$16='Games &amp; Picks'!$E$16,'Games &amp; Picks'!CA$17='Games &amp; Picks'!$E$17,'Games &amp; Picks'!CA$18='Games &amp; Picks'!$E$18,'Games &amp; Picks'!CA$19='Games &amp; Picks'!$E$19,'Games &amp; Picks'!CA$20='Games &amp; Picks'!$E$20,'Games &amp; Picks'!CA$21='Games &amp; Picks'!$E$21,'Games &amp; Picks'!CA$22='Games &amp; Picks'!$E$22,'Games &amp; Picks'!CA$23='Games &amp; Picks'!$E$23,'Games &amp; Picks'!CA$24='Games &amp; Picks'!$E$24,'Games &amp; Picks'!CA$25='Games &amp; Picks'!$E$25,'Games &amp; Picks'!CA$26='Games &amp; Picks'!$E$26,'Games &amp; Picks'!CA$27='Games &amp; Picks'!$E$27),15,IF(OR('Games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Picks'!$E$27=""),"",IF(AND('Games &amp; Picks'!CA$18='Games &amp; Picks'!$E$18,'Games &amp; Picks'!CA$19='Games &amp; Picks'!$E$19,'Games &amp; Picks'!CA$20='Games &amp; Picks'!$E$20,'Games &amp; Picks'!CA$21='Games &amp; Picks'!$E$21,'Games &amp; Picks'!CA$22='Games &amp; Picks'!$E$22,'Games &amp; Picks'!CA$23='Games &amp; Picks'!$E$23,'Games &amp; Picks'!CA$24='Games &amp; Picks'!$E$24,'Games &amp; Picks'!CA$25='Games &amp; Picks'!$E$25,'Games &amp; Picks'!CA$26='Games &amp; Picks'!$E$26,'Games &amp; Picks'!CA$27='Games &amp; Picks'!$E$27),10,IF(OR('Games &amp; Picks'!$E$23="",'Games &amp; Picks'!$E$24="",'Games &amp; Picks'!$E$25="",'Games &amp; Picks'!$E$26="",'Games &amp; Picks'!$E$27=""),"",IF(AND('Games &amp; Picks'!CA$23='Games &amp; Picks'!$E$23,'Games &amp; Picks'!CA$24='Games &amp; Picks'!$E$24,'Games &amp; Picks'!CA$25='Games &amp; Picks'!$E$25,'Games &amp; Picks'!CA$26='Games &amp; Picks'!$E$26,'Games &amp; Picks'!CA$27='Games &amp; Picks'!$E$27),5,0))))))))</f>
        <v>0</v>
      </c>
      <c r="BX27" s="76">
        <f>IF('Games &amp; Picks'!$E27="x","",IF('Games &amp; Picks'!CB$1="","",IF(OR('Games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Picks'!$E$27=""),"",IF(AND('Games &amp; Picks'!CB$13='Games &amp; Picks'!$E$13,'Games &amp; Picks'!CB$14='Games &amp; Picks'!$E$14,'Games &amp; Picks'!CB$15='Games &amp; Picks'!$E$15,'Games &amp; Picks'!CB$16='Games &amp; Picks'!$E$16,'Games &amp; Picks'!CB$17='Games &amp; Picks'!$E$17,'Games &amp; Picks'!CB$18='Games &amp; Picks'!$E$18,'Games &amp; Picks'!CB$19='Games &amp; Picks'!$E$19,'Games &amp; Picks'!CB$20='Games &amp; Picks'!$E$20,'Games &amp; Picks'!CB$21='Games &amp; Picks'!$E$21,'Games &amp; Picks'!CB$22='Games &amp; Picks'!$E$22,'Games &amp; Picks'!CB$23='Games &amp; Picks'!$E$23,'Games &amp; Picks'!CB$24='Games &amp; Picks'!$E$24,'Games &amp; Picks'!CB$25='Games &amp; Picks'!$E$25,'Games &amp; Picks'!CB$26='Games &amp; Picks'!$E$26,'Games &amp; Picks'!CB$27='Games &amp; Picks'!$E$27),15,IF(OR('Games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Picks'!$E$27=""),"",IF(AND('Games &amp; Picks'!CB$18='Games &amp; Picks'!$E$18,'Games &amp; Picks'!CB$19='Games &amp; Picks'!$E$19,'Games &amp; Picks'!CB$20='Games &amp; Picks'!$E$20,'Games &amp; Picks'!CB$21='Games &amp; Picks'!$E$21,'Games &amp; Picks'!CB$22='Games &amp; Picks'!$E$22,'Games &amp; Picks'!CB$23='Games &amp; Picks'!$E$23,'Games &amp; Picks'!CB$24='Games &amp; Picks'!$E$24,'Games &amp; Picks'!CB$25='Games &amp; Picks'!$E$25,'Games &amp; Picks'!CB$26='Games &amp; Picks'!$E$26,'Games &amp; Picks'!CB$27='Games &amp; Picks'!$E$27),10,IF(OR('Games &amp; Picks'!$E$23="",'Games &amp; Picks'!$E$24="",'Games &amp; Picks'!$E$25="",'Games &amp; Picks'!$E$26="",'Games &amp; Picks'!$E$27=""),"",IF(AND('Games &amp; Picks'!CB$23='Games &amp; Picks'!$E$23,'Games &amp; Picks'!CB$24='Games &amp; Picks'!$E$24,'Games &amp; Picks'!CB$25='Games &amp; Picks'!$E$25,'Games &amp; Picks'!CB$26='Games &amp; Picks'!$E$26,'Games &amp; Picks'!CB$27='Games &amp; Picks'!$E$27),5,0))))))))</f>
        <v>5</v>
      </c>
      <c r="BY27" s="4">
        <f>IF('Games &amp; Picks'!$E27="x","",IF('Games &amp; Picks'!CC$1="","",IF(OR('Games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Picks'!$E$27=""),"",IF(AND('Games &amp; Picks'!CC$13='Games &amp; Picks'!$E$13,'Games &amp; Picks'!CC$14='Games &amp; Picks'!$E$14,'Games &amp; Picks'!CC$15='Games &amp; Picks'!$E$15,'Games &amp; Picks'!CC$16='Games &amp; Picks'!$E$16,'Games &amp; Picks'!CC$17='Games &amp; Picks'!$E$17,'Games &amp; Picks'!CC$18='Games &amp; Picks'!$E$18,'Games &amp; Picks'!CC$19='Games &amp; Picks'!$E$19,'Games &amp; Picks'!CC$20='Games &amp; Picks'!$E$20,'Games &amp; Picks'!CC$21='Games &amp; Picks'!$E$21,'Games &amp; Picks'!CC$22='Games &amp; Picks'!$E$22,'Games &amp; Picks'!CC$23='Games &amp; Picks'!$E$23,'Games &amp; Picks'!CC$24='Games &amp; Picks'!$E$24,'Games &amp; Picks'!CC$25='Games &amp; Picks'!$E$25,'Games &amp; Picks'!CC$26='Games &amp; Picks'!$E$26,'Games &amp; Picks'!CC$27='Games &amp; Picks'!$E$27),15,IF(OR('Games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Picks'!$E$27=""),"",IF(AND('Games &amp; Picks'!CC$18='Games &amp; Picks'!$E$18,'Games &amp; Picks'!CC$19='Games &amp; Picks'!$E$19,'Games &amp; Picks'!CC$20='Games &amp; Picks'!$E$20,'Games &amp; Picks'!CC$21='Games &amp; Picks'!$E$21,'Games &amp; Picks'!CC$22='Games &amp; Picks'!$E$22,'Games &amp; Picks'!CC$23='Games &amp; Picks'!$E$23,'Games &amp; Picks'!CC$24='Games &amp; Picks'!$E$24,'Games &amp; Picks'!CC$25='Games &amp; Picks'!$E$25,'Games &amp; Picks'!CC$26='Games &amp; Picks'!$E$26,'Games &amp; Picks'!CC$27='Games &amp; Picks'!$E$27),10,IF(OR('Games &amp; Picks'!$E$23="",'Games &amp; Picks'!$E$24="",'Games &amp; Picks'!$E$25="",'Games &amp; Picks'!$E$26="",'Games &amp; Picks'!$E$27=""),"",IF(AND('Games &amp; Picks'!CC$23='Games &amp; Picks'!$E$23,'Games &amp; Picks'!CC$24='Games &amp; Picks'!$E$24,'Games &amp; Picks'!CC$25='Games &amp; Picks'!$E$25,'Games &amp; Picks'!CC$26='Games &amp; Picks'!$E$26,'Games &amp; Picks'!CC$27='Games &amp; Picks'!$E$27),5,0))))))))</f>
        <v>0</v>
      </c>
    </row>
    <row r="28" spans="1:77">
      <c r="A28" s="14" t="str">
        <f>'Games &amp; Picks'!A28</f>
        <v>Orange</v>
      </c>
      <c r="B28">
        <f>IF('Games &amp; Picks'!$E28="x","",IF('Games &amp; Picks'!F$1="","",IF(OR('Games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Picks'!$E$28=""),"",IF(AND('Games &amp; Picks'!F$14='Games &amp; Picks'!$E$14,'Games &amp; Picks'!F$15='Games &amp; Picks'!$E$15,'Games &amp; Picks'!F$16='Games &amp; Picks'!$E$16,'Games &amp; Picks'!F$17='Games &amp; Picks'!$E$17,'Games &amp; Picks'!F$18='Games &amp; Picks'!$E$18,'Games &amp; Picks'!F$19='Games &amp; Picks'!$E$19,'Games &amp; Picks'!F$20='Games &amp; Picks'!$E$20,'Games &amp; Picks'!F$21='Games &amp; Picks'!$E$21,'Games &amp; Picks'!F$22='Games &amp; Picks'!$E$22,'Games &amp; Picks'!F$23='Games &amp; Picks'!$E$23,'Games &amp; Picks'!F$24='Games &amp; Picks'!$E$24,'Games &amp; Picks'!F$25='Games &amp; Picks'!$E$25,'Games &amp; Picks'!F$26='Games &amp; Picks'!$E$26,'Games &amp; Picks'!F$27='Games &amp; Picks'!$E$27,'Games &amp; Picks'!F$28='Games &amp; Picks'!$E$28),15,IF(OR('Games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Picks'!$E$28=""),"",IF(AND('Games &amp; Picks'!F$19='Games &amp; Picks'!$E$19,'Games &amp; Picks'!F$20='Games &amp; Picks'!$E$20,'Games &amp; Picks'!F$21='Games &amp; Picks'!$E$21,'Games &amp; Picks'!F$22='Games &amp; Picks'!$E$22,'Games &amp; Picks'!F$23='Games &amp; Picks'!$E$23,'Games &amp; Picks'!F$24='Games &amp; Picks'!$E$24,'Games &amp; Picks'!F$25='Games &amp; Picks'!$E$25,'Games &amp; Picks'!F$26='Games &amp; Picks'!$E$26,'Games &amp; Picks'!F$27='Games &amp; Picks'!$E$27,'Games &amp; Picks'!F$28='Games &amp; Picks'!$E$28),10,IF(OR('Games &amp; Picks'!$E$24="",'Games &amp; Picks'!$E$25="",'Games &amp; Picks'!$E$26="",'Games &amp; Picks'!$E$27="",'Games &amp; Picks'!$E$28=""),"",IF(AND('Games &amp; Picks'!F$24='Games &amp; Picks'!$E$24,'Games &amp; Picks'!F$25='Games &amp; Picks'!$E$25,'Games &amp; Picks'!F$26='Games &amp; Picks'!$E$26,'Games &amp; Picks'!F$27='Games &amp; Picks'!$E$27,'Games &amp; Picks'!F$28='Games &amp; Picks'!$E$28),5,0))))))))</f>
        <v>0</v>
      </c>
      <c r="C28">
        <f>IF('Games &amp; Picks'!$E28="x","",IF('Games &amp; Picks'!G$1="","",IF(OR('Games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Picks'!$E$28=""),"",IF(AND('Games &amp; Picks'!G$14='Games &amp; Picks'!$E$14,'Games &amp; Picks'!G$15='Games &amp; Picks'!$E$15,'Games &amp; Picks'!G$16='Games &amp; Picks'!$E$16,'Games &amp; Picks'!G$17='Games &amp; Picks'!$E$17,'Games &amp; Picks'!G$18='Games &amp; Picks'!$E$18,'Games &amp; Picks'!G$19='Games &amp; Picks'!$E$19,'Games &amp; Picks'!G$20='Games &amp; Picks'!$E$20,'Games &amp; Picks'!G$21='Games &amp; Picks'!$E$21,'Games &amp; Picks'!G$22='Games &amp; Picks'!$E$22,'Games &amp; Picks'!G$23='Games &amp; Picks'!$E$23,'Games &amp; Picks'!G$24='Games &amp; Picks'!$E$24,'Games &amp; Picks'!G$25='Games &amp; Picks'!$E$25,'Games &amp; Picks'!G$26='Games &amp; Picks'!$E$26,'Games &amp; Picks'!G$27='Games &amp; Picks'!$E$27,'Games &amp; Picks'!G$28='Games &amp; Picks'!$E$28),15,IF(OR('Games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Picks'!$E$28=""),"",IF(AND('Games &amp; Picks'!G$19='Games &amp; Picks'!$E$19,'Games &amp; Picks'!G$20='Games &amp; Picks'!$E$20,'Games &amp; Picks'!G$21='Games &amp; Picks'!$E$21,'Games &amp; Picks'!G$22='Games &amp; Picks'!$E$22,'Games &amp; Picks'!G$23='Games &amp; Picks'!$E$23,'Games &amp; Picks'!G$24='Games &amp; Picks'!$E$24,'Games &amp; Picks'!G$25='Games &amp; Picks'!$E$25,'Games &amp; Picks'!G$26='Games &amp; Picks'!$E$26,'Games &amp; Picks'!G$27='Games &amp; Picks'!$E$27,'Games &amp; Picks'!G$28='Games &amp; Picks'!$E$28),10,IF(OR('Games &amp; Picks'!$E$24="",'Games &amp; Picks'!$E$25="",'Games &amp; Picks'!$E$26="",'Games &amp; Picks'!$E$27="",'Games &amp; Picks'!$E$28=""),"",IF(AND('Games &amp; Picks'!G$24='Games &amp; Picks'!$E$24,'Games &amp; Picks'!G$25='Games &amp; Picks'!$E$25,'Games &amp; Picks'!G$26='Games &amp; Picks'!$E$26,'Games &amp; Picks'!G$27='Games &amp; Picks'!$E$27,'Games &amp; Picks'!G$28='Games &amp; Picks'!$E$28),5,0))))))))</f>
        <v>0</v>
      </c>
      <c r="D28">
        <f>IF('Games &amp; Picks'!$E28="x","",IF('Games &amp; Picks'!H$1="","",IF(OR('Games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Picks'!$E$28=""),"",IF(AND('Games &amp; Picks'!H$14='Games &amp; Picks'!$E$14,'Games &amp; Picks'!H$15='Games &amp; Picks'!$E$15,'Games &amp; Picks'!H$16='Games &amp; Picks'!$E$16,'Games &amp; Picks'!H$17='Games &amp; Picks'!$E$17,'Games &amp; Picks'!H$18='Games &amp; Picks'!$E$18,'Games &amp; Picks'!H$19='Games &amp; Picks'!$E$19,'Games &amp; Picks'!H$20='Games &amp; Picks'!$E$20,'Games &amp; Picks'!H$21='Games &amp; Picks'!$E$21,'Games &amp; Picks'!H$22='Games &amp; Picks'!$E$22,'Games &amp; Picks'!H$23='Games &amp; Picks'!$E$23,'Games &amp; Picks'!H$24='Games &amp; Picks'!$E$24,'Games &amp; Picks'!H$25='Games &amp; Picks'!$E$25,'Games &amp; Picks'!H$26='Games &amp; Picks'!$E$26,'Games &amp; Picks'!H$27='Games &amp; Picks'!$E$27,'Games &amp; Picks'!H$28='Games &amp; Picks'!$E$28),15,IF(OR('Games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Picks'!$E$28=""),"",IF(AND('Games &amp; Picks'!H$19='Games &amp; Picks'!$E$19,'Games &amp; Picks'!H$20='Games &amp; Picks'!$E$20,'Games &amp; Picks'!H$21='Games &amp; Picks'!$E$21,'Games &amp; Picks'!H$22='Games &amp; Picks'!$E$22,'Games &amp; Picks'!H$23='Games &amp; Picks'!$E$23,'Games &amp; Picks'!H$24='Games &amp; Picks'!$E$24,'Games &amp; Picks'!H$25='Games &amp; Picks'!$E$25,'Games &amp; Picks'!H$26='Games &amp; Picks'!$E$26,'Games &amp; Picks'!H$27='Games &amp; Picks'!$E$27,'Games &amp; Picks'!H$28='Games &amp; Picks'!$E$28),10,IF(OR('Games &amp; Picks'!$E$24="",'Games &amp; Picks'!$E$25="",'Games &amp; Picks'!$E$26="",'Games &amp; Picks'!$E$27="",'Games &amp; Picks'!$E$28=""),"",IF(AND('Games &amp; Picks'!H$24='Games &amp; Picks'!$E$24,'Games &amp; Picks'!H$25='Games &amp; Picks'!$E$25,'Games &amp; Picks'!H$26='Games &amp; Picks'!$E$26,'Games &amp; Picks'!H$27='Games &amp; Picks'!$E$27,'Games &amp; Picks'!H$28='Games &amp; Picks'!$E$28),5,0))))))))</f>
        <v>0</v>
      </c>
      <c r="E28">
        <f>IF('Games &amp; Picks'!$E28="x","",IF('Games &amp; Picks'!I$1="","",IF(OR('Games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Picks'!$E$28=""),"",IF(AND('Games &amp; Picks'!I$14='Games &amp; Picks'!$E$14,'Games &amp; Picks'!I$15='Games &amp; Picks'!$E$15,'Games &amp; Picks'!I$16='Games &amp; Picks'!$E$16,'Games &amp; Picks'!I$17='Games &amp; Picks'!$E$17,'Games &amp; Picks'!I$18='Games &amp; Picks'!$E$18,'Games &amp; Picks'!I$19='Games &amp; Picks'!$E$19,'Games &amp; Picks'!I$20='Games &amp; Picks'!$E$20,'Games &amp; Picks'!I$21='Games &amp; Picks'!$E$21,'Games &amp; Picks'!I$22='Games &amp; Picks'!$E$22,'Games &amp; Picks'!I$23='Games &amp; Picks'!$E$23,'Games &amp; Picks'!I$24='Games &amp; Picks'!$E$24,'Games &amp; Picks'!I$25='Games &amp; Picks'!$E$25,'Games &amp; Picks'!I$26='Games &amp; Picks'!$E$26,'Games &amp; Picks'!I$27='Games &amp; Picks'!$E$27,'Games &amp; Picks'!I$28='Games &amp; Picks'!$E$28),15,IF(OR('Games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Picks'!$E$28=""),"",IF(AND('Games &amp; Picks'!I$19='Games &amp; Picks'!$E$19,'Games &amp; Picks'!I$20='Games &amp; Picks'!$E$20,'Games &amp; Picks'!I$21='Games &amp; Picks'!$E$21,'Games &amp; Picks'!I$22='Games &amp; Picks'!$E$22,'Games &amp; Picks'!I$23='Games &amp; Picks'!$E$23,'Games &amp; Picks'!I$24='Games &amp; Picks'!$E$24,'Games &amp; Picks'!I$25='Games &amp; Picks'!$E$25,'Games &amp; Picks'!I$26='Games &amp; Picks'!$E$26,'Games &amp; Picks'!I$27='Games &amp; Picks'!$E$27,'Games &amp; Picks'!I$28='Games &amp; Picks'!$E$28),10,IF(OR('Games &amp; Picks'!$E$24="",'Games &amp; Picks'!$E$25="",'Games &amp; Picks'!$E$26="",'Games &amp; Picks'!$E$27="",'Games &amp; Picks'!$E$28=""),"",IF(AND('Games &amp; Picks'!I$24='Games &amp; Picks'!$E$24,'Games &amp; Picks'!I$25='Games &amp; Picks'!$E$25,'Games &amp; Picks'!I$26='Games &amp; Picks'!$E$26,'Games &amp; Picks'!I$27='Games &amp; Picks'!$E$27,'Games &amp; Picks'!I$28='Games &amp; Picks'!$E$28),5,0))))))))</f>
        <v>0</v>
      </c>
      <c r="F28">
        <f>IF('Games &amp; Picks'!$E28="x","",IF('Games &amp; Picks'!J$1="","",IF(OR('Games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Picks'!$E$28=""),"",IF(AND('Games &amp; Picks'!J$14='Games &amp; Picks'!$E$14,'Games &amp; Picks'!J$15='Games &amp; Picks'!$E$15,'Games &amp; Picks'!J$16='Games &amp; Picks'!$E$16,'Games &amp; Picks'!J$17='Games &amp; Picks'!$E$17,'Games &amp; Picks'!J$18='Games &amp; Picks'!$E$18,'Games &amp; Picks'!J$19='Games &amp; Picks'!$E$19,'Games &amp; Picks'!J$20='Games &amp; Picks'!$E$20,'Games &amp; Picks'!J$21='Games &amp; Picks'!$E$21,'Games &amp; Picks'!J$22='Games &amp; Picks'!$E$22,'Games &amp; Picks'!J$23='Games &amp; Picks'!$E$23,'Games &amp; Picks'!J$24='Games &amp; Picks'!$E$24,'Games &amp; Picks'!J$25='Games &amp; Picks'!$E$25,'Games &amp; Picks'!J$26='Games &amp; Picks'!$E$26,'Games &amp; Picks'!J$27='Games &amp; Picks'!$E$27,'Games &amp; Picks'!J$28='Games &amp; Picks'!$E$28),15,IF(OR('Games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Picks'!$E$28=""),"",IF(AND('Games &amp; Picks'!J$19='Games &amp; Picks'!$E$19,'Games &amp; Picks'!J$20='Games &amp; Picks'!$E$20,'Games &amp; Picks'!J$21='Games &amp; Picks'!$E$21,'Games &amp; Picks'!J$22='Games &amp; Picks'!$E$22,'Games &amp; Picks'!J$23='Games &amp; Picks'!$E$23,'Games &amp; Picks'!J$24='Games &amp; Picks'!$E$24,'Games &amp; Picks'!J$25='Games &amp; Picks'!$E$25,'Games &amp; Picks'!J$26='Games &amp; Picks'!$E$26,'Games &amp; Picks'!J$27='Games &amp; Picks'!$E$27,'Games &amp; Picks'!J$28='Games &amp; Picks'!$E$28),10,IF(OR('Games &amp; Picks'!$E$24="",'Games &amp; Picks'!$E$25="",'Games &amp; Picks'!$E$26="",'Games &amp; Picks'!$E$27="",'Games &amp; Picks'!$E$28=""),"",IF(AND('Games &amp; Picks'!J$24='Games &amp; Picks'!$E$24,'Games &amp; Picks'!J$25='Games &amp; Picks'!$E$25,'Games &amp; Picks'!J$26='Games &amp; Picks'!$E$26,'Games &amp; Picks'!J$27='Games &amp; Picks'!$E$27,'Games &amp; Picks'!J$28='Games &amp; Picks'!$E$28),5,0))))))))</f>
        <v>0</v>
      </c>
      <c r="G28">
        <f>IF('Games &amp; Picks'!$E28="x","",IF('Games &amp; Picks'!K$1="","",IF(OR('Games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Picks'!$E$28=""),"",IF(AND('Games &amp; Picks'!K$14='Games &amp; Picks'!$E$14,'Games &amp; Picks'!K$15='Games &amp; Picks'!$E$15,'Games &amp; Picks'!K$16='Games &amp; Picks'!$E$16,'Games &amp; Picks'!K$17='Games &amp; Picks'!$E$17,'Games &amp; Picks'!K$18='Games &amp; Picks'!$E$18,'Games &amp; Picks'!K$19='Games &amp; Picks'!$E$19,'Games &amp; Picks'!K$20='Games &amp; Picks'!$E$20,'Games &amp; Picks'!K$21='Games &amp; Picks'!$E$21,'Games &amp; Picks'!K$22='Games &amp; Picks'!$E$22,'Games &amp; Picks'!K$23='Games &amp; Picks'!$E$23,'Games &amp; Picks'!K$24='Games &amp; Picks'!$E$24,'Games &amp; Picks'!K$25='Games &amp; Picks'!$E$25,'Games &amp; Picks'!K$26='Games &amp; Picks'!$E$26,'Games &amp; Picks'!K$27='Games &amp; Picks'!$E$27,'Games &amp; Picks'!K$28='Games &amp; Picks'!$E$28),15,IF(OR('Games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Picks'!$E$28=""),"",IF(AND('Games &amp; Picks'!K$19='Games &amp; Picks'!$E$19,'Games &amp; Picks'!K$20='Games &amp; Picks'!$E$20,'Games &amp; Picks'!K$21='Games &amp; Picks'!$E$21,'Games &amp; Picks'!K$22='Games &amp; Picks'!$E$22,'Games &amp; Picks'!K$23='Games &amp; Picks'!$E$23,'Games &amp; Picks'!K$24='Games &amp; Picks'!$E$24,'Games &amp; Picks'!K$25='Games &amp; Picks'!$E$25,'Games &amp; Picks'!K$26='Games &amp; Picks'!$E$26,'Games &amp; Picks'!K$27='Games &amp; Picks'!$E$27,'Games &amp; Picks'!K$28='Games &amp; Picks'!$E$28),10,IF(OR('Games &amp; Picks'!$E$24="",'Games &amp; Picks'!$E$25="",'Games &amp; Picks'!$E$26="",'Games &amp; Picks'!$E$27="",'Games &amp; Picks'!$E$28=""),"",IF(AND('Games &amp; Picks'!K$24='Games &amp; Picks'!$E$24,'Games &amp; Picks'!K$25='Games &amp; Picks'!$E$25,'Games &amp; Picks'!K$26='Games &amp; Picks'!$E$26,'Games &amp; Picks'!K$27='Games &amp; Picks'!$E$27,'Games &amp; Picks'!K$28='Games &amp; Picks'!$E$28),5,0))))))))</f>
        <v>0</v>
      </c>
      <c r="H28">
        <f>IF('Games &amp; Picks'!$E28="x","",IF('Games &amp; Picks'!L$1="","",IF(OR('Games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Picks'!$E$28=""),"",IF(AND('Games &amp; Picks'!L$14='Games &amp; Picks'!$E$14,'Games &amp; Picks'!L$15='Games &amp; Picks'!$E$15,'Games &amp; Picks'!L$16='Games &amp; Picks'!$E$16,'Games &amp; Picks'!L$17='Games &amp; Picks'!$E$17,'Games &amp; Picks'!L$18='Games &amp; Picks'!$E$18,'Games &amp; Picks'!L$19='Games &amp; Picks'!$E$19,'Games &amp; Picks'!L$20='Games &amp; Picks'!$E$20,'Games &amp; Picks'!L$21='Games &amp; Picks'!$E$21,'Games &amp; Picks'!L$22='Games &amp; Picks'!$E$22,'Games &amp; Picks'!L$23='Games &amp; Picks'!$E$23,'Games &amp; Picks'!L$24='Games &amp; Picks'!$E$24,'Games &amp; Picks'!L$25='Games &amp; Picks'!$E$25,'Games &amp; Picks'!L$26='Games &amp; Picks'!$E$26,'Games &amp; Picks'!L$27='Games &amp; Picks'!$E$27,'Games &amp; Picks'!L$28='Games &amp; Picks'!$E$28),15,IF(OR('Games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Picks'!$E$28=""),"",IF(AND('Games &amp; Picks'!L$19='Games &amp; Picks'!$E$19,'Games &amp; Picks'!L$20='Games &amp; Picks'!$E$20,'Games &amp; Picks'!L$21='Games &amp; Picks'!$E$21,'Games &amp; Picks'!L$22='Games &amp; Picks'!$E$22,'Games &amp; Picks'!L$23='Games &amp; Picks'!$E$23,'Games &amp; Picks'!L$24='Games &amp; Picks'!$E$24,'Games &amp; Picks'!L$25='Games &amp; Picks'!$E$25,'Games &amp; Picks'!L$26='Games &amp; Picks'!$E$26,'Games &amp; Picks'!L$27='Games &amp; Picks'!$E$27,'Games &amp; Picks'!L$28='Games &amp; Picks'!$E$28),10,IF(OR('Games &amp; Picks'!$E$24="",'Games &amp; Picks'!$E$25="",'Games &amp; Picks'!$E$26="",'Games &amp; Picks'!$E$27="",'Games &amp; Picks'!$E$28=""),"",IF(AND('Games &amp; Picks'!L$24='Games &amp; Picks'!$E$24,'Games &amp; Picks'!L$25='Games &amp; Picks'!$E$25,'Games &amp; Picks'!L$26='Games &amp; Picks'!$E$26,'Games &amp; Picks'!L$27='Games &amp; Picks'!$E$27,'Games &amp; Picks'!L$28='Games &amp; Picks'!$E$28),5,0))))))))</f>
        <v>0</v>
      </c>
      <c r="I28">
        <f>IF('Games &amp; Picks'!$E28="x","",IF('Games &amp; Picks'!M$1="","",IF(OR('Games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Picks'!$E$28=""),"",IF(AND('Games &amp; Picks'!M$14='Games &amp; Picks'!$E$14,'Games &amp; Picks'!M$15='Games &amp; Picks'!$E$15,'Games &amp; Picks'!M$16='Games &amp; Picks'!$E$16,'Games &amp; Picks'!M$17='Games &amp; Picks'!$E$17,'Games &amp; Picks'!M$18='Games &amp; Picks'!$E$18,'Games &amp; Picks'!M$19='Games &amp; Picks'!$E$19,'Games &amp; Picks'!M$20='Games &amp; Picks'!$E$20,'Games &amp; Picks'!M$21='Games &amp; Picks'!$E$21,'Games &amp; Picks'!M$22='Games &amp; Picks'!$E$22,'Games &amp; Picks'!M$23='Games &amp; Picks'!$E$23,'Games &amp; Picks'!M$24='Games &amp; Picks'!$E$24,'Games &amp; Picks'!M$25='Games &amp; Picks'!$E$25,'Games &amp; Picks'!M$26='Games &amp; Picks'!$E$26,'Games &amp; Picks'!M$27='Games &amp; Picks'!$E$27,'Games &amp; Picks'!M$28='Games &amp; Picks'!$E$28),15,IF(OR('Games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Picks'!$E$28=""),"",IF(AND('Games &amp; Picks'!M$19='Games &amp; Picks'!$E$19,'Games &amp; Picks'!M$20='Games &amp; Picks'!$E$20,'Games &amp; Picks'!M$21='Games &amp; Picks'!$E$21,'Games &amp; Picks'!M$22='Games &amp; Picks'!$E$22,'Games &amp; Picks'!M$23='Games &amp; Picks'!$E$23,'Games &amp; Picks'!M$24='Games &amp; Picks'!$E$24,'Games &amp; Picks'!M$25='Games &amp; Picks'!$E$25,'Games &amp; Picks'!M$26='Games &amp; Picks'!$E$26,'Games &amp; Picks'!M$27='Games &amp; Picks'!$E$27,'Games &amp; Picks'!M$28='Games &amp; Picks'!$E$28),10,IF(OR('Games &amp; Picks'!$E$24="",'Games &amp; Picks'!$E$25="",'Games &amp; Picks'!$E$26="",'Games &amp; Picks'!$E$27="",'Games &amp; Picks'!$E$28=""),"",IF(AND('Games &amp; Picks'!M$24='Games &amp; Picks'!$E$24,'Games &amp; Picks'!M$25='Games &amp; Picks'!$E$25,'Games &amp; Picks'!M$26='Games &amp; Picks'!$E$26,'Games &amp; Picks'!M$27='Games &amp; Picks'!$E$27,'Games &amp; Picks'!M$28='Games &amp; Picks'!$E$28),5,0))))))))</f>
        <v>0</v>
      </c>
      <c r="J28">
        <f>IF('Games &amp; Picks'!$E28="x","",IF('Games &amp; Picks'!N$1="","",IF(OR('Games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Picks'!$E$28=""),"",IF(AND('Games &amp; Picks'!N$14='Games &amp; Picks'!$E$14,'Games &amp; Picks'!N$15='Games &amp; Picks'!$E$15,'Games &amp; Picks'!N$16='Games &amp; Picks'!$E$16,'Games &amp; Picks'!N$17='Games &amp; Picks'!$E$17,'Games &amp; Picks'!N$18='Games &amp; Picks'!$E$18,'Games &amp; Picks'!N$19='Games &amp; Picks'!$E$19,'Games &amp; Picks'!N$20='Games &amp; Picks'!$E$20,'Games &amp; Picks'!N$21='Games &amp; Picks'!$E$21,'Games &amp; Picks'!N$22='Games &amp; Picks'!$E$22,'Games &amp; Picks'!N$23='Games &amp; Picks'!$E$23,'Games &amp; Picks'!N$24='Games &amp; Picks'!$E$24,'Games &amp; Picks'!N$25='Games &amp; Picks'!$E$25,'Games &amp; Picks'!N$26='Games &amp; Picks'!$E$26,'Games &amp; Picks'!N$27='Games &amp; Picks'!$E$27,'Games &amp; Picks'!N$28='Games &amp; Picks'!$E$28),15,IF(OR('Games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Picks'!$E$28=""),"",IF(AND('Games &amp; Picks'!N$19='Games &amp; Picks'!$E$19,'Games &amp; Picks'!N$20='Games &amp; Picks'!$E$20,'Games &amp; Picks'!N$21='Games &amp; Picks'!$E$21,'Games &amp; Picks'!N$22='Games &amp; Picks'!$E$22,'Games &amp; Picks'!N$23='Games &amp; Picks'!$E$23,'Games &amp; Picks'!N$24='Games &amp; Picks'!$E$24,'Games &amp; Picks'!N$25='Games &amp; Picks'!$E$25,'Games &amp; Picks'!N$26='Games &amp; Picks'!$E$26,'Games &amp; Picks'!N$27='Games &amp; Picks'!$E$27,'Games &amp; Picks'!N$28='Games &amp; Picks'!$E$28),10,IF(OR('Games &amp; Picks'!$E$24="",'Games &amp; Picks'!$E$25="",'Games &amp; Picks'!$E$26="",'Games &amp; Picks'!$E$27="",'Games &amp; Picks'!$E$28=""),"",IF(AND('Games &amp; Picks'!N$24='Games &amp; Picks'!$E$24,'Games &amp; Picks'!N$25='Games &amp; Picks'!$E$25,'Games &amp; Picks'!N$26='Games &amp; Picks'!$E$26,'Games &amp; Picks'!N$27='Games &amp; Picks'!$E$27,'Games &amp; Picks'!N$28='Games &amp; Picks'!$E$28),5,0))))))))</f>
        <v>0</v>
      </c>
      <c r="K28">
        <f>IF('Games &amp; Picks'!$E28="x","",IF('Games &amp; Picks'!O$1="","",IF(OR('Games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Picks'!$E$28=""),"",IF(AND('Games &amp; Picks'!O$14='Games &amp; Picks'!$E$14,'Games &amp; Picks'!O$15='Games &amp; Picks'!$E$15,'Games &amp; Picks'!O$16='Games &amp; Picks'!$E$16,'Games &amp; Picks'!O$17='Games &amp; Picks'!$E$17,'Games &amp; Picks'!O$18='Games &amp; Picks'!$E$18,'Games &amp; Picks'!O$19='Games &amp; Picks'!$E$19,'Games &amp; Picks'!O$20='Games &amp; Picks'!$E$20,'Games &amp; Picks'!O$21='Games &amp; Picks'!$E$21,'Games &amp; Picks'!O$22='Games &amp; Picks'!$E$22,'Games &amp; Picks'!O$23='Games &amp; Picks'!$E$23,'Games &amp; Picks'!O$24='Games &amp; Picks'!$E$24,'Games &amp; Picks'!O$25='Games &amp; Picks'!$E$25,'Games &amp; Picks'!O$26='Games &amp; Picks'!$E$26,'Games &amp; Picks'!O$27='Games &amp; Picks'!$E$27,'Games &amp; Picks'!O$28='Games &amp; Picks'!$E$28),15,IF(OR('Games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Picks'!$E$28=""),"",IF(AND('Games &amp; Picks'!O$19='Games &amp; Picks'!$E$19,'Games &amp; Picks'!O$20='Games &amp; Picks'!$E$20,'Games &amp; Picks'!O$21='Games &amp; Picks'!$E$21,'Games &amp; Picks'!O$22='Games &amp; Picks'!$E$22,'Games &amp; Picks'!O$23='Games &amp; Picks'!$E$23,'Games &amp; Picks'!O$24='Games &amp; Picks'!$E$24,'Games &amp; Picks'!O$25='Games &amp; Picks'!$E$25,'Games &amp; Picks'!O$26='Games &amp; Picks'!$E$26,'Games &amp; Picks'!O$27='Games &amp; Picks'!$E$27,'Games &amp; Picks'!O$28='Games &amp; Picks'!$E$28),10,IF(OR('Games &amp; Picks'!$E$24="",'Games &amp; Picks'!$E$25="",'Games &amp; Picks'!$E$26="",'Games &amp; Picks'!$E$27="",'Games &amp; Picks'!$E$28=""),"",IF(AND('Games &amp; Picks'!O$24='Games &amp; Picks'!$E$24,'Games &amp; Picks'!O$25='Games &amp; Picks'!$E$25,'Games &amp; Picks'!O$26='Games &amp; Picks'!$E$26,'Games &amp; Picks'!O$27='Games &amp; Picks'!$E$27,'Games &amp; Picks'!O$28='Games &amp; Picks'!$E$28),5,0))))))))</f>
        <v>0</v>
      </c>
      <c r="L28">
        <f>IF('Games &amp; Picks'!$E28="x","",IF('Games &amp; Picks'!P$1="","",IF(OR('Games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Picks'!$E$28=""),"",IF(AND('Games &amp; Picks'!P$14='Games &amp; Picks'!$E$14,'Games &amp; Picks'!P$15='Games &amp; Picks'!$E$15,'Games &amp; Picks'!P$16='Games &amp; Picks'!$E$16,'Games &amp; Picks'!P$17='Games &amp; Picks'!$E$17,'Games &amp; Picks'!P$18='Games &amp; Picks'!$E$18,'Games &amp; Picks'!P$19='Games &amp; Picks'!$E$19,'Games &amp; Picks'!P$20='Games &amp; Picks'!$E$20,'Games &amp; Picks'!P$21='Games &amp; Picks'!$E$21,'Games &amp; Picks'!P$22='Games &amp; Picks'!$E$22,'Games &amp; Picks'!P$23='Games &amp; Picks'!$E$23,'Games &amp; Picks'!P$24='Games &amp; Picks'!$E$24,'Games &amp; Picks'!P$25='Games &amp; Picks'!$E$25,'Games &amp; Picks'!P$26='Games &amp; Picks'!$E$26,'Games &amp; Picks'!P$27='Games &amp; Picks'!$E$27,'Games &amp; Picks'!P$28='Games &amp; Picks'!$E$28),15,IF(OR('Games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Picks'!$E$28=""),"",IF(AND('Games &amp; Picks'!P$19='Games &amp; Picks'!$E$19,'Games &amp; Picks'!P$20='Games &amp; Picks'!$E$20,'Games &amp; Picks'!P$21='Games &amp; Picks'!$E$21,'Games &amp; Picks'!P$22='Games &amp; Picks'!$E$22,'Games &amp; Picks'!P$23='Games &amp; Picks'!$E$23,'Games &amp; Picks'!P$24='Games &amp; Picks'!$E$24,'Games &amp; Picks'!P$25='Games &amp; Picks'!$E$25,'Games &amp; Picks'!P$26='Games &amp; Picks'!$E$26,'Games &amp; Picks'!P$27='Games &amp; Picks'!$E$27,'Games &amp; Picks'!P$28='Games &amp; Picks'!$E$28),10,IF(OR('Games &amp; Picks'!$E$24="",'Games &amp; Picks'!$E$25="",'Games &amp; Picks'!$E$26="",'Games &amp; Picks'!$E$27="",'Games &amp; Picks'!$E$28=""),"",IF(AND('Games &amp; Picks'!P$24='Games &amp; Picks'!$E$24,'Games &amp; Picks'!P$25='Games &amp; Picks'!$E$25,'Games &amp; Picks'!P$26='Games &amp; Picks'!$E$26,'Games &amp; Picks'!P$27='Games &amp; Picks'!$E$27,'Games &amp; Picks'!P$28='Games &amp; Picks'!$E$28),5,0))))))))</f>
        <v>0</v>
      </c>
      <c r="M28">
        <f>IF('Games &amp; Picks'!$E28="x","",IF('Games &amp; Picks'!Q$1="","",IF(OR('Games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Picks'!$E$28=""),"",IF(AND('Games &amp; Picks'!Q$14='Games &amp; Picks'!$E$14,'Games &amp; Picks'!Q$15='Games &amp; Picks'!$E$15,'Games &amp; Picks'!Q$16='Games &amp; Picks'!$E$16,'Games &amp; Picks'!Q$17='Games &amp; Picks'!$E$17,'Games &amp; Picks'!Q$18='Games &amp; Picks'!$E$18,'Games &amp; Picks'!Q$19='Games &amp; Picks'!$E$19,'Games &amp; Picks'!Q$20='Games &amp; Picks'!$E$20,'Games &amp; Picks'!Q$21='Games &amp; Picks'!$E$21,'Games &amp; Picks'!Q$22='Games &amp; Picks'!$E$22,'Games &amp; Picks'!Q$23='Games &amp; Picks'!$E$23,'Games &amp; Picks'!Q$24='Games &amp; Picks'!$E$24,'Games &amp; Picks'!Q$25='Games &amp; Picks'!$E$25,'Games &amp; Picks'!Q$26='Games &amp; Picks'!$E$26,'Games &amp; Picks'!Q$27='Games &amp; Picks'!$E$27,'Games &amp; Picks'!Q$28='Games &amp; Picks'!$E$28),15,IF(OR('Games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Picks'!$E$28=""),"",IF(AND('Games &amp; Picks'!Q$19='Games &amp; Picks'!$E$19,'Games &amp; Picks'!Q$20='Games &amp; Picks'!$E$20,'Games &amp; Picks'!Q$21='Games &amp; Picks'!$E$21,'Games &amp; Picks'!Q$22='Games &amp; Picks'!$E$22,'Games &amp; Picks'!Q$23='Games &amp; Picks'!$E$23,'Games &amp; Picks'!Q$24='Games &amp; Picks'!$E$24,'Games &amp; Picks'!Q$25='Games &amp; Picks'!$E$25,'Games &amp; Picks'!Q$26='Games &amp; Picks'!$E$26,'Games &amp; Picks'!Q$27='Games &amp; Picks'!$E$27,'Games &amp; Picks'!Q$28='Games &amp; Picks'!$E$28),10,IF(OR('Games &amp; Picks'!$E$24="",'Games &amp; Picks'!$E$25="",'Games &amp; Picks'!$E$26="",'Games &amp; Picks'!$E$27="",'Games &amp; Picks'!$E$28=""),"",IF(AND('Games &amp; Picks'!Q$24='Games &amp; Picks'!$E$24,'Games &amp; Picks'!Q$25='Games &amp; Picks'!$E$25,'Games &amp; Picks'!Q$26='Games &amp; Picks'!$E$26,'Games &amp; Picks'!Q$27='Games &amp; Picks'!$E$27,'Games &amp; Picks'!Q$28='Games &amp; Picks'!$E$28),5,0))))))))</f>
        <v>0</v>
      </c>
      <c r="N28">
        <f>IF('Games &amp; Picks'!$E28="x","",IF('Games &amp; Picks'!R$1="","",IF(OR('Games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Picks'!$E$28=""),"",IF(AND('Games &amp; Picks'!R$14='Games &amp; Picks'!$E$14,'Games &amp; Picks'!R$15='Games &amp; Picks'!$E$15,'Games &amp; Picks'!R$16='Games &amp; Picks'!$E$16,'Games &amp; Picks'!R$17='Games &amp; Picks'!$E$17,'Games &amp; Picks'!R$18='Games &amp; Picks'!$E$18,'Games &amp; Picks'!R$19='Games &amp; Picks'!$E$19,'Games &amp; Picks'!R$20='Games &amp; Picks'!$E$20,'Games &amp; Picks'!R$21='Games &amp; Picks'!$E$21,'Games &amp; Picks'!R$22='Games &amp; Picks'!$E$22,'Games &amp; Picks'!R$23='Games &amp; Picks'!$E$23,'Games &amp; Picks'!R$24='Games &amp; Picks'!$E$24,'Games &amp; Picks'!R$25='Games &amp; Picks'!$E$25,'Games &amp; Picks'!R$26='Games &amp; Picks'!$E$26,'Games &amp; Picks'!R$27='Games &amp; Picks'!$E$27,'Games &amp; Picks'!R$28='Games &amp; Picks'!$E$28),15,IF(OR('Games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Picks'!$E$28=""),"",IF(AND('Games &amp; Picks'!R$19='Games &amp; Picks'!$E$19,'Games &amp; Picks'!R$20='Games &amp; Picks'!$E$20,'Games &amp; Picks'!R$21='Games &amp; Picks'!$E$21,'Games &amp; Picks'!R$22='Games &amp; Picks'!$E$22,'Games &amp; Picks'!R$23='Games &amp; Picks'!$E$23,'Games &amp; Picks'!R$24='Games &amp; Picks'!$E$24,'Games &amp; Picks'!R$25='Games &amp; Picks'!$E$25,'Games &amp; Picks'!R$26='Games &amp; Picks'!$E$26,'Games &amp; Picks'!R$27='Games &amp; Picks'!$E$27,'Games &amp; Picks'!R$28='Games &amp; Picks'!$E$28),10,IF(OR('Games &amp; Picks'!$E$24="",'Games &amp; Picks'!$E$25="",'Games &amp; Picks'!$E$26="",'Games &amp; Picks'!$E$27="",'Games &amp; Picks'!$E$28=""),"",IF(AND('Games &amp; Picks'!R$24='Games &amp; Picks'!$E$24,'Games &amp; Picks'!R$25='Games &amp; Picks'!$E$25,'Games &amp; Picks'!R$26='Games &amp; Picks'!$E$26,'Games &amp; Picks'!R$27='Games &amp; Picks'!$E$27,'Games &amp; Picks'!R$28='Games &amp; Picks'!$E$28),5,0))))))))</f>
        <v>0</v>
      </c>
      <c r="O28">
        <f>IF('Games &amp; Picks'!$E28="x","",IF('Games &amp; Picks'!S$1="","",IF(OR('Games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Picks'!$E$28=""),"",IF(AND('Games &amp; Picks'!S$14='Games &amp; Picks'!$E$14,'Games &amp; Picks'!S$15='Games &amp; Picks'!$E$15,'Games &amp; Picks'!S$16='Games &amp; Picks'!$E$16,'Games &amp; Picks'!S$17='Games &amp; Picks'!$E$17,'Games &amp; Picks'!S$18='Games &amp; Picks'!$E$18,'Games &amp; Picks'!S$19='Games &amp; Picks'!$E$19,'Games &amp; Picks'!S$20='Games &amp; Picks'!$E$20,'Games &amp; Picks'!S$21='Games &amp; Picks'!$E$21,'Games &amp; Picks'!S$22='Games &amp; Picks'!$E$22,'Games &amp; Picks'!S$23='Games &amp; Picks'!$E$23,'Games &amp; Picks'!S$24='Games &amp; Picks'!$E$24,'Games &amp; Picks'!S$25='Games &amp; Picks'!$E$25,'Games &amp; Picks'!S$26='Games &amp; Picks'!$E$26,'Games &amp; Picks'!S$27='Games &amp; Picks'!$E$27,'Games &amp; Picks'!S$28='Games &amp; Picks'!$E$28),15,IF(OR('Games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Picks'!$E$28=""),"",IF(AND('Games &amp; Picks'!S$19='Games &amp; Picks'!$E$19,'Games &amp; Picks'!S$20='Games &amp; Picks'!$E$20,'Games &amp; Picks'!S$21='Games &amp; Picks'!$E$21,'Games &amp; Picks'!S$22='Games &amp; Picks'!$E$22,'Games &amp; Picks'!S$23='Games &amp; Picks'!$E$23,'Games &amp; Picks'!S$24='Games &amp; Picks'!$E$24,'Games &amp; Picks'!S$25='Games &amp; Picks'!$E$25,'Games &amp; Picks'!S$26='Games &amp; Picks'!$E$26,'Games &amp; Picks'!S$27='Games &amp; Picks'!$E$27,'Games &amp; Picks'!S$28='Games &amp; Picks'!$E$28),10,IF(OR('Games &amp; Picks'!$E$24="",'Games &amp; Picks'!$E$25="",'Games &amp; Picks'!$E$26="",'Games &amp; Picks'!$E$27="",'Games &amp; Picks'!$E$28=""),"",IF(AND('Games &amp; Picks'!S$24='Games &amp; Picks'!$E$24,'Games &amp; Picks'!S$25='Games &amp; Picks'!$E$25,'Games &amp; Picks'!S$26='Games &amp; Picks'!$E$26,'Games &amp; Picks'!S$27='Games &amp; Picks'!$E$27,'Games &amp; Picks'!S$28='Games &amp; Picks'!$E$28),5,0))))))))</f>
        <v>0</v>
      </c>
      <c r="P28">
        <f>IF('Games &amp; Picks'!$E28="x","",IF('Games &amp; Picks'!T$1="","",IF(OR('Games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Picks'!$E$28=""),"",IF(AND('Games &amp; Picks'!T$14='Games &amp; Picks'!$E$14,'Games &amp; Picks'!T$15='Games &amp; Picks'!$E$15,'Games &amp; Picks'!T$16='Games &amp; Picks'!$E$16,'Games &amp; Picks'!T$17='Games &amp; Picks'!$E$17,'Games &amp; Picks'!T$18='Games &amp; Picks'!$E$18,'Games &amp; Picks'!T$19='Games &amp; Picks'!$E$19,'Games &amp; Picks'!T$20='Games &amp; Picks'!$E$20,'Games &amp; Picks'!T$21='Games &amp; Picks'!$E$21,'Games &amp; Picks'!T$22='Games &amp; Picks'!$E$22,'Games &amp; Picks'!T$23='Games &amp; Picks'!$E$23,'Games &amp; Picks'!T$24='Games &amp; Picks'!$E$24,'Games &amp; Picks'!T$25='Games &amp; Picks'!$E$25,'Games &amp; Picks'!T$26='Games &amp; Picks'!$E$26,'Games &amp; Picks'!T$27='Games &amp; Picks'!$E$27,'Games &amp; Picks'!T$28='Games &amp; Picks'!$E$28),15,IF(OR('Games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Picks'!$E$28=""),"",IF(AND('Games &amp; Picks'!T$19='Games &amp; Picks'!$E$19,'Games &amp; Picks'!T$20='Games &amp; Picks'!$E$20,'Games &amp; Picks'!T$21='Games &amp; Picks'!$E$21,'Games &amp; Picks'!T$22='Games &amp; Picks'!$E$22,'Games &amp; Picks'!T$23='Games &amp; Picks'!$E$23,'Games &amp; Picks'!T$24='Games &amp; Picks'!$E$24,'Games &amp; Picks'!T$25='Games &amp; Picks'!$E$25,'Games &amp; Picks'!T$26='Games &amp; Picks'!$E$26,'Games &amp; Picks'!T$27='Games &amp; Picks'!$E$27,'Games &amp; Picks'!T$28='Games &amp; Picks'!$E$28),10,IF(OR('Games &amp; Picks'!$E$24="",'Games &amp; Picks'!$E$25="",'Games &amp; Picks'!$E$26="",'Games &amp; Picks'!$E$27="",'Games &amp; Picks'!$E$28=""),"",IF(AND('Games &amp; Picks'!T$24='Games &amp; Picks'!$E$24,'Games &amp; Picks'!T$25='Games &amp; Picks'!$E$25,'Games &amp; Picks'!T$26='Games &amp; Picks'!$E$26,'Games &amp; Picks'!T$27='Games &amp; Picks'!$E$27,'Games &amp; Picks'!T$28='Games &amp; Picks'!$E$28),5,0))))))))</f>
        <v>0</v>
      </c>
      <c r="Q28">
        <f>IF('Games &amp; Picks'!$E28="x","",IF('Games &amp; Picks'!U$1="","",IF(OR('Games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Picks'!$E$28=""),"",IF(AND('Games &amp; Picks'!U$14='Games &amp; Picks'!$E$14,'Games &amp; Picks'!U$15='Games &amp; Picks'!$E$15,'Games &amp; Picks'!U$16='Games &amp; Picks'!$E$16,'Games &amp; Picks'!U$17='Games &amp; Picks'!$E$17,'Games &amp; Picks'!U$18='Games &amp; Picks'!$E$18,'Games &amp; Picks'!U$19='Games &amp; Picks'!$E$19,'Games &amp; Picks'!U$20='Games &amp; Picks'!$E$20,'Games &amp; Picks'!U$21='Games &amp; Picks'!$E$21,'Games &amp; Picks'!U$22='Games &amp; Picks'!$E$22,'Games &amp; Picks'!U$23='Games &amp; Picks'!$E$23,'Games &amp; Picks'!U$24='Games &amp; Picks'!$E$24,'Games &amp; Picks'!U$25='Games &amp; Picks'!$E$25,'Games &amp; Picks'!U$26='Games &amp; Picks'!$E$26,'Games &amp; Picks'!U$27='Games &amp; Picks'!$E$27,'Games &amp; Picks'!U$28='Games &amp; Picks'!$E$28),15,IF(OR('Games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Picks'!$E$28=""),"",IF(AND('Games &amp; Picks'!U$19='Games &amp; Picks'!$E$19,'Games &amp; Picks'!U$20='Games &amp; Picks'!$E$20,'Games &amp; Picks'!U$21='Games &amp; Picks'!$E$21,'Games &amp; Picks'!U$22='Games &amp; Picks'!$E$22,'Games &amp; Picks'!U$23='Games &amp; Picks'!$E$23,'Games &amp; Picks'!U$24='Games &amp; Picks'!$E$24,'Games &amp; Picks'!U$25='Games &amp; Picks'!$E$25,'Games &amp; Picks'!U$26='Games &amp; Picks'!$E$26,'Games &amp; Picks'!U$27='Games &amp; Picks'!$E$27,'Games &amp; Picks'!U$28='Games &amp; Picks'!$E$28),10,IF(OR('Games &amp; Picks'!$E$24="",'Games &amp; Picks'!$E$25="",'Games &amp; Picks'!$E$26="",'Games &amp; Picks'!$E$27="",'Games &amp; Picks'!$E$28=""),"",IF(AND('Games &amp; Picks'!U$24='Games &amp; Picks'!$E$24,'Games &amp; Picks'!U$25='Games &amp; Picks'!$E$25,'Games &amp; Picks'!U$26='Games &amp; Picks'!$E$26,'Games &amp; Picks'!U$27='Games &amp; Picks'!$E$27,'Games &amp; Picks'!U$28='Games &amp; Picks'!$E$28),5,0))))))))</f>
        <v>0</v>
      </c>
      <c r="R28">
        <f>IF('Games &amp; Picks'!$E28="x","",IF('Games &amp; Picks'!V$1="","",IF(OR('Games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Picks'!$E$28=""),"",IF(AND('Games &amp; Picks'!V$14='Games &amp; Picks'!$E$14,'Games &amp; Picks'!V$15='Games &amp; Picks'!$E$15,'Games &amp; Picks'!V$16='Games &amp; Picks'!$E$16,'Games &amp; Picks'!V$17='Games &amp; Picks'!$E$17,'Games &amp; Picks'!V$18='Games &amp; Picks'!$E$18,'Games &amp; Picks'!V$19='Games &amp; Picks'!$E$19,'Games &amp; Picks'!V$20='Games &amp; Picks'!$E$20,'Games &amp; Picks'!V$21='Games &amp; Picks'!$E$21,'Games &amp; Picks'!V$22='Games &amp; Picks'!$E$22,'Games &amp; Picks'!V$23='Games &amp; Picks'!$E$23,'Games &amp; Picks'!V$24='Games &amp; Picks'!$E$24,'Games &amp; Picks'!V$25='Games &amp; Picks'!$E$25,'Games &amp; Picks'!V$26='Games &amp; Picks'!$E$26,'Games &amp; Picks'!V$27='Games &amp; Picks'!$E$27,'Games &amp; Picks'!V$28='Games &amp; Picks'!$E$28),15,IF(OR('Games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Picks'!$E$28=""),"",IF(AND('Games &amp; Picks'!V$19='Games &amp; Picks'!$E$19,'Games &amp; Picks'!V$20='Games &amp; Picks'!$E$20,'Games &amp; Picks'!V$21='Games &amp; Picks'!$E$21,'Games &amp; Picks'!V$22='Games &amp; Picks'!$E$22,'Games &amp; Picks'!V$23='Games &amp; Picks'!$E$23,'Games &amp; Picks'!V$24='Games &amp; Picks'!$E$24,'Games &amp; Picks'!V$25='Games &amp; Picks'!$E$25,'Games &amp; Picks'!V$26='Games &amp; Picks'!$E$26,'Games &amp; Picks'!V$27='Games &amp; Picks'!$E$27,'Games &amp; Picks'!V$28='Games &amp; Picks'!$E$28),10,IF(OR('Games &amp; Picks'!$E$24="",'Games &amp; Picks'!$E$25="",'Games &amp; Picks'!$E$26="",'Games &amp; Picks'!$E$27="",'Games &amp; Picks'!$E$28=""),"",IF(AND('Games &amp; Picks'!V$24='Games &amp; Picks'!$E$24,'Games &amp; Picks'!V$25='Games &amp; Picks'!$E$25,'Games &amp; Picks'!V$26='Games &amp; Picks'!$E$26,'Games &amp; Picks'!V$27='Games &amp; Picks'!$E$27,'Games &amp; Picks'!V$28='Games &amp; Picks'!$E$28),5,0))))))))</f>
        <v>0</v>
      </c>
      <c r="S28">
        <f>IF('Games &amp; Picks'!$E28="x","",IF('Games &amp; Picks'!W$1="","",IF(OR('Games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Picks'!$E$28=""),"",IF(AND('Games &amp; Picks'!W$14='Games &amp; Picks'!$E$14,'Games &amp; Picks'!W$15='Games &amp; Picks'!$E$15,'Games &amp; Picks'!W$16='Games &amp; Picks'!$E$16,'Games &amp; Picks'!W$17='Games &amp; Picks'!$E$17,'Games &amp; Picks'!W$18='Games &amp; Picks'!$E$18,'Games &amp; Picks'!W$19='Games &amp; Picks'!$E$19,'Games &amp; Picks'!W$20='Games &amp; Picks'!$E$20,'Games &amp; Picks'!W$21='Games &amp; Picks'!$E$21,'Games &amp; Picks'!W$22='Games &amp; Picks'!$E$22,'Games &amp; Picks'!W$23='Games &amp; Picks'!$E$23,'Games &amp; Picks'!W$24='Games &amp; Picks'!$E$24,'Games &amp; Picks'!W$25='Games &amp; Picks'!$E$25,'Games &amp; Picks'!W$26='Games &amp; Picks'!$E$26,'Games &amp; Picks'!W$27='Games &amp; Picks'!$E$27,'Games &amp; Picks'!W$28='Games &amp; Picks'!$E$28),15,IF(OR('Games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Picks'!$E$28=""),"",IF(AND('Games &amp; Picks'!W$19='Games &amp; Picks'!$E$19,'Games &amp; Picks'!W$20='Games &amp; Picks'!$E$20,'Games &amp; Picks'!W$21='Games &amp; Picks'!$E$21,'Games &amp; Picks'!W$22='Games &amp; Picks'!$E$22,'Games &amp; Picks'!W$23='Games &amp; Picks'!$E$23,'Games &amp; Picks'!W$24='Games &amp; Picks'!$E$24,'Games &amp; Picks'!W$25='Games &amp; Picks'!$E$25,'Games &amp; Picks'!W$26='Games &amp; Picks'!$E$26,'Games &amp; Picks'!W$27='Games &amp; Picks'!$E$27,'Games &amp; Picks'!W$28='Games &amp; Picks'!$E$28),10,IF(OR('Games &amp; Picks'!$E$24="",'Games &amp; Picks'!$E$25="",'Games &amp; Picks'!$E$26="",'Games &amp; Picks'!$E$27="",'Games &amp; Picks'!$E$28=""),"",IF(AND('Games &amp; Picks'!W$24='Games &amp; Picks'!$E$24,'Games &amp; Picks'!W$25='Games &amp; Picks'!$E$25,'Games &amp; Picks'!W$26='Games &amp; Picks'!$E$26,'Games &amp; Picks'!W$27='Games &amp; Picks'!$E$27,'Games &amp; Picks'!W$28='Games &amp; Picks'!$E$28),5,0))))))))</f>
        <v>0</v>
      </c>
      <c r="T28">
        <f>IF('Games &amp; Picks'!$E28="x","",IF('Games &amp; Picks'!X$1="","",IF(OR('Games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Picks'!$E$28=""),"",IF(AND('Games &amp; Picks'!X$14='Games &amp; Picks'!$E$14,'Games &amp; Picks'!X$15='Games &amp; Picks'!$E$15,'Games &amp; Picks'!X$16='Games &amp; Picks'!$E$16,'Games &amp; Picks'!X$17='Games &amp; Picks'!$E$17,'Games &amp; Picks'!X$18='Games &amp; Picks'!$E$18,'Games &amp; Picks'!X$19='Games &amp; Picks'!$E$19,'Games &amp; Picks'!X$20='Games &amp; Picks'!$E$20,'Games &amp; Picks'!X$21='Games &amp; Picks'!$E$21,'Games &amp; Picks'!X$22='Games &amp; Picks'!$E$22,'Games &amp; Picks'!X$23='Games &amp; Picks'!$E$23,'Games &amp; Picks'!X$24='Games &amp; Picks'!$E$24,'Games &amp; Picks'!X$25='Games &amp; Picks'!$E$25,'Games &amp; Picks'!X$26='Games &amp; Picks'!$E$26,'Games &amp; Picks'!X$27='Games &amp; Picks'!$E$27,'Games &amp; Picks'!X$28='Games &amp; Picks'!$E$28),15,IF(OR('Games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Picks'!$E$28=""),"",IF(AND('Games &amp; Picks'!X$19='Games &amp; Picks'!$E$19,'Games &amp; Picks'!X$20='Games &amp; Picks'!$E$20,'Games &amp; Picks'!X$21='Games &amp; Picks'!$E$21,'Games &amp; Picks'!X$22='Games &amp; Picks'!$E$22,'Games &amp; Picks'!X$23='Games &amp; Picks'!$E$23,'Games &amp; Picks'!X$24='Games &amp; Picks'!$E$24,'Games &amp; Picks'!X$25='Games &amp; Picks'!$E$25,'Games &amp; Picks'!X$26='Games &amp; Picks'!$E$26,'Games &amp; Picks'!X$27='Games &amp; Picks'!$E$27,'Games &amp; Picks'!X$28='Games &amp; Picks'!$E$28),10,IF(OR('Games &amp; Picks'!$E$24="",'Games &amp; Picks'!$E$25="",'Games &amp; Picks'!$E$26="",'Games &amp; Picks'!$E$27="",'Games &amp; Picks'!$E$28=""),"",IF(AND('Games &amp; Picks'!X$24='Games &amp; Picks'!$E$24,'Games &amp; Picks'!X$25='Games &amp; Picks'!$E$25,'Games &amp; Picks'!X$26='Games &amp; Picks'!$E$26,'Games &amp; Picks'!X$27='Games &amp; Picks'!$E$27,'Games &amp; Picks'!X$28='Games &amp; Picks'!$E$28),5,0))))))))</f>
        <v>0</v>
      </c>
      <c r="U28">
        <f>IF('Games &amp; Picks'!$E28="x","",IF('Games &amp; Picks'!Y$1="","",IF(OR('Games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Picks'!$E$28=""),"",IF(AND('Games &amp; Picks'!Y$14='Games &amp; Picks'!$E$14,'Games &amp; Picks'!Y$15='Games &amp; Picks'!$E$15,'Games &amp; Picks'!Y$16='Games &amp; Picks'!$E$16,'Games &amp; Picks'!Y$17='Games &amp; Picks'!$E$17,'Games &amp; Picks'!Y$18='Games &amp; Picks'!$E$18,'Games &amp; Picks'!Y$19='Games &amp; Picks'!$E$19,'Games &amp; Picks'!Y$20='Games &amp; Picks'!$E$20,'Games &amp; Picks'!Y$21='Games &amp; Picks'!$E$21,'Games &amp; Picks'!Y$22='Games &amp; Picks'!$E$22,'Games &amp; Picks'!Y$23='Games &amp; Picks'!$E$23,'Games &amp; Picks'!Y$24='Games &amp; Picks'!$E$24,'Games &amp; Picks'!Y$25='Games &amp; Picks'!$E$25,'Games &amp; Picks'!Y$26='Games &amp; Picks'!$E$26,'Games &amp; Picks'!Y$27='Games &amp; Picks'!$E$27,'Games &amp; Picks'!Y$28='Games &amp; Picks'!$E$28),15,IF(OR('Games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Picks'!$E$28=""),"",IF(AND('Games &amp; Picks'!Y$19='Games &amp; Picks'!$E$19,'Games &amp; Picks'!Y$20='Games &amp; Picks'!$E$20,'Games &amp; Picks'!Y$21='Games &amp; Picks'!$E$21,'Games &amp; Picks'!Y$22='Games &amp; Picks'!$E$22,'Games &amp; Picks'!Y$23='Games &amp; Picks'!$E$23,'Games &amp; Picks'!Y$24='Games &amp; Picks'!$E$24,'Games &amp; Picks'!Y$25='Games &amp; Picks'!$E$25,'Games &amp; Picks'!Y$26='Games &amp; Picks'!$E$26,'Games &amp; Picks'!Y$27='Games &amp; Picks'!$E$27,'Games &amp; Picks'!Y$28='Games &amp; Picks'!$E$28),10,IF(OR('Games &amp; Picks'!$E$24="",'Games &amp; Picks'!$E$25="",'Games &amp; Picks'!$E$26="",'Games &amp; Picks'!$E$27="",'Games &amp; Picks'!$E$28=""),"",IF(AND('Games &amp; Picks'!Y$24='Games &amp; Picks'!$E$24,'Games &amp; Picks'!Y$25='Games &amp; Picks'!$E$25,'Games &amp; Picks'!Y$26='Games &amp; Picks'!$E$26,'Games &amp; Picks'!Y$27='Games &amp; Picks'!$E$27,'Games &amp; Picks'!Y$28='Games &amp; Picks'!$E$28),5,0))))))))</f>
        <v>0</v>
      </c>
      <c r="V28">
        <f>IF('Games &amp; Picks'!$E28="x","",IF('Games &amp; Picks'!Z$1="","",IF(OR('Games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Picks'!$E$28=""),"",IF(AND('Games &amp; Picks'!Z$14='Games &amp; Picks'!$E$14,'Games &amp; Picks'!Z$15='Games &amp; Picks'!$E$15,'Games &amp; Picks'!Z$16='Games &amp; Picks'!$E$16,'Games &amp; Picks'!Z$17='Games &amp; Picks'!$E$17,'Games &amp; Picks'!Z$18='Games &amp; Picks'!$E$18,'Games &amp; Picks'!Z$19='Games &amp; Picks'!$E$19,'Games &amp; Picks'!Z$20='Games &amp; Picks'!$E$20,'Games &amp; Picks'!Z$21='Games &amp; Picks'!$E$21,'Games &amp; Picks'!Z$22='Games &amp; Picks'!$E$22,'Games &amp; Picks'!Z$23='Games &amp; Picks'!$E$23,'Games &amp; Picks'!Z$24='Games &amp; Picks'!$E$24,'Games &amp; Picks'!Z$25='Games &amp; Picks'!$E$25,'Games &amp; Picks'!Z$26='Games &amp; Picks'!$E$26,'Games &amp; Picks'!Z$27='Games &amp; Picks'!$E$27,'Games &amp; Picks'!Z$28='Games &amp; Picks'!$E$28),15,IF(OR('Games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Picks'!$E$28=""),"",IF(AND('Games &amp; Picks'!Z$19='Games &amp; Picks'!$E$19,'Games &amp; Picks'!Z$20='Games &amp; Picks'!$E$20,'Games &amp; Picks'!Z$21='Games &amp; Picks'!$E$21,'Games &amp; Picks'!Z$22='Games &amp; Picks'!$E$22,'Games &amp; Picks'!Z$23='Games &amp; Picks'!$E$23,'Games &amp; Picks'!Z$24='Games &amp; Picks'!$E$24,'Games &amp; Picks'!Z$25='Games &amp; Picks'!$E$25,'Games &amp; Picks'!Z$26='Games &amp; Picks'!$E$26,'Games &amp; Picks'!Z$27='Games &amp; Picks'!$E$27,'Games &amp; Picks'!Z$28='Games &amp; Picks'!$E$28),10,IF(OR('Games &amp; Picks'!$E$24="",'Games &amp; Picks'!$E$25="",'Games &amp; Picks'!$E$26="",'Games &amp; Picks'!$E$27="",'Games &amp; Picks'!$E$28=""),"",IF(AND('Games &amp; Picks'!Z$24='Games &amp; Picks'!$E$24,'Games &amp; Picks'!Z$25='Games &amp; Picks'!$E$25,'Games &amp; Picks'!Z$26='Games &amp; Picks'!$E$26,'Games &amp; Picks'!Z$27='Games &amp; Picks'!$E$27,'Games &amp; Picks'!Z$28='Games &amp; Picks'!$E$28),5,0))))))))</f>
        <v>0</v>
      </c>
      <c r="W28">
        <f>IF('Games &amp; Picks'!$E28="x","",IF('Games &amp; Picks'!AA$1="","",IF(OR('Games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Picks'!$E$28=""),"",IF(AND('Games &amp; Picks'!AA$14='Games &amp; Picks'!$E$14,'Games &amp; Picks'!AA$15='Games &amp; Picks'!$E$15,'Games &amp; Picks'!AA$16='Games &amp; Picks'!$E$16,'Games &amp; Picks'!AA$17='Games &amp; Picks'!$E$17,'Games &amp; Picks'!AA$18='Games &amp; Picks'!$E$18,'Games &amp; Picks'!AA$19='Games &amp; Picks'!$E$19,'Games &amp; Picks'!AA$20='Games &amp; Picks'!$E$20,'Games &amp; Picks'!AA$21='Games &amp; Picks'!$E$21,'Games &amp; Picks'!AA$22='Games &amp; Picks'!$E$22,'Games &amp; Picks'!AA$23='Games &amp; Picks'!$E$23,'Games &amp; Picks'!AA$24='Games &amp; Picks'!$E$24,'Games &amp; Picks'!AA$25='Games &amp; Picks'!$E$25,'Games &amp; Picks'!AA$26='Games &amp; Picks'!$E$26,'Games &amp; Picks'!AA$27='Games &amp; Picks'!$E$27,'Games &amp; Picks'!AA$28='Games &amp; Picks'!$E$28),15,IF(OR('Games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Picks'!$E$28=""),"",IF(AND('Games &amp; Picks'!AA$19='Games &amp; Picks'!$E$19,'Games &amp; Picks'!AA$20='Games &amp; Picks'!$E$20,'Games &amp; Picks'!AA$21='Games &amp; Picks'!$E$21,'Games &amp; Picks'!AA$22='Games &amp; Picks'!$E$22,'Games &amp; Picks'!AA$23='Games &amp; Picks'!$E$23,'Games &amp; Picks'!AA$24='Games &amp; Picks'!$E$24,'Games &amp; Picks'!AA$25='Games &amp; Picks'!$E$25,'Games &amp; Picks'!AA$26='Games &amp; Picks'!$E$26,'Games &amp; Picks'!AA$27='Games &amp; Picks'!$E$27,'Games &amp; Picks'!AA$28='Games &amp; Picks'!$E$28),10,IF(OR('Games &amp; Picks'!$E$24="",'Games &amp; Picks'!$E$25="",'Games &amp; Picks'!$E$26="",'Games &amp; Picks'!$E$27="",'Games &amp; Picks'!$E$28=""),"",IF(AND('Games &amp; Picks'!AA$24='Games &amp; Picks'!$E$24,'Games &amp; Picks'!AA$25='Games &amp; Picks'!$E$25,'Games &amp; Picks'!AA$26='Games &amp; Picks'!$E$26,'Games &amp; Picks'!AA$27='Games &amp; Picks'!$E$27,'Games &amp; Picks'!AA$28='Games &amp; Picks'!$E$28),5,0))))))))</f>
        <v>0</v>
      </c>
      <c r="X28">
        <f>IF('Games &amp; Picks'!$E28="x","",IF('Games &amp; Picks'!AB$1="","",IF(OR('Games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Picks'!$E$28=""),"",IF(AND('Games &amp; Picks'!AB$14='Games &amp; Picks'!$E$14,'Games &amp; Picks'!AB$15='Games &amp; Picks'!$E$15,'Games &amp; Picks'!AB$16='Games &amp; Picks'!$E$16,'Games &amp; Picks'!AB$17='Games &amp; Picks'!$E$17,'Games &amp; Picks'!AB$18='Games &amp; Picks'!$E$18,'Games &amp; Picks'!AB$19='Games &amp; Picks'!$E$19,'Games &amp; Picks'!AB$20='Games &amp; Picks'!$E$20,'Games &amp; Picks'!AB$21='Games &amp; Picks'!$E$21,'Games &amp; Picks'!AB$22='Games &amp; Picks'!$E$22,'Games &amp; Picks'!AB$23='Games &amp; Picks'!$E$23,'Games &amp; Picks'!AB$24='Games &amp; Picks'!$E$24,'Games &amp; Picks'!AB$25='Games &amp; Picks'!$E$25,'Games &amp; Picks'!AB$26='Games &amp; Picks'!$E$26,'Games &amp; Picks'!AB$27='Games &amp; Picks'!$E$27,'Games &amp; Picks'!AB$28='Games &amp; Picks'!$E$28),15,IF(OR('Games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Picks'!$E$28=""),"",IF(AND('Games &amp; Picks'!AB$19='Games &amp; Picks'!$E$19,'Games &amp; Picks'!AB$20='Games &amp; Picks'!$E$20,'Games &amp; Picks'!AB$21='Games &amp; Picks'!$E$21,'Games &amp; Picks'!AB$22='Games &amp; Picks'!$E$22,'Games &amp; Picks'!AB$23='Games &amp; Picks'!$E$23,'Games &amp; Picks'!AB$24='Games &amp; Picks'!$E$24,'Games &amp; Picks'!AB$25='Games &amp; Picks'!$E$25,'Games &amp; Picks'!AB$26='Games &amp; Picks'!$E$26,'Games &amp; Picks'!AB$27='Games &amp; Picks'!$E$27,'Games &amp; Picks'!AB$28='Games &amp; Picks'!$E$28),10,IF(OR('Games &amp; Picks'!$E$24="",'Games &amp; Picks'!$E$25="",'Games &amp; Picks'!$E$26="",'Games &amp; Picks'!$E$27="",'Games &amp; Picks'!$E$28=""),"",IF(AND('Games &amp; Picks'!AB$24='Games &amp; Picks'!$E$24,'Games &amp; Picks'!AB$25='Games &amp; Picks'!$E$25,'Games &amp; Picks'!AB$26='Games &amp; Picks'!$E$26,'Games &amp; Picks'!AB$27='Games &amp; Picks'!$E$27,'Games &amp; Picks'!AB$28='Games &amp; Picks'!$E$28),5,0))))))))</f>
        <v>0</v>
      </c>
      <c r="Y28">
        <f>IF('Games &amp; Picks'!$E28="x","",IF('Games &amp; Picks'!AC$1="","",IF(OR('Games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Picks'!$E$28=""),"",IF(AND('Games &amp; Picks'!AC$14='Games &amp; Picks'!$E$14,'Games &amp; Picks'!AC$15='Games &amp; Picks'!$E$15,'Games &amp; Picks'!AC$16='Games &amp; Picks'!$E$16,'Games &amp; Picks'!AC$17='Games &amp; Picks'!$E$17,'Games &amp; Picks'!AC$18='Games &amp; Picks'!$E$18,'Games &amp; Picks'!AC$19='Games &amp; Picks'!$E$19,'Games &amp; Picks'!AC$20='Games &amp; Picks'!$E$20,'Games &amp; Picks'!AC$21='Games &amp; Picks'!$E$21,'Games &amp; Picks'!AC$22='Games &amp; Picks'!$E$22,'Games &amp; Picks'!AC$23='Games &amp; Picks'!$E$23,'Games &amp; Picks'!AC$24='Games &amp; Picks'!$E$24,'Games &amp; Picks'!AC$25='Games &amp; Picks'!$E$25,'Games &amp; Picks'!AC$26='Games &amp; Picks'!$E$26,'Games &amp; Picks'!AC$27='Games &amp; Picks'!$E$27,'Games &amp; Picks'!AC$28='Games &amp; Picks'!$E$28),15,IF(OR('Games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Picks'!$E$28=""),"",IF(AND('Games &amp; Picks'!AC$19='Games &amp; Picks'!$E$19,'Games &amp; Picks'!AC$20='Games &amp; Picks'!$E$20,'Games &amp; Picks'!AC$21='Games &amp; Picks'!$E$21,'Games &amp; Picks'!AC$22='Games &amp; Picks'!$E$22,'Games &amp; Picks'!AC$23='Games &amp; Picks'!$E$23,'Games &amp; Picks'!AC$24='Games &amp; Picks'!$E$24,'Games &amp; Picks'!AC$25='Games &amp; Picks'!$E$25,'Games &amp; Picks'!AC$26='Games &amp; Picks'!$E$26,'Games &amp; Picks'!AC$27='Games &amp; Picks'!$E$27,'Games &amp; Picks'!AC$28='Games &amp; Picks'!$E$28),10,IF(OR('Games &amp; Picks'!$E$24="",'Games &amp; Picks'!$E$25="",'Games &amp; Picks'!$E$26="",'Games &amp; Picks'!$E$27="",'Games &amp; Picks'!$E$28=""),"",IF(AND('Games &amp; Picks'!AC$24='Games &amp; Picks'!$E$24,'Games &amp; Picks'!AC$25='Games &amp; Picks'!$E$25,'Games &amp; Picks'!AC$26='Games &amp; Picks'!$E$26,'Games &amp; Picks'!AC$27='Games &amp; Picks'!$E$27,'Games &amp; Picks'!AC$28='Games &amp; Picks'!$E$28),5,0))))))))</f>
        <v>5</v>
      </c>
      <c r="Z28">
        <f>IF('Games &amp; Picks'!$E28="x","",IF('Games &amp; Picks'!AD$1="","",IF(OR('Games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Picks'!$E$28=""),"",IF(AND('Games &amp; Picks'!AD$14='Games &amp; Picks'!$E$14,'Games &amp; Picks'!AD$15='Games &amp; Picks'!$E$15,'Games &amp; Picks'!AD$16='Games &amp; Picks'!$E$16,'Games &amp; Picks'!AD$17='Games &amp; Picks'!$E$17,'Games &amp; Picks'!AD$18='Games &amp; Picks'!$E$18,'Games &amp; Picks'!AD$19='Games &amp; Picks'!$E$19,'Games &amp; Picks'!AD$20='Games &amp; Picks'!$E$20,'Games &amp; Picks'!AD$21='Games &amp; Picks'!$E$21,'Games &amp; Picks'!AD$22='Games &amp; Picks'!$E$22,'Games &amp; Picks'!AD$23='Games &amp; Picks'!$E$23,'Games &amp; Picks'!AD$24='Games &amp; Picks'!$E$24,'Games &amp; Picks'!AD$25='Games &amp; Picks'!$E$25,'Games &amp; Picks'!AD$26='Games &amp; Picks'!$E$26,'Games &amp; Picks'!AD$27='Games &amp; Picks'!$E$27,'Games &amp; Picks'!AD$28='Games &amp; Picks'!$E$28),15,IF(OR('Games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Picks'!$E$28=""),"",IF(AND('Games &amp; Picks'!AD$19='Games &amp; Picks'!$E$19,'Games &amp; Picks'!AD$20='Games &amp; Picks'!$E$20,'Games &amp; Picks'!AD$21='Games &amp; Picks'!$E$21,'Games &amp; Picks'!AD$22='Games &amp; Picks'!$E$22,'Games &amp; Picks'!AD$23='Games &amp; Picks'!$E$23,'Games &amp; Picks'!AD$24='Games &amp; Picks'!$E$24,'Games &amp; Picks'!AD$25='Games &amp; Picks'!$E$25,'Games &amp; Picks'!AD$26='Games &amp; Picks'!$E$26,'Games &amp; Picks'!AD$27='Games &amp; Picks'!$E$27,'Games &amp; Picks'!AD$28='Games &amp; Picks'!$E$28),10,IF(OR('Games &amp; Picks'!$E$24="",'Games &amp; Picks'!$E$25="",'Games &amp; Picks'!$E$26="",'Games &amp; Picks'!$E$27="",'Games &amp; Picks'!$E$28=""),"",IF(AND('Games &amp; Picks'!AD$24='Games &amp; Picks'!$E$24,'Games &amp; Picks'!AD$25='Games &amp; Picks'!$E$25,'Games &amp; Picks'!AD$26='Games &amp; Picks'!$E$26,'Games &amp; Picks'!AD$27='Games &amp; Picks'!$E$27,'Games &amp; Picks'!AD$28='Games &amp; Picks'!$E$28),5,0))))))))</f>
        <v>0</v>
      </c>
      <c r="AA28">
        <f>IF('Games &amp; Picks'!$E28="x","",IF('Games &amp; Picks'!AE$1="","",IF(OR('Games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Picks'!$E$28=""),"",IF(AND('Games &amp; Picks'!AE$14='Games &amp; Picks'!$E$14,'Games &amp; Picks'!AE$15='Games &amp; Picks'!$E$15,'Games &amp; Picks'!AE$16='Games &amp; Picks'!$E$16,'Games &amp; Picks'!AE$17='Games &amp; Picks'!$E$17,'Games &amp; Picks'!AE$18='Games &amp; Picks'!$E$18,'Games &amp; Picks'!AE$19='Games &amp; Picks'!$E$19,'Games &amp; Picks'!AE$20='Games &amp; Picks'!$E$20,'Games &amp; Picks'!AE$21='Games &amp; Picks'!$E$21,'Games &amp; Picks'!AE$22='Games &amp; Picks'!$E$22,'Games &amp; Picks'!AE$23='Games &amp; Picks'!$E$23,'Games &amp; Picks'!AE$24='Games &amp; Picks'!$E$24,'Games &amp; Picks'!AE$25='Games &amp; Picks'!$E$25,'Games &amp; Picks'!AE$26='Games &amp; Picks'!$E$26,'Games &amp; Picks'!AE$27='Games &amp; Picks'!$E$27,'Games &amp; Picks'!AE$28='Games &amp; Picks'!$E$28),15,IF(OR('Games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Picks'!$E$28=""),"",IF(AND('Games &amp; Picks'!AE$19='Games &amp; Picks'!$E$19,'Games &amp; Picks'!AE$20='Games &amp; Picks'!$E$20,'Games &amp; Picks'!AE$21='Games &amp; Picks'!$E$21,'Games &amp; Picks'!AE$22='Games &amp; Picks'!$E$22,'Games &amp; Picks'!AE$23='Games &amp; Picks'!$E$23,'Games &amp; Picks'!AE$24='Games &amp; Picks'!$E$24,'Games &amp; Picks'!AE$25='Games &amp; Picks'!$E$25,'Games &amp; Picks'!AE$26='Games &amp; Picks'!$E$26,'Games &amp; Picks'!AE$27='Games &amp; Picks'!$E$27,'Games &amp; Picks'!AE$28='Games &amp; Picks'!$E$28),10,IF(OR('Games &amp; Picks'!$E$24="",'Games &amp; Picks'!$E$25="",'Games &amp; Picks'!$E$26="",'Games &amp; Picks'!$E$27="",'Games &amp; Picks'!$E$28=""),"",IF(AND('Games &amp; Picks'!AE$24='Games &amp; Picks'!$E$24,'Games &amp; Picks'!AE$25='Games &amp; Picks'!$E$25,'Games &amp; Picks'!AE$26='Games &amp; Picks'!$E$26,'Games &amp; Picks'!AE$27='Games &amp; Picks'!$E$27,'Games &amp; Picks'!AE$28='Games &amp; Picks'!$E$28),5,0))))))))</f>
        <v>0</v>
      </c>
      <c r="AB28">
        <f>IF('Games &amp; Picks'!$E28="x","",IF('Games &amp; Picks'!AF$1="","",IF(OR('Games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Picks'!$E$28=""),"",IF(AND('Games &amp; Picks'!AF$14='Games &amp; Picks'!$E$14,'Games &amp; Picks'!AF$15='Games &amp; Picks'!$E$15,'Games &amp; Picks'!AF$16='Games &amp; Picks'!$E$16,'Games &amp; Picks'!AF$17='Games &amp; Picks'!$E$17,'Games &amp; Picks'!AF$18='Games &amp; Picks'!$E$18,'Games &amp; Picks'!AF$19='Games &amp; Picks'!$E$19,'Games &amp; Picks'!AF$20='Games &amp; Picks'!$E$20,'Games &amp; Picks'!AF$21='Games &amp; Picks'!$E$21,'Games &amp; Picks'!AF$22='Games &amp; Picks'!$E$22,'Games &amp; Picks'!AF$23='Games &amp; Picks'!$E$23,'Games &amp; Picks'!AF$24='Games &amp; Picks'!$E$24,'Games &amp; Picks'!AF$25='Games &amp; Picks'!$E$25,'Games &amp; Picks'!AF$26='Games &amp; Picks'!$E$26,'Games &amp; Picks'!AF$27='Games &amp; Picks'!$E$27,'Games &amp; Picks'!AF$28='Games &amp; Picks'!$E$28),15,IF(OR('Games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Picks'!$E$28=""),"",IF(AND('Games &amp; Picks'!AF$19='Games &amp; Picks'!$E$19,'Games &amp; Picks'!AF$20='Games &amp; Picks'!$E$20,'Games &amp; Picks'!AF$21='Games &amp; Picks'!$E$21,'Games &amp; Picks'!AF$22='Games &amp; Picks'!$E$22,'Games &amp; Picks'!AF$23='Games &amp; Picks'!$E$23,'Games &amp; Picks'!AF$24='Games &amp; Picks'!$E$24,'Games &amp; Picks'!AF$25='Games &amp; Picks'!$E$25,'Games &amp; Picks'!AF$26='Games &amp; Picks'!$E$26,'Games &amp; Picks'!AF$27='Games &amp; Picks'!$E$27,'Games &amp; Picks'!AF$28='Games &amp; Picks'!$E$28),10,IF(OR('Games &amp; Picks'!$E$24="",'Games &amp; Picks'!$E$25="",'Games &amp; Picks'!$E$26="",'Games &amp; Picks'!$E$27="",'Games &amp; Picks'!$E$28=""),"",IF(AND('Games &amp; Picks'!AF$24='Games &amp; Picks'!$E$24,'Games &amp; Picks'!AF$25='Games &amp; Picks'!$E$25,'Games &amp; Picks'!AF$26='Games &amp; Picks'!$E$26,'Games &amp; Picks'!AF$27='Games &amp; Picks'!$E$27,'Games &amp; Picks'!AF$28='Games &amp; Picks'!$E$28),5,0))))))))</f>
        <v>0</v>
      </c>
      <c r="AC28">
        <f>IF('Games &amp; Picks'!$E28="x","",IF('Games &amp; Picks'!AG$1="","",IF(OR('Games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Picks'!$E$28=""),"",IF(AND('Games &amp; Picks'!AG$14='Games &amp; Picks'!$E$14,'Games &amp; Picks'!AG$15='Games &amp; Picks'!$E$15,'Games &amp; Picks'!AG$16='Games &amp; Picks'!$E$16,'Games &amp; Picks'!AG$17='Games &amp; Picks'!$E$17,'Games &amp; Picks'!AG$18='Games &amp; Picks'!$E$18,'Games &amp; Picks'!AG$19='Games &amp; Picks'!$E$19,'Games &amp; Picks'!AG$20='Games &amp; Picks'!$E$20,'Games &amp; Picks'!AG$21='Games &amp; Picks'!$E$21,'Games &amp; Picks'!AG$22='Games &amp; Picks'!$E$22,'Games &amp; Picks'!AG$23='Games &amp; Picks'!$E$23,'Games &amp; Picks'!AG$24='Games &amp; Picks'!$E$24,'Games &amp; Picks'!AG$25='Games &amp; Picks'!$E$25,'Games &amp; Picks'!AG$26='Games &amp; Picks'!$E$26,'Games &amp; Picks'!AG$27='Games &amp; Picks'!$E$27,'Games &amp; Picks'!AG$28='Games &amp; Picks'!$E$28),15,IF(OR('Games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Picks'!$E$28=""),"",IF(AND('Games &amp; Picks'!AG$19='Games &amp; Picks'!$E$19,'Games &amp; Picks'!AG$20='Games &amp; Picks'!$E$20,'Games &amp; Picks'!AG$21='Games &amp; Picks'!$E$21,'Games &amp; Picks'!AG$22='Games &amp; Picks'!$E$22,'Games &amp; Picks'!AG$23='Games &amp; Picks'!$E$23,'Games &amp; Picks'!AG$24='Games &amp; Picks'!$E$24,'Games &amp; Picks'!AG$25='Games &amp; Picks'!$E$25,'Games &amp; Picks'!AG$26='Games &amp; Picks'!$E$26,'Games &amp; Picks'!AG$27='Games &amp; Picks'!$E$27,'Games &amp; Picks'!AG$28='Games &amp; Picks'!$E$28),10,IF(OR('Games &amp; Picks'!$E$24="",'Games &amp; Picks'!$E$25="",'Games &amp; Picks'!$E$26="",'Games &amp; Picks'!$E$27="",'Games &amp; Picks'!$E$28=""),"",IF(AND('Games &amp; Picks'!AG$24='Games &amp; Picks'!$E$24,'Games &amp; Picks'!AG$25='Games &amp; Picks'!$E$25,'Games &amp; Picks'!AG$26='Games &amp; Picks'!$E$26,'Games &amp; Picks'!AG$27='Games &amp; Picks'!$E$27,'Games &amp; Picks'!AG$28='Games &amp; Picks'!$E$28),5,0))))))))</f>
        <v>0</v>
      </c>
      <c r="AD28">
        <f>IF('Games &amp; Picks'!$E28="x","",IF('Games &amp; Picks'!AH$1="","",IF(OR('Games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Picks'!$E$28=""),"",IF(AND('Games &amp; Picks'!AH$14='Games &amp; Picks'!$E$14,'Games &amp; Picks'!AH$15='Games &amp; Picks'!$E$15,'Games &amp; Picks'!AH$16='Games &amp; Picks'!$E$16,'Games &amp; Picks'!AH$17='Games &amp; Picks'!$E$17,'Games &amp; Picks'!AH$18='Games &amp; Picks'!$E$18,'Games &amp; Picks'!AH$19='Games &amp; Picks'!$E$19,'Games &amp; Picks'!AH$20='Games &amp; Picks'!$E$20,'Games &amp; Picks'!AH$21='Games &amp; Picks'!$E$21,'Games &amp; Picks'!AH$22='Games &amp; Picks'!$E$22,'Games &amp; Picks'!AH$23='Games &amp; Picks'!$E$23,'Games &amp; Picks'!AH$24='Games &amp; Picks'!$E$24,'Games &amp; Picks'!AH$25='Games &amp; Picks'!$E$25,'Games &amp; Picks'!AH$26='Games &amp; Picks'!$E$26,'Games &amp; Picks'!AH$27='Games &amp; Picks'!$E$27,'Games &amp; Picks'!AH$28='Games &amp; Picks'!$E$28),15,IF(OR('Games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Picks'!$E$28=""),"",IF(AND('Games &amp; Picks'!AH$19='Games &amp; Picks'!$E$19,'Games &amp; Picks'!AH$20='Games &amp; Picks'!$E$20,'Games &amp; Picks'!AH$21='Games &amp; Picks'!$E$21,'Games &amp; Picks'!AH$22='Games &amp; Picks'!$E$22,'Games &amp; Picks'!AH$23='Games &amp; Picks'!$E$23,'Games &amp; Picks'!AH$24='Games &amp; Picks'!$E$24,'Games &amp; Picks'!AH$25='Games &amp; Picks'!$E$25,'Games &amp; Picks'!AH$26='Games &amp; Picks'!$E$26,'Games &amp; Picks'!AH$27='Games &amp; Picks'!$E$27,'Games &amp; Picks'!AH$28='Games &amp; Picks'!$E$28),10,IF(OR('Games &amp; Picks'!$E$24="",'Games &amp; Picks'!$E$25="",'Games &amp; Picks'!$E$26="",'Games &amp; Picks'!$E$27="",'Games &amp; Picks'!$E$28=""),"",IF(AND('Games &amp; Picks'!AH$24='Games &amp; Picks'!$E$24,'Games &amp; Picks'!AH$25='Games &amp; Picks'!$E$25,'Games &amp; Picks'!AH$26='Games &amp; Picks'!$E$26,'Games &amp; Picks'!AH$27='Games &amp; Picks'!$E$27,'Games &amp; Picks'!AH$28='Games &amp; Picks'!$E$28),5,0))))))))</f>
        <v>0</v>
      </c>
      <c r="AE28">
        <f>IF('Games &amp; Picks'!$E28="x","",IF('Games &amp; Picks'!AI$1="","",IF(OR('Games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Picks'!$E$28=""),"",IF(AND('Games &amp; Picks'!AI$14='Games &amp; Picks'!$E$14,'Games &amp; Picks'!AI$15='Games &amp; Picks'!$E$15,'Games &amp; Picks'!AI$16='Games &amp; Picks'!$E$16,'Games &amp; Picks'!AI$17='Games &amp; Picks'!$E$17,'Games &amp; Picks'!AI$18='Games &amp; Picks'!$E$18,'Games &amp; Picks'!AI$19='Games &amp; Picks'!$E$19,'Games &amp; Picks'!AI$20='Games &amp; Picks'!$E$20,'Games &amp; Picks'!AI$21='Games &amp; Picks'!$E$21,'Games &amp; Picks'!AI$22='Games &amp; Picks'!$E$22,'Games &amp; Picks'!AI$23='Games &amp; Picks'!$E$23,'Games &amp; Picks'!AI$24='Games &amp; Picks'!$E$24,'Games &amp; Picks'!AI$25='Games &amp; Picks'!$E$25,'Games &amp; Picks'!AI$26='Games &amp; Picks'!$E$26,'Games &amp; Picks'!AI$27='Games &amp; Picks'!$E$27,'Games &amp; Picks'!AI$28='Games &amp; Picks'!$E$28),15,IF(OR('Games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Picks'!$E$28=""),"",IF(AND('Games &amp; Picks'!AI$19='Games &amp; Picks'!$E$19,'Games &amp; Picks'!AI$20='Games &amp; Picks'!$E$20,'Games &amp; Picks'!AI$21='Games &amp; Picks'!$E$21,'Games &amp; Picks'!AI$22='Games &amp; Picks'!$E$22,'Games &amp; Picks'!AI$23='Games &amp; Picks'!$E$23,'Games &amp; Picks'!AI$24='Games &amp; Picks'!$E$24,'Games &amp; Picks'!AI$25='Games &amp; Picks'!$E$25,'Games &amp; Picks'!AI$26='Games &amp; Picks'!$E$26,'Games &amp; Picks'!AI$27='Games &amp; Picks'!$E$27,'Games &amp; Picks'!AI$28='Games &amp; Picks'!$E$28),10,IF(OR('Games &amp; Picks'!$E$24="",'Games &amp; Picks'!$E$25="",'Games &amp; Picks'!$E$26="",'Games &amp; Picks'!$E$27="",'Games &amp; Picks'!$E$28=""),"",IF(AND('Games &amp; Picks'!AI$24='Games &amp; Picks'!$E$24,'Games &amp; Picks'!AI$25='Games &amp; Picks'!$E$25,'Games &amp; Picks'!AI$26='Games &amp; Picks'!$E$26,'Games &amp; Picks'!AI$27='Games &amp; Picks'!$E$27,'Games &amp; Picks'!AI$28='Games &amp; Picks'!$E$28),5,0))))))))</f>
        <v>0</v>
      </c>
      <c r="AF28">
        <f>IF('Games &amp; Picks'!$E28="x","",IF('Games &amp; Picks'!AJ$1="","",IF(OR('Games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Picks'!$E$28=""),"",IF(AND('Games &amp; Picks'!AJ$14='Games &amp; Picks'!$E$14,'Games &amp; Picks'!AJ$15='Games &amp; Picks'!$E$15,'Games &amp; Picks'!AJ$16='Games &amp; Picks'!$E$16,'Games &amp; Picks'!AJ$17='Games &amp; Picks'!$E$17,'Games &amp; Picks'!AJ$18='Games &amp; Picks'!$E$18,'Games &amp; Picks'!AJ$19='Games &amp; Picks'!$E$19,'Games &amp; Picks'!AJ$20='Games &amp; Picks'!$E$20,'Games &amp; Picks'!AJ$21='Games &amp; Picks'!$E$21,'Games &amp; Picks'!AJ$22='Games &amp; Picks'!$E$22,'Games &amp; Picks'!AJ$23='Games &amp; Picks'!$E$23,'Games &amp; Picks'!AJ$24='Games &amp; Picks'!$E$24,'Games &amp; Picks'!AJ$25='Games &amp; Picks'!$E$25,'Games &amp; Picks'!AJ$26='Games &amp; Picks'!$E$26,'Games &amp; Picks'!AJ$27='Games &amp; Picks'!$E$27,'Games &amp; Picks'!AJ$28='Games &amp; Picks'!$E$28),15,IF(OR('Games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Picks'!$E$28=""),"",IF(AND('Games &amp; Picks'!AJ$19='Games &amp; Picks'!$E$19,'Games &amp; Picks'!AJ$20='Games &amp; Picks'!$E$20,'Games &amp; Picks'!AJ$21='Games &amp; Picks'!$E$21,'Games &amp; Picks'!AJ$22='Games &amp; Picks'!$E$22,'Games &amp; Picks'!AJ$23='Games &amp; Picks'!$E$23,'Games &amp; Picks'!AJ$24='Games &amp; Picks'!$E$24,'Games &amp; Picks'!AJ$25='Games &amp; Picks'!$E$25,'Games &amp; Picks'!AJ$26='Games &amp; Picks'!$E$26,'Games &amp; Picks'!AJ$27='Games &amp; Picks'!$E$27,'Games &amp; Picks'!AJ$28='Games &amp; Picks'!$E$28),10,IF(OR('Games &amp; Picks'!$E$24="",'Games &amp; Picks'!$E$25="",'Games &amp; Picks'!$E$26="",'Games &amp; Picks'!$E$27="",'Games &amp; Picks'!$E$28=""),"",IF(AND('Games &amp; Picks'!AJ$24='Games &amp; Picks'!$E$24,'Games &amp; Picks'!AJ$25='Games &amp; Picks'!$E$25,'Games &amp; Picks'!AJ$26='Games &amp; Picks'!$E$26,'Games &amp; Picks'!AJ$27='Games &amp; Picks'!$E$27,'Games &amp; Picks'!AJ$28='Games &amp; Picks'!$E$28),5,0))))))))</f>
        <v>0</v>
      </c>
      <c r="AG28">
        <f>IF('Games &amp; Picks'!$E28="x","",IF('Games &amp; Picks'!AK$1="","",IF(OR('Games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Picks'!$E$28=""),"",IF(AND('Games &amp; Picks'!AK$14='Games &amp; Picks'!$E$14,'Games &amp; Picks'!AK$15='Games &amp; Picks'!$E$15,'Games &amp; Picks'!AK$16='Games &amp; Picks'!$E$16,'Games &amp; Picks'!AK$17='Games &amp; Picks'!$E$17,'Games &amp; Picks'!AK$18='Games &amp; Picks'!$E$18,'Games &amp; Picks'!AK$19='Games &amp; Picks'!$E$19,'Games &amp; Picks'!AK$20='Games &amp; Picks'!$E$20,'Games &amp; Picks'!AK$21='Games &amp; Picks'!$E$21,'Games &amp; Picks'!AK$22='Games &amp; Picks'!$E$22,'Games &amp; Picks'!AK$23='Games &amp; Picks'!$E$23,'Games &amp; Picks'!AK$24='Games &amp; Picks'!$E$24,'Games &amp; Picks'!AK$25='Games &amp; Picks'!$E$25,'Games &amp; Picks'!AK$26='Games &amp; Picks'!$E$26,'Games &amp; Picks'!AK$27='Games &amp; Picks'!$E$27,'Games &amp; Picks'!AK$28='Games &amp; Picks'!$E$28),15,IF(OR('Games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Picks'!$E$28=""),"",IF(AND('Games &amp; Picks'!AK$19='Games &amp; Picks'!$E$19,'Games &amp; Picks'!AK$20='Games &amp; Picks'!$E$20,'Games &amp; Picks'!AK$21='Games &amp; Picks'!$E$21,'Games &amp; Picks'!AK$22='Games &amp; Picks'!$E$22,'Games &amp; Picks'!AK$23='Games &amp; Picks'!$E$23,'Games &amp; Picks'!AK$24='Games &amp; Picks'!$E$24,'Games &amp; Picks'!AK$25='Games &amp; Picks'!$E$25,'Games &amp; Picks'!AK$26='Games &amp; Picks'!$E$26,'Games &amp; Picks'!AK$27='Games &amp; Picks'!$E$27,'Games &amp; Picks'!AK$28='Games &amp; Picks'!$E$28),10,IF(OR('Games &amp; Picks'!$E$24="",'Games &amp; Picks'!$E$25="",'Games &amp; Picks'!$E$26="",'Games &amp; Picks'!$E$27="",'Games &amp; Picks'!$E$28=""),"",IF(AND('Games &amp; Picks'!AK$24='Games &amp; Picks'!$E$24,'Games &amp; Picks'!AK$25='Games &amp; Picks'!$E$25,'Games &amp; Picks'!AK$26='Games &amp; Picks'!$E$26,'Games &amp; Picks'!AK$27='Games &amp; Picks'!$E$27,'Games &amp; Picks'!AK$28='Games &amp; Picks'!$E$28),5,0))))))))</f>
        <v>0</v>
      </c>
      <c r="AH28">
        <f>IF('Games &amp; Picks'!$E28="x","",IF('Games &amp; Picks'!AL$1="","",IF(OR('Games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Picks'!$E$28=""),"",IF(AND('Games &amp; Picks'!AL$14='Games &amp; Picks'!$E$14,'Games &amp; Picks'!AL$15='Games &amp; Picks'!$E$15,'Games &amp; Picks'!AL$16='Games &amp; Picks'!$E$16,'Games &amp; Picks'!AL$17='Games &amp; Picks'!$E$17,'Games &amp; Picks'!AL$18='Games &amp; Picks'!$E$18,'Games &amp; Picks'!AL$19='Games &amp; Picks'!$E$19,'Games &amp; Picks'!AL$20='Games &amp; Picks'!$E$20,'Games &amp; Picks'!AL$21='Games &amp; Picks'!$E$21,'Games &amp; Picks'!AL$22='Games &amp; Picks'!$E$22,'Games &amp; Picks'!AL$23='Games &amp; Picks'!$E$23,'Games &amp; Picks'!AL$24='Games &amp; Picks'!$E$24,'Games &amp; Picks'!AL$25='Games &amp; Picks'!$E$25,'Games &amp; Picks'!AL$26='Games &amp; Picks'!$E$26,'Games &amp; Picks'!AL$27='Games &amp; Picks'!$E$27,'Games &amp; Picks'!AL$28='Games &amp; Picks'!$E$28),15,IF(OR('Games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Picks'!$E$28=""),"",IF(AND('Games &amp; Picks'!AL$19='Games &amp; Picks'!$E$19,'Games &amp; Picks'!AL$20='Games &amp; Picks'!$E$20,'Games &amp; Picks'!AL$21='Games &amp; Picks'!$E$21,'Games &amp; Picks'!AL$22='Games &amp; Picks'!$E$22,'Games &amp; Picks'!AL$23='Games &amp; Picks'!$E$23,'Games &amp; Picks'!AL$24='Games &amp; Picks'!$E$24,'Games &amp; Picks'!AL$25='Games &amp; Picks'!$E$25,'Games &amp; Picks'!AL$26='Games &amp; Picks'!$E$26,'Games &amp; Picks'!AL$27='Games &amp; Picks'!$E$27,'Games &amp; Picks'!AL$28='Games &amp; Picks'!$E$28),10,IF(OR('Games &amp; Picks'!$E$24="",'Games &amp; Picks'!$E$25="",'Games &amp; Picks'!$E$26="",'Games &amp; Picks'!$E$27="",'Games &amp; Picks'!$E$28=""),"",IF(AND('Games &amp; Picks'!AL$24='Games &amp; Picks'!$E$24,'Games &amp; Picks'!AL$25='Games &amp; Picks'!$E$25,'Games &amp; Picks'!AL$26='Games &amp; Picks'!$E$26,'Games &amp; Picks'!AL$27='Games &amp; Picks'!$E$27,'Games &amp; Picks'!AL$28='Games &amp; Picks'!$E$28),5,0))))))))</f>
        <v>0</v>
      </c>
      <c r="AI28">
        <f>IF('Games &amp; Picks'!$E28="x","",IF('Games &amp; Picks'!AM$1="","",IF(OR('Games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Picks'!$E$28=""),"",IF(AND('Games &amp; Picks'!AM$14='Games &amp; Picks'!$E$14,'Games &amp; Picks'!AM$15='Games &amp; Picks'!$E$15,'Games &amp; Picks'!AM$16='Games &amp; Picks'!$E$16,'Games &amp; Picks'!AM$17='Games &amp; Picks'!$E$17,'Games &amp; Picks'!AM$18='Games &amp; Picks'!$E$18,'Games &amp; Picks'!AM$19='Games &amp; Picks'!$E$19,'Games &amp; Picks'!AM$20='Games &amp; Picks'!$E$20,'Games &amp; Picks'!AM$21='Games &amp; Picks'!$E$21,'Games &amp; Picks'!AM$22='Games &amp; Picks'!$E$22,'Games &amp; Picks'!AM$23='Games &amp; Picks'!$E$23,'Games &amp; Picks'!AM$24='Games &amp; Picks'!$E$24,'Games &amp; Picks'!AM$25='Games &amp; Picks'!$E$25,'Games &amp; Picks'!AM$26='Games &amp; Picks'!$E$26,'Games &amp; Picks'!AM$27='Games &amp; Picks'!$E$27,'Games &amp; Picks'!AM$28='Games &amp; Picks'!$E$28),15,IF(OR('Games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Picks'!$E$28=""),"",IF(AND('Games &amp; Picks'!AM$19='Games &amp; Picks'!$E$19,'Games &amp; Picks'!AM$20='Games &amp; Picks'!$E$20,'Games &amp; Picks'!AM$21='Games &amp; Picks'!$E$21,'Games &amp; Picks'!AM$22='Games &amp; Picks'!$E$22,'Games &amp; Picks'!AM$23='Games &amp; Picks'!$E$23,'Games &amp; Picks'!AM$24='Games &amp; Picks'!$E$24,'Games &amp; Picks'!AM$25='Games &amp; Picks'!$E$25,'Games &amp; Picks'!AM$26='Games &amp; Picks'!$E$26,'Games &amp; Picks'!AM$27='Games &amp; Picks'!$E$27,'Games &amp; Picks'!AM$28='Games &amp; Picks'!$E$28),10,IF(OR('Games &amp; Picks'!$E$24="",'Games &amp; Picks'!$E$25="",'Games &amp; Picks'!$E$26="",'Games &amp; Picks'!$E$27="",'Games &amp; Picks'!$E$28=""),"",IF(AND('Games &amp; Picks'!AM$24='Games &amp; Picks'!$E$24,'Games &amp; Picks'!AM$25='Games &amp; Picks'!$E$25,'Games &amp; Picks'!AM$26='Games &amp; Picks'!$E$26,'Games &amp; Picks'!AM$27='Games &amp; Picks'!$E$27,'Games &amp; Picks'!AM$28='Games &amp; Picks'!$E$28),5,0))))))))</f>
        <v>0</v>
      </c>
      <c r="AJ28">
        <f>IF('Games &amp; Picks'!$E28="x","",IF('Games &amp; Picks'!AN$1="","",IF(OR('Games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Picks'!$E$28=""),"",IF(AND('Games &amp; Picks'!AN$14='Games &amp; Picks'!$E$14,'Games &amp; Picks'!AN$15='Games &amp; Picks'!$E$15,'Games &amp; Picks'!AN$16='Games &amp; Picks'!$E$16,'Games &amp; Picks'!AN$17='Games &amp; Picks'!$E$17,'Games &amp; Picks'!AN$18='Games &amp; Picks'!$E$18,'Games &amp; Picks'!AN$19='Games &amp; Picks'!$E$19,'Games &amp; Picks'!AN$20='Games &amp; Picks'!$E$20,'Games &amp; Picks'!AN$21='Games &amp; Picks'!$E$21,'Games &amp; Picks'!AN$22='Games &amp; Picks'!$E$22,'Games &amp; Picks'!AN$23='Games &amp; Picks'!$E$23,'Games &amp; Picks'!AN$24='Games &amp; Picks'!$E$24,'Games &amp; Picks'!AN$25='Games &amp; Picks'!$E$25,'Games &amp; Picks'!AN$26='Games &amp; Picks'!$E$26,'Games &amp; Picks'!AN$27='Games &amp; Picks'!$E$27,'Games &amp; Picks'!AN$28='Games &amp; Picks'!$E$28),15,IF(OR('Games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Picks'!$E$28=""),"",IF(AND('Games &amp; Picks'!AN$19='Games &amp; Picks'!$E$19,'Games &amp; Picks'!AN$20='Games &amp; Picks'!$E$20,'Games &amp; Picks'!AN$21='Games &amp; Picks'!$E$21,'Games &amp; Picks'!AN$22='Games &amp; Picks'!$E$22,'Games &amp; Picks'!AN$23='Games &amp; Picks'!$E$23,'Games &amp; Picks'!AN$24='Games &amp; Picks'!$E$24,'Games &amp; Picks'!AN$25='Games &amp; Picks'!$E$25,'Games &amp; Picks'!AN$26='Games &amp; Picks'!$E$26,'Games &amp; Picks'!AN$27='Games &amp; Picks'!$E$27,'Games &amp; Picks'!AN$28='Games &amp; Picks'!$E$28),10,IF(OR('Games &amp; Picks'!$E$24="",'Games &amp; Picks'!$E$25="",'Games &amp; Picks'!$E$26="",'Games &amp; Picks'!$E$27="",'Games &amp; Picks'!$E$28=""),"",IF(AND('Games &amp; Picks'!AN$24='Games &amp; Picks'!$E$24,'Games &amp; Picks'!AN$25='Games &amp; Picks'!$E$25,'Games &amp; Picks'!AN$26='Games &amp; Picks'!$E$26,'Games &amp; Picks'!AN$27='Games &amp; Picks'!$E$27,'Games &amp; Picks'!AN$28='Games &amp; Picks'!$E$28),5,0))))))))</f>
        <v>0</v>
      </c>
      <c r="AK28">
        <f>IF('Games &amp; Picks'!$E28="x","",IF('Games &amp; Picks'!AO$1="","",IF(OR('Games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Picks'!$E$28=""),"",IF(AND('Games &amp; Picks'!AO$14='Games &amp; Picks'!$E$14,'Games &amp; Picks'!AO$15='Games &amp; Picks'!$E$15,'Games &amp; Picks'!AO$16='Games &amp; Picks'!$E$16,'Games &amp; Picks'!AO$17='Games &amp; Picks'!$E$17,'Games &amp; Picks'!AO$18='Games &amp; Picks'!$E$18,'Games &amp; Picks'!AO$19='Games &amp; Picks'!$E$19,'Games &amp; Picks'!AO$20='Games &amp; Picks'!$E$20,'Games &amp; Picks'!AO$21='Games &amp; Picks'!$E$21,'Games &amp; Picks'!AO$22='Games &amp; Picks'!$E$22,'Games &amp; Picks'!AO$23='Games &amp; Picks'!$E$23,'Games &amp; Picks'!AO$24='Games &amp; Picks'!$E$24,'Games &amp; Picks'!AO$25='Games &amp; Picks'!$E$25,'Games &amp; Picks'!AO$26='Games &amp; Picks'!$E$26,'Games &amp; Picks'!AO$27='Games &amp; Picks'!$E$27,'Games &amp; Picks'!AO$28='Games &amp; Picks'!$E$28),15,IF(OR('Games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Picks'!$E$28=""),"",IF(AND('Games &amp; Picks'!AO$19='Games &amp; Picks'!$E$19,'Games &amp; Picks'!AO$20='Games &amp; Picks'!$E$20,'Games &amp; Picks'!AO$21='Games &amp; Picks'!$E$21,'Games &amp; Picks'!AO$22='Games &amp; Picks'!$E$22,'Games &amp; Picks'!AO$23='Games &amp; Picks'!$E$23,'Games &amp; Picks'!AO$24='Games &amp; Picks'!$E$24,'Games &amp; Picks'!AO$25='Games &amp; Picks'!$E$25,'Games &amp; Picks'!AO$26='Games &amp; Picks'!$E$26,'Games &amp; Picks'!AO$27='Games &amp; Picks'!$E$27,'Games &amp; Picks'!AO$28='Games &amp; Picks'!$E$28),10,IF(OR('Games &amp; Picks'!$E$24="",'Games &amp; Picks'!$E$25="",'Games &amp; Picks'!$E$26="",'Games &amp; Picks'!$E$27="",'Games &amp; Picks'!$E$28=""),"",IF(AND('Games &amp; Picks'!AO$24='Games &amp; Picks'!$E$24,'Games &amp; Picks'!AO$25='Games &amp; Picks'!$E$25,'Games &amp; Picks'!AO$26='Games &amp; Picks'!$E$26,'Games &amp; Picks'!AO$27='Games &amp; Picks'!$E$27,'Games &amp; Picks'!AO$28='Games &amp; Picks'!$E$28),5,0))))))))</f>
        <v>0</v>
      </c>
      <c r="AL28">
        <f>IF('Games &amp; Picks'!$E28="x","",IF('Games &amp; Picks'!AP$1="","",IF(OR('Games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Picks'!$E$28=""),"",IF(AND('Games &amp; Picks'!AP$14='Games &amp; Picks'!$E$14,'Games &amp; Picks'!AP$15='Games &amp; Picks'!$E$15,'Games &amp; Picks'!AP$16='Games &amp; Picks'!$E$16,'Games &amp; Picks'!AP$17='Games &amp; Picks'!$E$17,'Games &amp; Picks'!AP$18='Games &amp; Picks'!$E$18,'Games &amp; Picks'!AP$19='Games &amp; Picks'!$E$19,'Games &amp; Picks'!AP$20='Games &amp; Picks'!$E$20,'Games &amp; Picks'!AP$21='Games &amp; Picks'!$E$21,'Games &amp; Picks'!AP$22='Games &amp; Picks'!$E$22,'Games &amp; Picks'!AP$23='Games &amp; Picks'!$E$23,'Games &amp; Picks'!AP$24='Games &amp; Picks'!$E$24,'Games &amp; Picks'!AP$25='Games &amp; Picks'!$E$25,'Games &amp; Picks'!AP$26='Games &amp; Picks'!$E$26,'Games &amp; Picks'!AP$27='Games &amp; Picks'!$E$27,'Games &amp; Picks'!AP$28='Games &amp; Picks'!$E$28),15,IF(OR('Games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Picks'!$E$28=""),"",IF(AND('Games &amp; Picks'!AP$19='Games &amp; Picks'!$E$19,'Games &amp; Picks'!AP$20='Games &amp; Picks'!$E$20,'Games &amp; Picks'!AP$21='Games &amp; Picks'!$E$21,'Games &amp; Picks'!AP$22='Games &amp; Picks'!$E$22,'Games &amp; Picks'!AP$23='Games &amp; Picks'!$E$23,'Games &amp; Picks'!AP$24='Games &amp; Picks'!$E$24,'Games &amp; Picks'!AP$25='Games &amp; Picks'!$E$25,'Games &amp; Picks'!AP$26='Games &amp; Picks'!$E$26,'Games &amp; Picks'!AP$27='Games &amp; Picks'!$E$27,'Games &amp; Picks'!AP$28='Games &amp; Picks'!$E$28),10,IF(OR('Games &amp; Picks'!$E$24="",'Games &amp; Picks'!$E$25="",'Games &amp; Picks'!$E$26="",'Games &amp; Picks'!$E$27="",'Games &amp; Picks'!$E$28=""),"",IF(AND('Games &amp; Picks'!AP$24='Games &amp; Picks'!$E$24,'Games &amp; Picks'!AP$25='Games &amp; Picks'!$E$25,'Games &amp; Picks'!AP$26='Games &amp; Picks'!$E$26,'Games &amp; Picks'!AP$27='Games &amp; Picks'!$E$27,'Games &amp; Picks'!AP$28='Games &amp; Picks'!$E$28),5,0))))))))</f>
        <v>0</v>
      </c>
      <c r="AM28">
        <f>IF('Games &amp; Picks'!$E28="x","",IF('Games &amp; Picks'!AQ$1="","",IF(OR('Games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Picks'!$E$28=""),"",IF(AND('Games &amp; Picks'!AQ$14='Games &amp; Picks'!$E$14,'Games &amp; Picks'!AQ$15='Games &amp; Picks'!$E$15,'Games &amp; Picks'!AQ$16='Games &amp; Picks'!$E$16,'Games &amp; Picks'!AQ$17='Games &amp; Picks'!$E$17,'Games &amp; Picks'!AQ$18='Games &amp; Picks'!$E$18,'Games &amp; Picks'!AQ$19='Games &amp; Picks'!$E$19,'Games &amp; Picks'!AQ$20='Games &amp; Picks'!$E$20,'Games &amp; Picks'!AQ$21='Games &amp; Picks'!$E$21,'Games &amp; Picks'!AQ$22='Games &amp; Picks'!$E$22,'Games &amp; Picks'!AQ$23='Games &amp; Picks'!$E$23,'Games &amp; Picks'!AQ$24='Games &amp; Picks'!$E$24,'Games &amp; Picks'!AQ$25='Games &amp; Picks'!$E$25,'Games &amp; Picks'!AQ$26='Games &amp; Picks'!$E$26,'Games &amp; Picks'!AQ$27='Games &amp; Picks'!$E$27,'Games &amp; Picks'!AQ$28='Games &amp; Picks'!$E$28),15,IF(OR('Games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Picks'!$E$28=""),"",IF(AND('Games &amp; Picks'!AQ$19='Games &amp; Picks'!$E$19,'Games &amp; Picks'!AQ$20='Games &amp; Picks'!$E$20,'Games &amp; Picks'!AQ$21='Games &amp; Picks'!$E$21,'Games &amp; Picks'!AQ$22='Games &amp; Picks'!$E$22,'Games &amp; Picks'!AQ$23='Games &amp; Picks'!$E$23,'Games &amp; Picks'!AQ$24='Games &amp; Picks'!$E$24,'Games &amp; Picks'!AQ$25='Games &amp; Picks'!$E$25,'Games &amp; Picks'!AQ$26='Games &amp; Picks'!$E$26,'Games &amp; Picks'!AQ$27='Games &amp; Picks'!$E$27,'Games &amp; Picks'!AQ$28='Games &amp; Picks'!$E$28),10,IF(OR('Games &amp; Picks'!$E$24="",'Games &amp; Picks'!$E$25="",'Games &amp; Picks'!$E$26="",'Games &amp; Picks'!$E$27="",'Games &amp; Picks'!$E$28=""),"",IF(AND('Games &amp; Picks'!AQ$24='Games &amp; Picks'!$E$24,'Games &amp; Picks'!AQ$25='Games &amp; Picks'!$E$25,'Games &amp; Picks'!AQ$26='Games &amp; Picks'!$E$26,'Games &amp; Picks'!AQ$27='Games &amp; Picks'!$E$27,'Games &amp; Picks'!AQ$28='Games &amp; Picks'!$E$28),5,0))))))))</f>
        <v>0</v>
      </c>
      <c r="AN28">
        <f>IF('Games &amp; Picks'!$E28="x","",IF('Games &amp; Picks'!AR$1="","",IF(OR('Games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Picks'!$E$28=""),"",IF(AND('Games &amp; Picks'!AR$14='Games &amp; Picks'!$E$14,'Games &amp; Picks'!AR$15='Games &amp; Picks'!$E$15,'Games &amp; Picks'!AR$16='Games &amp; Picks'!$E$16,'Games &amp; Picks'!AR$17='Games &amp; Picks'!$E$17,'Games &amp; Picks'!AR$18='Games &amp; Picks'!$E$18,'Games &amp; Picks'!AR$19='Games &amp; Picks'!$E$19,'Games &amp; Picks'!AR$20='Games &amp; Picks'!$E$20,'Games &amp; Picks'!AR$21='Games &amp; Picks'!$E$21,'Games &amp; Picks'!AR$22='Games &amp; Picks'!$E$22,'Games &amp; Picks'!AR$23='Games &amp; Picks'!$E$23,'Games &amp; Picks'!AR$24='Games &amp; Picks'!$E$24,'Games &amp; Picks'!AR$25='Games &amp; Picks'!$E$25,'Games &amp; Picks'!AR$26='Games &amp; Picks'!$E$26,'Games &amp; Picks'!AR$27='Games &amp; Picks'!$E$27,'Games &amp; Picks'!AR$28='Games &amp; Picks'!$E$28),15,IF(OR('Games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Picks'!$E$28=""),"",IF(AND('Games &amp; Picks'!AR$19='Games &amp; Picks'!$E$19,'Games &amp; Picks'!AR$20='Games &amp; Picks'!$E$20,'Games &amp; Picks'!AR$21='Games &amp; Picks'!$E$21,'Games &amp; Picks'!AR$22='Games &amp; Picks'!$E$22,'Games &amp; Picks'!AR$23='Games &amp; Picks'!$E$23,'Games &amp; Picks'!AR$24='Games &amp; Picks'!$E$24,'Games &amp; Picks'!AR$25='Games &amp; Picks'!$E$25,'Games &amp; Picks'!AR$26='Games &amp; Picks'!$E$26,'Games &amp; Picks'!AR$27='Games &amp; Picks'!$E$27,'Games &amp; Picks'!AR$28='Games &amp; Picks'!$E$28),10,IF(OR('Games &amp; Picks'!$E$24="",'Games &amp; Picks'!$E$25="",'Games &amp; Picks'!$E$26="",'Games &amp; Picks'!$E$27="",'Games &amp; Picks'!$E$28=""),"",IF(AND('Games &amp; Picks'!AR$24='Games &amp; Picks'!$E$24,'Games &amp; Picks'!AR$25='Games &amp; Picks'!$E$25,'Games &amp; Picks'!AR$26='Games &amp; Picks'!$E$26,'Games &amp; Picks'!AR$27='Games &amp; Picks'!$E$27,'Games &amp; Picks'!AR$28='Games &amp; Picks'!$E$28),5,0))))))))</f>
        <v>0</v>
      </c>
      <c r="AO28">
        <f>IF('Games &amp; Picks'!$E28="x","",IF('Games &amp; Picks'!AS$1="","",IF(OR('Games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Picks'!$E$28=""),"",IF(AND('Games &amp; Picks'!AS$14='Games &amp; Picks'!$E$14,'Games &amp; Picks'!AS$15='Games &amp; Picks'!$E$15,'Games &amp; Picks'!AS$16='Games &amp; Picks'!$E$16,'Games &amp; Picks'!AS$17='Games &amp; Picks'!$E$17,'Games &amp; Picks'!AS$18='Games &amp; Picks'!$E$18,'Games &amp; Picks'!AS$19='Games &amp; Picks'!$E$19,'Games &amp; Picks'!AS$20='Games &amp; Picks'!$E$20,'Games &amp; Picks'!AS$21='Games &amp; Picks'!$E$21,'Games &amp; Picks'!AS$22='Games &amp; Picks'!$E$22,'Games &amp; Picks'!AS$23='Games &amp; Picks'!$E$23,'Games &amp; Picks'!AS$24='Games &amp; Picks'!$E$24,'Games &amp; Picks'!AS$25='Games &amp; Picks'!$E$25,'Games &amp; Picks'!AS$26='Games &amp; Picks'!$E$26,'Games &amp; Picks'!AS$27='Games &amp; Picks'!$E$27,'Games &amp; Picks'!AS$28='Games &amp; Picks'!$E$28),15,IF(OR('Games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Picks'!$E$28=""),"",IF(AND('Games &amp; Picks'!AS$19='Games &amp; Picks'!$E$19,'Games &amp; Picks'!AS$20='Games &amp; Picks'!$E$20,'Games &amp; Picks'!AS$21='Games &amp; Picks'!$E$21,'Games &amp; Picks'!AS$22='Games &amp; Picks'!$E$22,'Games &amp; Picks'!AS$23='Games &amp; Picks'!$E$23,'Games &amp; Picks'!AS$24='Games &amp; Picks'!$E$24,'Games &amp; Picks'!AS$25='Games &amp; Picks'!$E$25,'Games &amp; Picks'!AS$26='Games &amp; Picks'!$E$26,'Games &amp; Picks'!AS$27='Games &amp; Picks'!$E$27,'Games &amp; Picks'!AS$28='Games &amp; Picks'!$E$28),10,IF(OR('Games &amp; Picks'!$E$24="",'Games &amp; Picks'!$E$25="",'Games &amp; Picks'!$E$26="",'Games &amp; Picks'!$E$27="",'Games &amp; Picks'!$E$28=""),"",IF(AND('Games &amp; Picks'!AS$24='Games &amp; Picks'!$E$24,'Games &amp; Picks'!AS$25='Games &amp; Picks'!$E$25,'Games &amp; Picks'!AS$26='Games &amp; Picks'!$E$26,'Games &amp; Picks'!AS$27='Games &amp; Picks'!$E$27,'Games &amp; Picks'!AS$28='Games &amp; Picks'!$E$28),5,0))))))))</f>
        <v>0</v>
      </c>
      <c r="AP28">
        <f>IF('Games &amp; Picks'!$E28="x","",IF('Games &amp; Picks'!AT$1="","",IF(OR('Games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Picks'!$E$28=""),"",IF(AND('Games &amp; Picks'!AT$14='Games &amp; Picks'!$E$14,'Games &amp; Picks'!AT$15='Games &amp; Picks'!$E$15,'Games &amp; Picks'!AT$16='Games &amp; Picks'!$E$16,'Games &amp; Picks'!AT$17='Games &amp; Picks'!$E$17,'Games &amp; Picks'!AT$18='Games &amp; Picks'!$E$18,'Games &amp; Picks'!AT$19='Games &amp; Picks'!$E$19,'Games &amp; Picks'!AT$20='Games &amp; Picks'!$E$20,'Games &amp; Picks'!AT$21='Games &amp; Picks'!$E$21,'Games &amp; Picks'!AT$22='Games &amp; Picks'!$E$22,'Games &amp; Picks'!AT$23='Games &amp; Picks'!$E$23,'Games &amp; Picks'!AT$24='Games &amp; Picks'!$E$24,'Games &amp; Picks'!AT$25='Games &amp; Picks'!$E$25,'Games &amp; Picks'!AT$26='Games &amp; Picks'!$E$26,'Games &amp; Picks'!AT$27='Games &amp; Picks'!$E$27,'Games &amp; Picks'!AT$28='Games &amp; Picks'!$E$28),15,IF(OR('Games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Picks'!$E$28=""),"",IF(AND('Games &amp; Picks'!AT$19='Games &amp; Picks'!$E$19,'Games &amp; Picks'!AT$20='Games &amp; Picks'!$E$20,'Games &amp; Picks'!AT$21='Games &amp; Picks'!$E$21,'Games &amp; Picks'!AT$22='Games &amp; Picks'!$E$22,'Games &amp; Picks'!AT$23='Games &amp; Picks'!$E$23,'Games &amp; Picks'!AT$24='Games &amp; Picks'!$E$24,'Games &amp; Picks'!AT$25='Games &amp; Picks'!$E$25,'Games &amp; Picks'!AT$26='Games &amp; Picks'!$E$26,'Games &amp; Picks'!AT$27='Games &amp; Picks'!$E$27,'Games &amp; Picks'!AT$28='Games &amp; Picks'!$E$28),10,IF(OR('Games &amp; Picks'!$E$24="",'Games &amp; Picks'!$E$25="",'Games &amp; Picks'!$E$26="",'Games &amp; Picks'!$E$27="",'Games &amp; Picks'!$E$28=""),"",IF(AND('Games &amp; Picks'!AT$24='Games &amp; Picks'!$E$24,'Games &amp; Picks'!AT$25='Games &amp; Picks'!$E$25,'Games &amp; Picks'!AT$26='Games &amp; Picks'!$E$26,'Games &amp; Picks'!AT$27='Games &amp; Picks'!$E$27,'Games &amp; Picks'!AT$28='Games &amp; Picks'!$E$28),5,0))))))))</f>
        <v>0</v>
      </c>
      <c r="AQ28">
        <f>IF('Games &amp; Picks'!$E28="x","",IF('Games &amp; Picks'!AU$1="","",IF(OR('Games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Picks'!$E$28=""),"",IF(AND('Games &amp; Picks'!AU$14='Games &amp; Picks'!$E$14,'Games &amp; Picks'!AU$15='Games &amp; Picks'!$E$15,'Games &amp; Picks'!AU$16='Games &amp; Picks'!$E$16,'Games &amp; Picks'!AU$17='Games &amp; Picks'!$E$17,'Games &amp; Picks'!AU$18='Games &amp; Picks'!$E$18,'Games &amp; Picks'!AU$19='Games &amp; Picks'!$E$19,'Games &amp; Picks'!AU$20='Games &amp; Picks'!$E$20,'Games &amp; Picks'!AU$21='Games &amp; Picks'!$E$21,'Games &amp; Picks'!AU$22='Games &amp; Picks'!$E$22,'Games &amp; Picks'!AU$23='Games &amp; Picks'!$E$23,'Games &amp; Picks'!AU$24='Games &amp; Picks'!$E$24,'Games &amp; Picks'!AU$25='Games &amp; Picks'!$E$25,'Games &amp; Picks'!AU$26='Games &amp; Picks'!$E$26,'Games &amp; Picks'!AU$27='Games &amp; Picks'!$E$27,'Games &amp; Picks'!AU$28='Games &amp; Picks'!$E$28),15,IF(OR('Games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Picks'!$E$28=""),"",IF(AND('Games &amp; Picks'!AU$19='Games &amp; Picks'!$E$19,'Games &amp; Picks'!AU$20='Games &amp; Picks'!$E$20,'Games &amp; Picks'!AU$21='Games &amp; Picks'!$E$21,'Games &amp; Picks'!AU$22='Games &amp; Picks'!$E$22,'Games &amp; Picks'!AU$23='Games &amp; Picks'!$E$23,'Games &amp; Picks'!AU$24='Games &amp; Picks'!$E$24,'Games &amp; Picks'!AU$25='Games &amp; Picks'!$E$25,'Games &amp; Picks'!AU$26='Games &amp; Picks'!$E$26,'Games &amp; Picks'!AU$27='Games &amp; Picks'!$E$27,'Games &amp; Picks'!AU$28='Games &amp; Picks'!$E$28),10,IF(OR('Games &amp; Picks'!$E$24="",'Games &amp; Picks'!$E$25="",'Games &amp; Picks'!$E$26="",'Games &amp; Picks'!$E$27="",'Games &amp; Picks'!$E$28=""),"",IF(AND('Games &amp; Picks'!AU$24='Games &amp; Picks'!$E$24,'Games &amp; Picks'!AU$25='Games &amp; Picks'!$E$25,'Games &amp; Picks'!AU$26='Games &amp; Picks'!$E$26,'Games &amp; Picks'!AU$27='Games &amp; Picks'!$E$27,'Games &amp; Picks'!AU$28='Games &amp; Picks'!$E$28),5,0))))))))</f>
        <v>0</v>
      </c>
      <c r="AR28">
        <f>IF('Games &amp; Picks'!$E28="x","",IF('Games &amp; Picks'!AV$1="","",IF(OR('Games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Picks'!$E$28=""),"",IF(AND('Games &amp; Picks'!AV$14='Games &amp; Picks'!$E$14,'Games &amp; Picks'!AV$15='Games &amp; Picks'!$E$15,'Games &amp; Picks'!AV$16='Games &amp; Picks'!$E$16,'Games &amp; Picks'!AV$17='Games &amp; Picks'!$E$17,'Games &amp; Picks'!AV$18='Games &amp; Picks'!$E$18,'Games &amp; Picks'!AV$19='Games &amp; Picks'!$E$19,'Games &amp; Picks'!AV$20='Games &amp; Picks'!$E$20,'Games &amp; Picks'!AV$21='Games &amp; Picks'!$E$21,'Games &amp; Picks'!AV$22='Games &amp; Picks'!$E$22,'Games &amp; Picks'!AV$23='Games &amp; Picks'!$E$23,'Games &amp; Picks'!AV$24='Games &amp; Picks'!$E$24,'Games &amp; Picks'!AV$25='Games &amp; Picks'!$E$25,'Games &amp; Picks'!AV$26='Games &amp; Picks'!$E$26,'Games &amp; Picks'!AV$27='Games &amp; Picks'!$E$27,'Games &amp; Picks'!AV$28='Games &amp; Picks'!$E$28),15,IF(OR('Games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Picks'!$E$28=""),"",IF(AND('Games &amp; Picks'!AV$19='Games &amp; Picks'!$E$19,'Games &amp; Picks'!AV$20='Games &amp; Picks'!$E$20,'Games &amp; Picks'!AV$21='Games &amp; Picks'!$E$21,'Games &amp; Picks'!AV$22='Games &amp; Picks'!$E$22,'Games &amp; Picks'!AV$23='Games &amp; Picks'!$E$23,'Games &amp; Picks'!AV$24='Games &amp; Picks'!$E$24,'Games &amp; Picks'!AV$25='Games &amp; Picks'!$E$25,'Games &amp; Picks'!AV$26='Games &amp; Picks'!$E$26,'Games &amp; Picks'!AV$27='Games &amp; Picks'!$E$27,'Games &amp; Picks'!AV$28='Games &amp; Picks'!$E$28),10,IF(OR('Games &amp; Picks'!$E$24="",'Games &amp; Picks'!$E$25="",'Games &amp; Picks'!$E$26="",'Games &amp; Picks'!$E$27="",'Games &amp; Picks'!$E$28=""),"",IF(AND('Games &amp; Picks'!AV$24='Games &amp; Picks'!$E$24,'Games &amp; Picks'!AV$25='Games &amp; Picks'!$E$25,'Games &amp; Picks'!AV$26='Games &amp; Picks'!$E$26,'Games &amp; Picks'!AV$27='Games &amp; Picks'!$E$27,'Games &amp; Picks'!AV$28='Games &amp; Picks'!$E$28),5,0))))))))</f>
        <v>0</v>
      </c>
      <c r="AS28">
        <f>IF('Games &amp; Picks'!$E28="x","",IF('Games &amp; Picks'!AW$1="","",IF(OR('Games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Picks'!$E$28=""),"",IF(AND('Games &amp; Picks'!AW$14='Games &amp; Picks'!$E$14,'Games &amp; Picks'!AW$15='Games &amp; Picks'!$E$15,'Games &amp; Picks'!AW$16='Games &amp; Picks'!$E$16,'Games &amp; Picks'!AW$17='Games &amp; Picks'!$E$17,'Games &amp; Picks'!AW$18='Games &amp; Picks'!$E$18,'Games &amp; Picks'!AW$19='Games &amp; Picks'!$E$19,'Games &amp; Picks'!AW$20='Games &amp; Picks'!$E$20,'Games &amp; Picks'!AW$21='Games &amp; Picks'!$E$21,'Games &amp; Picks'!AW$22='Games &amp; Picks'!$E$22,'Games &amp; Picks'!AW$23='Games &amp; Picks'!$E$23,'Games &amp; Picks'!AW$24='Games &amp; Picks'!$E$24,'Games &amp; Picks'!AW$25='Games &amp; Picks'!$E$25,'Games &amp; Picks'!AW$26='Games &amp; Picks'!$E$26,'Games &amp; Picks'!AW$27='Games &amp; Picks'!$E$27,'Games &amp; Picks'!AW$28='Games &amp; Picks'!$E$28),15,IF(OR('Games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Picks'!$E$28=""),"",IF(AND('Games &amp; Picks'!AW$19='Games &amp; Picks'!$E$19,'Games &amp; Picks'!AW$20='Games &amp; Picks'!$E$20,'Games &amp; Picks'!AW$21='Games &amp; Picks'!$E$21,'Games &amp; Picks'!AW$22='Games &amp; Picks'!$E$22,'Games &amp; Picks'!AW$23='Games &amp; Picks'!$E$23,'Games &amp; Picks'!AW$24='Games &amp; Picks'!$E$24,'Games &amp; Picks'!AW$25='Games &amp; Picks'!$E$25,'Games &amp; Picks'!AW$26='Games &amp; Picks'!$E$26,'Games &amp; Picks'!AW$27='Games &amp; Picks'!$E$27,'Games &amp; Picks'!AW$28='Games &amp; Picks'!$E$28),10,IF(OR('Games &amp; Picks'!$E$24="",'Games &amp; Picks'!$E$25="",'Games &amp; Picks'!$E$26="",'Games &amp; Picks'!$E$27="",'Games &amp; Picks'!$E$28=""),"",IF(AND('Games &amp; Picks'!AW$24='Games &amp; Picks'!$E$24,'Games &amp; Picks'!AW$25='Games &amp; Picks'!$E$25,'Games &amp; Picks'!AW$26='Games &amp; Picks'!$E$26,'Games &amp; Picks'!AW$27='Games &amp; Picks'!$E$27,'Games &amp; Picks'!AW$28='Games &amp; Picks'!$E$28),5,0))))))))</f>
        <v>0</v>
      </c>
      <c r="AT28">
        <f>IF('Games &amp; Picks'!$E28="x","",IF('Games &amp; Picks'!AX$1="","",IF(OR('Games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Picks'!$E$28=""),"",IF(AND('Games &amp; Picks'!AX$14='Games &amp; Picks'!$E$14,'Games &amp; Picks'!AX$15='Games &amp; Picks'!$E$15,'Games &amp; Picks'!AX$16='Games &amp; Picks'!$E$16,'Games &amp; Picks'!AX$17='Games &amp; Picks'!$E$17,'Games &amp; Picks'!AX$18='Games &amp; Picks'!$E$18,'Games &amp; Picks'!AX$19='Games &amp; Picks'!$E$19,'Games &amp; Picks'!AX$20='Games &amp; Picks'!$E$20,'Games &amp; Picks'!AX$21='Games &amp; Picks'!$E$21,'Games &amp; Picks'!AX$22='Games &amp; Picks'!$E$22,'Games &amp; Picks'!AX$23='Games &amp; Picks'!$E$23,'Games &amp; Picks'!AX$24='Games &amp; Picks'!$E$24,'Games &amp; Picks'!AX$25='Games &amp; Picks'!$E$25,'Games &amp; Picks'!AX$26='Games &amp; Picks'!$E$26,'Games &amp; Picks'!AX$27='Games &amp; Picks'!$E$27,'Games &amp; Picks'!AX$28='Games &amp; Picks'!$E$28),15,IF(OR('Games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Picks'!$E$28=""),"",IF(AND('Games &amp; Picks'!AX$19='Games &amp; Picks'!$E$19,'Games &amp; Picks'!AX$20='Games &amp; Picks'!$E$20,'Games &amp; Picks'!AX$21='Games &amp; Picks'!$E$21,'Games &amp; Picks'!AX$22='Games &amp; Picks'!$E$22,'Games &amp; Picks'!AX$23='Games &amp; Picks'!$E$23,'Games &amp; Picks'!AX$24='Games &amp; Picks'!$E$24,'Games &amp; Picks'!AX$25='Games &amp; Picks'!$E$25,'Games &amp; Picks'!AX$26='Games &amp; Picks'!$E$26,'Games &amp; Picks'!AX$27='Games &amp; Picks'!$E$27,'Games &amp; Picks'!AX$28='Games &amp; Picks'!$E$28),10,IF(OR('Games &amp; Picks'!$E$24="",'Games &amp; Picks'!$E$25="",'Games &amp; Picks'!$E$26="",'Games &amp; Picks'!$E$27="",'Games &amp; Picks'!$E$28=""),"",IF(AND('Games &amp; Picks'!AX$24='Games &amp; Picks'!$E$24,'Games &amp; Picks'!AX$25='Games &amp; Picks'!$E$25,'Games &amp; Picks'!AX$26='Games &amp; Picks'!$E$26,'Games &amp; Picks'!AX$27='Games &amp; Picks'!$E$27,'Games &amp; Picks'!AX$28='Games &amp; Picks'!$E$28),5,0))))))))</f>
        <v>0</v>
      </c>
      <c r="AU28">
        <f>IF('Games &amp; Picks'!$E28="x","",IF('Games &amp; Picks'!AY$1="","",IF(OR('Games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Picks'!$E$28=""),"",IF(AND('Games &amp; Picks'!AY$14='Games &amp; Picks'!$E$14,'Games &amp; Picks'!AY$15='Games &amp; Picks'!$E$15,'Games &amp; Picks'!AY$16='Games &amp; Picks'!$E$16,'Games &amp; Picks'!AY$17='Games &amp; Picks'!$E$17,'Games &amp; Picks'!AY$18='Games &amp; Picks'!$E$18,'Games &amp; Picks'!AY$19='Games &amp; Picks'!$E$19,'Games &amp; Picks'!AY$20='Games &amp; Picks'!$E$20,'Games &amp; Picks'!AY$21='Games &amp; Picks'!$E$21,'Games &amp; Picks'!AY$22='Games &amp; Picks'!$E$22,'Games &amp; Picks'!AY$23='Games &amp; Picks'!$E$23,'Games &amp; Picks'!AY$24='Games &amp; Picks'!$E$24,'Games &amp; Picks'!AY$25='Games &amp; Picks'!$E$25,'Games &amp; Picks'!AY$26='Games &amp; Picks'!$E$26,'Games &amp; Picks'!AY$27='Games &amp; Picks'!$E$27,'Games &amp; Picks'!AY$28='Games &amp; Picks'!$E$28),15,IF(OR('Games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Picks'!$E$28=""),"",IF(AND('Games &amp; Picks'!AY$19='Games &amp; Picks'!$E$19,'Games &amp; Picks'!AY$20='Games &amp; Picks'!$E$20,'Games &amp; Picks'!AY$21='Games &amp; Picks'!$E$21,'Games &amp; Picks'!AY$22='Games &amp; Picks'!$E$22,'Games &amp; Picks'!AY$23='Games &amp; Picks'!$E$23,'Games &amp; Picks'!AY$24='Games &amp; Picks'!$E$24,'Games &amp; Picks'!AY$25='Games &amp; Picks'!$E$25,'Games &amp; Picks'!AY$26='Games &amp; Picks'!$E$26,'Games &amp; Picks'!AY$27='Games &amp; Picks'!$E$27,'Games &amp; Picks'!AY$28='Games &amp; Picks'!$E$28),10,IF(OR('Games &amp; Picks'!$E$24="",'Games &amp; Picks'!$E$25="",'Games &amp; Picks'!$E$26="",'Games &amp; Picks'!$E$27="",'Games &amp; Picks'!$E$28=""),"",IF(AND('Games &amp; Picks'!AY$24='Games &amp; Picks'!$E$24,'Games &amp; Picks'!AY$25='Games &amp; Picks'!$E$25,'Games &amp; Picks'!AY$26='Games &amp; Picks'!$E$26,'Games &amp; Picks'!AY$27='Games &amp; Picks'!$E$27,'Games &amp; Picks'!AY$28='Games &amp; Picks'!$E$28),5,0))))))))</f>
        <v>0</v>
      </c>
      <c r="AV28">
        <f>IF('Games &amp; Picks'!$E28="x","",IF('Games &amp; Picks'!AZ$1="","",IF(OR('Games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Picks'!$E$28=""),"",IF(AND('Games &amp; Picks'!AZ$14='Games &amp; Picks'!$E$14,'Games &amp; Picks'!AZ$15='Games &amp; Picks'!$E$15,'Games &amp; Picks'!AZ$16='Games &amp; Picks'!$E$16,'Games &amp; Picks'!AZ$17='Games &amp; Picks'!$E$17,'Games &amp; Picks'!AZ$18='Games &amp; Picks'!$E$18,'Games &amp; Picks'!AZ$19='Games &amp; Picks'!$E$19,'Games &amp; Picks'!AZ$20='Games &amp; Picks'!$E$20,'Games &amp; Picks'!AZ$21='Games &amp; Picks'!$E$21,'Games &amp; Picks'!AZ$22='Games &amp; Picks'!$E$22,'Games &amp; Picks'!AZ$23='Games &amp; Picks'!$E$23,'Games &amp; Picks'!AZ$24='Games &amp; Picks'!$E$24,'Games &amp; Picks'!AZ$25='Games &amp; Picks'!$E$25,'Games &amp; Picks'!AZ$26='Games &amp; Picks'!$E$26,'Games &amp; Picks'!AZ$27='Games &amp; Picks'!$E$27,'Games &amp; Picks'!AZ$28='Games &amp; Picks'!$E$28),15,IF(OR('Games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Picks'!$E$28=""),"",IF(AND('Games &amp; Picks'!AZ$19='Games &amp; Picks'!$E$19,'Games &amp; Picks'!AZ$20='Games &amp; Picks'!$E$20,'Games &amp; Picks'!AZ$21='Games &amp; Picks'!$E$21,'Games &amp; Picks'!AZ$22='Games &amp; Picks'!$E$22,'Games &amp; Picks'!AZ$23='Games &amp; Picks'!$E$23,'Games &amp; Picks'!AZ$24='Games &amp; Picks'!$E$24,'Games &amp; Picks'!AZ$25='Games &amp; Picks'!$E$25,'Games &amp; Picks'!AZ$26='Games &amp; Picks'!$E$26,'Games &amp; Picks'!AZ$27='Games &amp; Picks'!$E$27,'Games &amp; Picks'!AZ$28='Games &amp; Picks'!$E$28),10,IF(OR('Games &amp; Picks'!$E$24="",'Games &amp; Picks'!$E$25="",'Games &amp; Picks'!$E$26="",'Games &amp; Picks'!$E$27="",'Games &amp; Picks'!$E$28=""),"",IF(AND('Games &amp; Picks'!AZ$24='Games &amp; Picks'!$E$24,'Games &amp; Picks'!AZ$25='Games &amp; Picks'!$E$25,'Games &amp; Picks'!AZ$26='Games &amp; Picks'!$E$26,'Games &amp; Picks'!AZ$27='Games &amp; Picks'!$E$27,'Games &amp; Picks'!AZ$28='Games &amp; Picks'!$E$28),5,0))))))))</f>
        <v>0</v>
      </c>
      <c r="AW28">
        <f>IF('Games &amp; Picks'!$E28="x","",IF('Games &amp; Picks'!BA$1="","",IF(OR('Games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Picks'!$E$28=""),"",IF(AND('Games &amp; Picks'!BA$14='Games &amp; Picks'!$E$14,'Games &amp; Picks'!BA$15='Games &amp; Picks'!$E$15,'Games &amp; Picks'!BA$16='Games &amp; Picks'!$E$16,'Games &amp; Picks'!BA$17='Games &amp; Picks'!$E$17,'Games &amp; Picks'!BA$18='Games &amp; Picks'!$E$18,'Games &amp; Picks'!BA$19='Games &amp; Picks'!$E$19,'Games &amp; Picks'!BA$20='Games &amp; Picks'!$E$20,'Games &amp; Picks'!BA$21='Games &amp; Picks'!$E$21,'Games &amp; Picks'!BA$22='Games &amp; Picks'!$E$22,'Games &amp; Picks'!BA$23='Games &amp; Picks'!$E$23,'Games &amp; Picks'!BA$24='Games &amp; Picks'!$E$24,'Games &amp; Picks'!BA$25='Games &amp; Picks'!$E$25,'Games &amp; Picks'!BA$26='Games &amp; Picks'!$E$26,'Games &amp; Picks'!BA$27='Games &amp; Picks'!$E$27,'Games &amp; Picks'!BA$28='Games &amp; Picks'!$E$28),15,IF(OR('Games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Picks'!$E$28=""),"",IF(AND('Games &amp; Picks'!BA$19='Games &amp; Picks'!$E$19,'Games &amp; Picks'!BA$20='Games &amp; Picks'!$E$20,'Games &amp; Picks'!BA$21='Games &amp; Picks'!$E$21,'Games &amp; Picks'!BA$22='Games &amp; Picks'!$E$22,'Games &amp; Picks'!BA$23='Games &amp; Picks'!$E$23,'Games &amp; Picks'!BA$24='Games &amp; Picks'!$E$24,'Games &amp; Picks'!BA$25='Games &amp; Picks'!$E$25,'Games &amp; Picks'!BA$26='Games &amp; Picks'!$E$26,'Games &amp; Picks'!BA$27='Games &amp; Picks'!$E$27,'Games &amp; Picks'!BA$28='Games &amp; Picks'!$E$28),10,IF(OR('Games &amp; Picks'!$E$24="",'Games &amp; Picks'!$E$25="",'Games &amp; Picks'!$E$26="",'Games &amp; Picks'!$E$27="",'Games &amp; Picks'!$E$28=""),"",IF(AND('Games &amp; Picks'!BA$24='Games &amp; Picks'!$E$24,'Games &amp; Picks'!BA$25='Games &amp; Picks'!$E$25,'Games &amp; Picks'!BA$26='Games &amp; Picks'!$E$26,'Games &amp; Picks'!BA$27='Games &amp; Picks'!$E$27,'Games &amp; Picks'!BA$28='Games &amp; Picks'!$E$28),5,0))))))))</f>
        <v>0</v>
      </c>
      <c r="AX28">
        <f>IF('Games &amp; Picks'!$E28="x","",IF('Games &amp; Picks'!BB$1="","",IF(OR('Games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Picks'!$E$28=""),"",IF(AND('Games &amp; Picks'!BB$14='Games &amp; Picks'!$E$14,'Games &amp; Picks'!BB$15='Games &amp; Picks'!$E$15,'Games &amp; Picks'!BB$16='Games &amp; Picks'!$E$16,'Games &amp; Picks'!BB$17='Games &amp; Picks'!$E$17,'Games &amp; Picks'!BB$18='Games &amp; Picks'!$E$18,'Games &amp; Picks'!BB$19='Games &amp; Picks'!$E$19,'Games &amp; Picks'!BB$20='Games &amp; Picks'!$E$20,'Games &amp; Picks'!BB$21='Games &amp; Picks'!$E$21,'Games &amp; Picks'!BB$22='Games &amp; Picks'!$E$22,'Games &amp; Picks'!BB$23='Games &amp; Picks'!$E$23,'Games &amp; Picks'!BB$24='Games &amp; Picks'!$E$24,'Games &amp; Picks'!BB$25='Games &amp; Picks'!$E$25,'Games &amp; Picks'!BB$26='Games &amp; Picks'!$E$26,'Games &amp; Picks'!BB$27='Games &amp; Picks'!$E$27,'Games &amp; Picks'!BB$28='Games &amp; Picks'!$E$28),15,IF(OR('Games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Picks'!$E$28=""),"",IF(AND('Games &amp; Picks'!BB$19='Games &amp; Picks'!$E$19,'Games &amp; Picks'!BB$20='Games &amp; Picks'!$E$20,'Games &amp; Picks'!BB$21='Games &amp; Picks'!$E$21,'Games &amp; Picks'!BB$22='Games &amp; Picks'!$E$22,'Games &amp; Picks'!BB$23='Games &amp; Picks'!$E$23,'Games &amp; Picks'!BB$24='Games &amp; Picks'!$E$24,'Games &amp; Picks'!BB$25='Games &amp; Picks'!$E$25,'Games &amp; Picks'!BB$26='Games &amp; Picks'!$E$26,'Games &amp; Picks'!BB$27='Games &amp; Picks'!$E$27,'Games &amp; Picks'!BB$28='Games &amp; Picks'!$E$28),10,IF(OR('Games &amp; Picks'!$E$24="",'Games &amp; Picks'!$E$25="",'Games &amp; Picks'!$E$26="",'Games &amp; Picks'!$E$27="",'Games &amp; Picks'!$E$28=""),"",IF(AND('Games &amp; Picks'!BB$24='Games &amp; Picks'!$E$24,'Games &amp; Picks'!BB$25='Games &amp; Picks'!$E$25,'Games &amp; Picks'!BB$26='Games &amp; Picks'!$E$26,'Games &amp; Picks'!BB$27='Games &amp; Picks'!$E$27,'Games &amp; Picks'!BB$28='Games &amp; Picks'!$E$28),5,0))))))))</f>
        <v>0</v>
      </c>
      <c r="AY28" s="76">
        <f>IF('Games &amp; Picks'!$E28="x","",IF('Games &amp; Picks'!BC$1="","",IF(OR('Games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Picks'!$E$28=""),"",IF(AND('Games &amp; Picks'!BC$14='Games &amp; Picks'!$E$14,'Games &amp; Picks'!BC$15='Games &amp; Picks'!$E$15,'Games &amp; Picks'!BC$16='Games &amp; Picks'!$E$16,'Games &amp; Picks'!BC$17='Games &amp; Picks'!$E$17,'Games &amp; Picks'!BC$18='Games &amp; Picks'!$E$18,'Games &amp; Picks'!BC$19='Games &amp; Picks'!$E$19,'Games &amp; Picks'!BC$20='Games &amp; Picks'!$E$20,'Games &amp; Picks'!BC$21='Games &amp; Picks'!$E$21,'Games &amp; Picks'!BC$22='Games &amp; Picks'!$E$22,'Games &amp; Picks'!BC$23='Games &amp; Picks'!$E$23,'Games &amp; Picks'!BC$24='Games &amp; Picks'!$E$24,'Games &amp; Picks'!BC$25='Games &amp; Picks'!$E$25,'Games &amp; Picks'!BC$26='Games &amp; Picks'!$E$26,'Games &amp; Picks'!BC$27='Games &amp; Picks'!$E$27,'Games &amp; Picks'!BC$28='Games &amp; Picks'!$E$28),15,IF(OR('Games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Picks'!$E$28=""),"",IF(AND('Games &amp; Picks'!BC$19='Games &amp; Picks'!$E$19,'Games &amp; Picks'!BC$20='Games &amp; Picks'!$E$20,'Games &amp; Picks'!BC$21='Games &amp; Picks'!$E$21,'Games &amp; Picks'!BC$22='Games &amp; Picks'!$E$22,'Games &amp; Picks'!BC$23='Games &amp; Picks'!$E$23,'Games &amp; Picks'!BC$24='Games &amp; Picks'!$E$24,'Games &amp; Picks'!BC$25='Games &amp; Picks'!$E$25,'Games &amp; Picks'!BC$26='Games &amp; Picks'!$E$26,'Games &amp; Picks'!BC$27='Games &amp; Picks'!$E$27,'Games &amp; Picks'!BC$28='Games &amp; Picks'!$E$28),10,IF(OR('Games &amp; Picks'!$E$24="",'Games &amp; Picks'!$E$25="",'Games &amp; Picks'!$E$26="",'Games &amp; Picks'!$E$27="",'Games &amp; Picks'!$E$28=""),"",IF(AND('Games &amp; Picks'!BC$24='Games &amp; Picks'!$E$24,'Games &amp; Picks'!BC$25='Games &amp; Picks'!$E$25,'Games &amp; Picks'!BC$26='Games &amp; Picks'!$E$26,'Games &amp; Picks'!BC$27='Games &amp; Picks'!$E$27,'Games &amp; Picks'!BC$28='Games &amp; Picks'!$E$28),5,0))))))))</f>
        <v>0</v>
      </c>
      <c r="AZ28" s="76">
        <f>IF('Games &amp; Picks'!$E28="x","",IF('Games &amp; Picks'!BD$1="","",IF(OR('Games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Picks'!$E$28=""),"",IF(AND('Games &amp; Picks'!BD$14='Games &amp; Picks'!$E$14,'Games &amp; Picks'!BD$15='Games &amp; Picks'!$E$15,'Games &amp; Picks'!BD$16='Games &amp; Picks'!$E$16,'Games &amp; Picks'!BD$17='Games &amp; Picks'!$E$17,'Games &amp; Picks'!BD$18='Games &amp; Picks'!$E$18,'Games &amp; Picks'!BD$19='Games &amp; Picks'!$E$19,'Games &amp; Picks'!BD$20='Games &amp; Picks'!$E$20,'Games &amp; Picks'!BD$21='Games &amp; Picks'!$E$21,'Games &amp; Picks'!BD$22='Games &amp; Picks'!$E$22,'Games &amp; Picks'!BD$23='Games &amp; Picks'!$E$23,'Games &amp; Picks'!BD$24='Games &amp; Picks'!$E$24,'Games &amp; Picks'!BD$25='Games &amp; Picks'!$E$25,'Games &amp; Picks'!BD$26='Games &amp; Picks'!$E$26,'Games &amp; Picks'!BD$27='Games &amp; Picks'!$E$27,'Games &amp; Picks'!BD$28='Games &amp; Picks'!$E$28),15,IF(OR('Games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Picks'!$E$28=""),"",IF(AND('Games &amp; Picks'!BD$19='Games &amp; Picks'!$E$19,'Games &amp; Picks'!BD$20='Games &amp; Picks'!$E$20,'Games &amp; Picks'!BD$21='Games &amp; Picks'!$E$21,'Games &amp; Picks'!BD$22='Games &amp; Picks'!$E$22,'Games &amp; Picks'!BD$23='Games &amp; Picks'!$E$23,'Games &amp; Picks'!BD$24='Games &amp; Picks'!$E$24,'Games &amp; Picks'!BD$25='Games &amp; Picks'!$E$25,'Games &amp; Picks'!BD$26='Games &amp; Picks'!$E$26,'Games &amp; Picks'!BD$27='Games &amp; Picks'!$E$27,'Games &amp; Picks'!BD$28='Games &amp; Picks'!$E$28),10,IF(OR('Games &amp; Picks'!$E$24="",'Games &amp; Picks'!$E$25="",'Games &amp; Picks'!$E$26="",'Games &amp; Picks'!$E$27="",'Games &amp; Picks'!$E$28=""),"",IF(AND('Games &amp; Picks'!BD$24='Games &amp; Picks'!$E$24,'Games &amp; Picks'!BD$25='Games &amp; Picks'!$E$25,'Games &amp; Picks'!BD$26='Games &amp; Picks'!$E$26,'Games &amp; Picks'!BD$27='Games &amp; Picks'!$E$27,'Games &amp; Picks'!BD$28='Games &amp; Picks'!$E$28),5,0))))))))</f>
        <v>0</v>
      </c>
      <c r="BA28" s="76">
        <f>IF('Games &amp; Picks'!$E28="x","",IF('Games &amp; Picks'!BE$1="","",IF(OR('Games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Picks'!$E$28=""),"",IF(AND('Games &amp; Picks'!BE$14='Games &amp; Picks'!$E$14,'Games &amp; Picks'!BE$15='Games &amp; Picks'!$E$15,'Games &amp; Picks'!BE$16='Games &amp; Picks'!$E$16,'Games &amp; Picks'!BE$17='Games &amp; Picks'!$E$17,'Games &amp; Picks'!BE$18='Games &amp; Picks'!$E$18,'Games &amp; Picks'!BE$19='Games &amp; Picks'!$E$19,'Games &amp; Picks'!BE$20='Games &amp; Picks'!$E$20,'Games &amp; Picks'!BE$21='Games &amp; Picks'!$E$21,'Games &amp; Picks'!BE$22='Games &amp; Picks'!$E$22,'Games &amp; Picks'!BE$23='Games &amp; Picks'!$E$23,'Games &amp; Picks'!BE$24='Games &amp; Picks'!$E$24,'Games &amp; Picks'!BE$25='Games &amp; Picks'!$E$25,'Games &amp; Picks'!BE$26='Games &amp; Picks'!$E$26,'Games &amp; Picks'!BE$27='Games &amp; Picks'!$E$27,'Games &amp; Picks'!BE$28='Games &amp; Picks'!$E$28),15,IF(OR('Games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Picks'!$E$28=""),"",IF(AND('Games &amp; Picks'!BE$19='Games &amp; Picks'!$E$19,'Games &amp; Picks'!BE$20='Games &amp; Picks'!$E$20,'Games &amp; Picks'!BE$21='Games &amp; Picks'!$E$21,'Games &amp; Picks'!BE$22='Games &amp; Picks'!$E$22,'Games &amp; Picks'!BE$23='Games &amp; Picks'!$E$23,'Games &amp; Picks'!BE$24='Games &amp; Picks'!$E$24,'Games &amp; Picks'!BE$25='Games &amp; Picks'!$E$25,'Games &amp; Picks'!BE$26='Games &amp; Picks'!$E$26,'Games &amp; Picks'!BE$27='Games &amp; Picks'!$E$27,'Games &amp; Picks'!BE$28='Games &amp; Picks'!$E$28),10,IF(OR('Games &amp; Picks'!$E$24="",'Games &amp; Picks'!$E$25="",'Games &amp; Picks'!$E$26="",'Games &amp; Picks'!$E$27="",'Games &amp; Picks'!$E$28=""),"",IF(AND('Games &amp; Picks'!BE$24='Games &amp; Picks'!$E$24,'Games &amp; Picks'!BE$25='Games &amp; Picks'!$E$25,'Games &amp; Picks'!BE$26='Games &amp; Picks'!$E$26,'Games &amp; Picks'!BE$27='Games &amp; Picks'!$E$27,'Games &amp; Picks'!BE$28='Games &amp; Picks'!$E$28),5,0))))))))</f>
        <v>0</v>
      </c>
      <c r="BB28" s="76">
        <f>IF('Games &amp; Picks'!$E28="x","",IF('Games &amp; Picks'!BF$1="","",IF(OR('Games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Picks'!$E$28=""),"",IF(AND('Games &amp; Picks'!BF$14='Games &amp; Picks'!$E$14,'Games &amp; Picks'!BF$15='Games &amp; Picks'!$E$15,'Games &amp; Picks'!BF$16='Games &amp; Picks'!$E$16,'Games &amp; Picks'!BF$17='Games &amp; Picks'!$E$17,'Games &amp; Picks'!BF$18='Games &amp; Picks'!$E$18,'Games &amp; Picks'!BF$19='Games &amp; Picks'!$E$19,'Games &amp; Picks'!BF$20='Games &amp; Picks'!$E$20,'Games &amp; Picks'!BF$21='Games &amp; Picks'!$E$21,'Games &amp; Picks'!BF$22='Games &amp; Picks'!$E$22,'Games &amp; Picks'!BF$23='Games &amp; Picks'!$E$23,'Games &amp; Picks'!BF$24='Games &amp; Picks'!$E$24,'Games &amp; Picks'!BF$25='Games &amp; Picks'!$E$25,'Games &amp; Picks'!BF$26='Games &amp; Picks'!$E$26,'Games &amp; Picks'!BF$27='Games &amp; Picks'!$E$27,'Games &amp; Picks'!BF$28='Games &amp; Picks'!$E$28),15,IF(OR('Games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Picks'!$E$28=""),"",IF(AND('Games &amp; Picks'!BF$19='Games &amp; Picks'!$E$19,'Games &amp; Picks'!BF$20='Games &amp; Picks'!$E$20,'Games &amp; Picks'!BF$21='Games &amp; Picks'!$E$21,'Games &amp; Picks'!BF$22='Games &amp; Picks'!$E$22,'Games &amp; Picks'!BF$23='Games &amp; Picks'!$E$23,'Games &amp; Picks'!BF$24='Games &amp; Picks'!$E$24,'Games &amp; Picks'!BF$25='Games &amp; Picks'!$E$25,'Games &amp; Picks'!BF$26='Games &amp; Picks'!$E$26,'Games &amp; Picks'!BF$27='Games &amp; Picks'!$E$27,'Games &amp; Picks'!BF$28='Games &amp; Picks'!$E$28),10,IF(OR('Games &amp; Picks'!$E$24="",'Games &amp; Picks'!$E$25="",'Games &amp; Picks'!$E$26="",'Games &amp; Picks'!$E$27="",'Games &amp; Picks'!$E$28=""),"",IF(AND('Games &amp; Picks'!BF$24='Games &amp; Picks'!$E$24,'Games &amp; Picks'!BF$25='Games &amp; Picks'!$E$25,'Games &amp; Picks'!BF$26='Games &amp; Picks'!$E$26,'Games &amp; Picks'!BF$27='Games &amp; Picks'!$E$27,'Games &amp; Picks'!BF$28='Games &amp; Picks'!$E$28),5,0))))))))</f>
        <v>0</v>
      </c>
      <c r="BC28" s="76">
        <f>IF('Games &amp; Picks'!$E28="x","",IF('Games &amp; Picks'!BG$1="","",IF(OR('Games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Picks'!$E$28=""),"",IF(AND('Games &amp; Picks'!BG$14='Games &amp; Picks'!$E$14,'Games &amp; Picks'!BG$15='Games &amp; Picks'!$E$15,'Games &amp; Picks'!BG$16='Games &amp; Picks'!$E$16,'Games &amp; Picks'!BG$17='Games &amp; Picks'!$E$17,'Games &amp; Picks'!BG$18='Games &amp; Picks'!$E$18,'Games &amp; Picks'!BG$19='Games &amp; Picks'!$E$19,'Games &amp; Picks'!BG$20='Games &amp; Picks'!$E$20,'Games &amp; Picks'!BG$21='Games &amp; Picks'!$E$21,'Games &amp; Picks'!BG$22='Games &amp; Picks'!$E$22,'Games &amp; Picks'!BG$23='Games &amp; Picks'!$E$23,'Games &amp; Picks'!BG$24='Games &amp; Picks'!$E$24,'Games &amp; Picks'!BG$25='Games &amp; Picks'!$E$25,'Games &amp; Picks'!BG$26='Games &amp; Picks'!$E$26,'Games &amp; Picks'!BG$27='Games &amp; Picks'!$E$27,'Games &amp; Picks'!BG$28='Games &amp; Picks'!$E$28),15,IF(OR('Games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Picks'!$E$28=""),"",IF(AND('Games &amp; Picks'!BG$19='Games &amp; Picks'!$E$19,'Games &amp; Picks'!BG$20='Games &amp; Picks'!$E$20,'Games &amp; Picks'!BG$21='Games &amp; Picks'!$E$21,'Games &amp; Picks'!BG$22='Games &amp; Picks'!$E$22,'Games &amp; Picks'!BG$23='Games &amp; Picks'!$E$23,'Games &amp; Picks'!BG$24='Games &amp; Picks'!$E$24,'Games &amp; Picks'!BG$25='Games &amp; Picks'!$E$25,'Games &amp; Picks'!BG$26='Games &amp; Picks'!$E$26,'Games &amp; Picks'!BG$27='Games &amp; Picks'!$E$27,'Games &amp; Picks'!BG$28='Games &amp; Picks'!$E$28),10,IF(OR('Games &amp; Picks'!$E$24="",'Games &amp; Picks'!$E$25="",'Games &amp; Picks'!$E$26="",'Games &amp; Picks'!$E$27="",'Games &amp; Picks'!$E$28=""),"",IF(AND('Games &amp; Picks'!BG$24='Games &amp; Picks'!$E$24,'Games &amp; Picks'!BG$25='Games &amp; Picks'!$E$25,'Games &amp; Picks'!BG$26='Games &amp; Picks'!$E$26,'Games &amp; Picks'!BG$27='Games &amp; Picks'!$E$27,'Games &amp; Picks'!BG$28='Games &amp; Picks'!$E$28),5,0))))))))</f>
        <v>0</v>
      </c>
      <c r="BD28" s="76">
        <f>IF('Games &amp; Picks'!$E28="x","",IF('Games &amp; Picks'!BH$1="","",IF(OR('Games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Picks'!$E$28=""),"",IF(AND('Games &amp; Picks'!BH$14='Games &amp; Picks'!$E$14,'Games &amp; Picks'!BH$15='Games &amp; Picks'!$E$15,'Games &amp; Picks'!BH$16='Games &amp; Picks'!$E$16,'Games &amp; Picks'!BH$17='Games &amp; Picks'!$E$17,'Games &amp; Picks'!BH$18='Games &amp; Picks'!$E$18,'Games &amp; Picks'!BH$19='Games &amp; Picks'!$E$19,'Games &amp; Picks'!BH$20='Games &amp; Picks'!$E$20,'Games &amp; Picks'!BH$21='Games &amp; Picks'!$E$21,'Games &amp; Picks'!BH$22='Games &amp; Picks'!$E$22,'Games &amp; Picks'!BH$23='Games &amp; Picks'!$E$23,'Games &amp; Picks'!BH$24='Games &amp; Picks'!$E$24,'Games &amp; Picks'!BH$25='Games &amp; Picks'!$E$25,'Games &amp; Picks'!BH$26='Games &amp; Picks'!$E$26,'Games &amp; Picks'!BH$27='Games &amp; Picks'!$E$27,'Games &amp; Picks'!BH$28='Games &amp; Picks'!$E$28),15,IF(OR('Games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Picks'!$E$28=""),"",IF(AND('Games &amp; Picks'!BH$19='Games &amp; Picks'!$E$19,'Games &amp; Picks'!BH$20='Games &amp; Picks'!$E$20,'Games &amp; Picks'!BH$21='Games &amp; Picks'!$E$21,'Games &amp; Picks'!BH$22='Games &amp; Picks'!$E$22,'Games &amp; Picks'!BH$23='Games &amp; Picks'!$E$23,'Games &amp; Picks'!BH$24='Games &amp; Picks'!$E$24,'Games &amp; Picks'!BH$25='Games &amp; Picks'!$E$25,'Games &amp; Picks'!BH$26='Games &amp; Picks'!$E$26,'Games &amp; Picks'!BH$27='Games &amp; Picks'!$E$27,'Games &amp; Picks'!BH$28='Games &amp; Picks'!$E$28),10,IF(OR('Games &amp; Picks'!$E$24="",'Games &amp; Picks'!$E$25="",'Games &amp; Picks'!$E$26="",'Games &amp; Picks'!$E$27="",'Games &amp; Picks'!$E$28=""),"",IF(AND('Games &amp; Picks'!BH$24='Games &amp; Picks'!$E$24,'Games &amp; Picks'!BH$25='Games &amp; Picks'!$E$25,'Games &amp; Picks'!BH$26='Games &amp; Picks'!$E$26,'Games &amp; Picks'!BH$27='Games &amp; Picks'!$E$27,'Games &amp; Picks'!BH$28='Games &amp; Picks'!$E$28),5,0))))))))</f>
        <v>5</v>
      </c>
      <c r="BE28" s="76">
        <f>IF('Games &amp; Picks'!$E28="x","",IF('Games &amp; Picks'!BI$1="","",IF(OR('Games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Picks'!$E$28=""),"",IF(AND('Games &amp; Picks'!BI$14='Games &amp; Picks'!$E$14,'Games &amp; Picks'!BI$15='Games &amp; Picks'!$E$15,'Games &amp; Picks'!BI$16='Games &amp; Picks'!$E$16,'Games &amp; Picks'!BI$17='Games &amp; Picks'!$E$17,'Games &amp; Picks'!BI$18='Games &amp; Picks'!$E$18,'Games &amp; Picks'!BI$19='Games &amp; Picks'!$E$19,'Games &amp; Picks'!BI$20='Games &amp; Picks'!$E$20,'Games &amp; Picks'!BI$21='Games &amp; Picks'!$E$21,'Games &amp; Picks'!BI$22='Games &amp; Picks'!$E$22,'Games &amp; Picks'!BI$23='Games &amp; Picks'!$E$23,'Games &amp; Picks'!BI$24='Games &amp; Picks'!$E$24,'Games &amp; Picks'!BI$25='Games &amp; Picks'!$E$25,'Games &amp; Picks'!BI$26='Games &amp; Picks'!$E$26,'Games &amp; Picks'!BI$27='Games &amp; Picks'!$E$27,'Games &amp; Picks'!BI$28='Games &amp; Picks'!$E$28),15,IF(OR('Games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Picks'!$E$28=""),"",IF(AND('Games &amp; Picks'!BI$19='Games &amp; Picks'!$E$19,'Games &amp; Picks'!BI$20='Games &amp; Picks'!$E$20,'Games &amp; Picks'!BI$21='Games &amp; Picks'!$E$21,'Games &amp; Picks'!BI$22='Games &amp; Picks'!$E$22,'Games &amp; Picks'!BI$23='Games &amp; Picks'!$E$23,'Games &amp; Picks'!BI$24='Games &amp; Picks'!$E$24,'Games &amp; Picks'!BI$25='Games &amp; Picks'!$E$25,'Games &amp; Picks'!BI$26='Games &amp; Picks'!$E$26,'Games &amp; Picks'!BI$27='Games &amp; Picks'!$E$27,'Games &amp; Picks'!BI$28='Games &amp; Picks'!$E$28),10,IF(OR('Games &amp; Picks'!$E$24="",'Games &amp; Picks'!$E$25="",'Games &amp; Picks'!$E$26="",'Games &amp; Picks'!$E$27="",'Games &amp; Picks'!$E$28=""),"",IF(AND('Games &amp; Picks'!BI$24='Games &amp; Picks'!$E$24,'Games &amp; Picks'!BI$25='Games &amp; Picks'!$E$25,'Games &amp; Picks'!BI$26='Games &amp; Picks'!$E$26,'Games &amp; Picks'!BI$27='Games &amp; Picks'!$E$27,'Games &amp; Picks'!BI$28='Games &amp; Picks'!$E$28),5,0))))))))</f>
        <v>0</v>
      </c>
      <c r="BF28" s="76">
        <f>IF('Games &amp; Picks'!$E28="x","",IF('Games &amp; Picks'!BJ$1="","",IF(OR('Games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Picks'!$E$28=""),"",IF(AND('Games &amp; Picks'!BJ$14='Games &amp; Picks'!$E$14,'Games &amp; Picks'!BJ$15='Games &amp; Picks'!$E$15,'Games &amp; Picks'!BJ$16='Games &amp; Picks'!$E$16,'Games &amp; Picks'!BJ$17='Games &amp; Picks'!$E$17,'Games &amp; Picks'!BJ$18='Games &amp; Picks'!$E$18,'Games &amp; Picks'!BJ$19='Games &amp; Picks'!$E$19,'Games &amp; Picks'!BJ$20='Games &amp; Picks'!$E$20,'Games &amp; Picks'!BJ$21='Games &amp; Picks'!$E$21,'Games &amp; Picks'!BJ$22='Games &amp; Picks'!$E$22,'Games &amp; Picks'!BJ$23='Games &amp; Picks'!$E$23,'Games &amp; Picks'!BJ$24='Games &amp; Picks'!$E$24,'Games &amp; Picks'!BJ$25='Games &amp; Picks'!$E$25,'Games &amp; Picks'!BJ$26='Games &amp; Picks'!$E$26,'Games &amp; Picks'!BJ$27='Games &amp; Picks'!$E$27,'Games &amp; Picks'!BJ$28='Games &amp; Picks'!$E$28),15,IF(OR('Games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Picks'!$E$28=""),"",IF(AND('Games &amp; Picks'!BJ$19='Games &amp; Picks'!$E$19,'Games &amp; Picks'!BJ$20='Games &amp; Picks'!$E$20,'Games &amp; Picks'!BJ$21='Games &amp; Picks'!$E$21,'Games &amp; Picks'!BJ$22='Games &amp; Picks'!$E$22,'Games &amp; Picks'!BJ$23='Games &amp; Picks'!$E$23,'Games &amp; Picks'!BJ$24='Games &amp; Picks'!$E$24,'Games &amp; Picks'!BJ$25='Games &amp; Picks'!$E$25,'Games &amp; Picks'!BJ$26='Games &amp; Picks'!$E$26,'Games &amp; Picks'!BJ$27='Games &amp; Picks'!$E$27,'Games &amp; Picks'!BJ$28='Games &amp; Picks'!$E$28),10,IF(OR('Games &amp; Picks'!$E$24="",'Games &amp; Picks'!$E$25="",'Games &amp; Picks'!$E$26="",'Games &amp; Picks'!$E$27="",'Games &amp; Picks'!$E$28=""),"",IF(AND('Games &amp; Picks'!BJ$24='Games &amp; Picks'!$E$24,'Games &amp; Picks'!BJ$25='Games &amp; Picks'!$E$25,'Games &amp; Picks'!BJ$26='Games &amp; Picks'!$E$26,'Games &amp; Picks'!BJ$27='Games &amp; Picks'!$E$27,'Games &amp; Picks'!BJ$28='Games &amp; Picks'!$E$28),5,0))))))))</f>
        <v>0</v>
      </c>
      <c r="BG28" s="76">
        <f>IF('Games &amp; Picks'!$E28="x","",IF('Games &amp; Picks'!BK$1="","",IF(OR('Games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Picks'!$E$28=""),"",IF(AND('Games &amp; Picks'!BK$14='Games &amp; Picks'!$E$14,'Games &amp; Picks'!BK$15='Games &amp; Picks'!$E$15,'Games &amp; Picks'!BK$16='Games &amp; Picks'!$E$16,'Games &amp; Picks'!BK$17='Games &amp; Picks'!$E$17,'Games &amp; Picks'!BK$18='Games &amp; Picks'!$E$18,'Games &amp; Picks'!BK$19='Games &amp; Picks'!$E$19,'Games &amp; Picks'!BK$20='Games &amp; Picks'!$E$20,'Games &amp; Picks'!BK$21='Games &amp; Picks'!$E$21,'Games &amp; Picks'!BK$22='Games &amp; Picks'!$E$22,'Games &amp; Picks'!BK$23='Games &amp; Picks'!$E$23,'Games &amp; Picks'!BK$24='Games &amp; Picks'!$E$24,'Games &amp; Picks'!BK$25='Games &amp; Picks'!$E$25,'Games &amp; Picks'!BK$26='Games &amp; Picks'!$E$26,'Games &amp; Picks'!BK$27='Games &amp; Picks'!$E$27,'Games &amp; Picks'!BK$28='Games &amp; Picks'!$E$28),15,IF(OR('Games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Picks'!$E$28=""),"",IF(AND('Games &amp; Picks'!BK$19='Games &amp; Picks'!$E$19,'Games &amp; Picks'!BK$20='Games &amp; Picks'!$E$20,'Games &amp; Picks'!BK$21='Games &amp; Picks'!$E$21,'Games &amp; Picks'!BK$22='Games &amp; Picks'!$E$22,'Games &amp; Picks'!BK$23='Games &amp; Picks'!$E$23,'Games &amp; Picks'!BK$24='Games &amp; Picks'!$E$24,'Games &amp; Picks'!BK$25='Games &amp; Picks'!$E$25,'Games &amp; Picks'!BK$26='Games &amp; Picks'!$E$26,'Games &amp; Picks'!BK$27='Games &amp; Picks'!$E$27,'Games &amp; Picks'!BK$28='Games &amp; Picks'!$E$28),10,IF(OR('Games &amp; Picks'!$E$24="",'Games &amp; Picks'!$E$25="",'Games &amp; Picks'!$E$26="",'Games &amp; Picks'!$E$27="",'Games &amp; Picks'!$E$28=""),"",IF(AND('Games &amp; Picks'!BK$24='Games &amp; Picks'!$E$24,'Games &amp; Picks'!BK$25='Games &amp; Picks'!$E$25,'Games &amp; Picks'!BK$26='Games &amp; Picks'!$E$26,'Games &amp; Picks'!BK$27='Games &amp; Picks'!$E$27,'Games &amp; Picks'!BK$28='Games &amp; Picks'!$E$28),5,0))))))))</f>
        <v>0</v>
      </c>
      <c r="BH28" s="76">
        <f>IF('Games &amp; Picks'!$E28="x","",IF('Games &amp; Picks'!BL$1="","",IF(OR('Games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Picks'!$E$28=""),"",IF(AND('Games &amp; Picks'!BL$14='Games &amp; Picks'!$E$14,'Games &amp; Picks'!BL$15='Games &amp; Picks'!$E$15,'Games &amp; Picks'!BL$16='Games &amp; Picks'!$E$16,'Games &amp; Picks'!BL$17='Games &amp; Picks'!$E$17,'Games &amp; Picks'!BL$18='Games &amp; Picks'!$E$18,'Games &amp; Picks'!BL$19='Games &amp; Picks'!$E$19,'Games &amp; Picks'!BL$20='Games &amp; Picks'!$E$20,'Games &amp; Picks'!BL$21='Games &amp; Picks'!$E$21,'Games &amp; Picks'!BL$22='Games &amp; Picks'!$E$22,'Games &amp; Picks'!BL$23='Games &amp; Picks'!$E$23,'Games &amp; Picks'!BL$24='Games &amp; Picks'!$E$24,'Games &amp; Picks'!BL$25='Games &amp; Picks'!$E$25,'Games &amp; Picks'!BL$26='Games &amp; Picks'!$E$26,'Games &amp; Picks'!BL$27='Games &amp; Picks'!$E$27,'Games &amp; Picks'!BL$28='Games &amp; Picks'!$E$28),15,IF(OR('Games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Picks'!$E$28=""),"",IF(AND('Games &amp; Picks'!BL$19='Games &amp; Picks'!$E$19,'Games &amp; Picks'!BL$20='Games &amp; Picks'!$E$20,'Games &amp; Picks'!BL$21='Games &amp; Picks'!$E$21,'Games &amp; Picks'!BL$22='Games &amp; Picks'!$E$22,'Games &amp; Picks'!BL$23='Games &amp; Picks'!$E$23,'Games &amp; Picks'!BL$24='Games &amp; Picks'!$E$24,'Games &amp; Picks'!BL$25='Games &amp; Picks'!$E$25,'Games &amp; Picks'!BL$26='Games &amp; Picks'!$E$26,'Games &amp; Picks'!BL$27='Games &amp; Picks'!$E$27,'Games &amp; Picks'!BL$28='Games &amp; Picks'!$E$28),10,IF(OR('Games &amp; Picks'!$E$24="",'Games &amp; Picks'!$E$25="",'Games &amp; Picks'!$E$26="",'Games &amp; Picks'!$E$27="",'Games &amp; Picks'!$E$28=""),"",IF(AND('Games &amp; Picks'!BL$24='Games &amp; Picks'!$E$24,'Games &amp; Picks'!BL$25='Games &amp; Picks'!$E$25,'Games &amp; Picks'!BL$26='Games &amp; Picks'!$E$26,'Games &amp; Picks'!BL$27='Games &amp; Picks'!$E$27,'Games &amp; Picks'!BL$28='Games &amp; Picks'!$E$28),5,0))))))))</f>
        <v>0</v>
      </c>
      <c r="BI28" s="76">
        <f>IF('Games &amp; Picks'!$E28="x","",IF('Games &amp; Picks'!BM$1="","",IF(OR('Games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Picks'!$E$28=""),"",IF(AND('Games &amp; Picks'!BM$14='Games &amp; Picks'!$E$14,'Games &amp; Picks'!BM$15='Games &amp; Picks'!$E$15,'Games &amp; Picks'!BM$16='Games &amp; Picks'!$E$16,'Games &amp; Picks'!BM$17='Games &amp; Picks'!$E$17,'Games &amp; Picks'!BM$18='Games &amp; Picks'!$E$18,'Games &amp; Picks'!BM$19='Games &amp; Picks'!$E$19,'Games &amp; Picks'!BM$20='Games &amp; Picks'!$E$20,'Games &amp; Picks'!BM$21='Games &amp; Picks'!$E$21,'Games &amp; Picks'!BM$22='Games &amp; Picks'!$E$22,'Games &amp; Picks'!BM$23='Games &amp; Picks'!$E$23,'Games &amp; Picks'!BM$24='Games &amp; Picks'!$E$24,'Games &amp; Picks'!BM$25='Games &amp; Picks'!$E$25,'Games &amp; Picks'!BM$26='Games &amp; Picks'!$E$26,'Games &amp; Picks'!BM$27='Games &amp; Picks'!$E$27,'Games &amp; Picks'!BM$28='Games &amp; Picks'!$E$28),15,IF(OR('Games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Picks'!$E$28=""),"",IF(AND('Games &amp; Picks'!BM$19='Games &amp; Picks'!$E$19,'Games &amp; Picks'!BM$20='Games &amp; Picks'!$E$20,'Games &amp; Picks'!BM$21='Games &amp; Picks'!$E$21,'Games &amp; Picks'!BM$22='Games &amp; Picks'!$E$22,'Games &amp; Picks'!BM$23='Games &amp; Picks'!$E$23,'Games &amp; Picks'!BM$24='Games &amp; Picks'!$E$24,'Games &amp; Picks'!BM$25='Games &amp; Picks'!$E$25,'Games &amp; Picks'!BM$26='Games &amp; Picks'!$E$26,'Games &amp; Picks'!BM$27='Games &amp; Picks'!$E$27,'Games &amp; Picks'!BM$28='Games &amp; Picks'!$E$28),10,IF(OR('Games &amp; Picks'!$E$24="",'Games &amp; Picks'!$E$25="",'Games &amp; Picks'!$E$26="",'Games &amp; Picks'!$E$27="",'Games &amp; Picks'!$E$28=""),"",IF(AND('Games &amp; Picks'!BM$24='Games &amp; Picks'!$E$24,'Games &amp; Picks'!BM$25='Games &amp; Picks'!$E$25,'Games &amp; Picks'!BM$26='Games &amp; Picks'!$E$26,'Games &amp; Picks'!BM$27='Games &amp; Picks'!$E$27,'Games &amp; Picks'!BM$28='Games &amp; Picks'!$E$28),5,0))))))))</f>
        <v>0</v>
      </c>
      <c r="BJ28" s="76">
        <f>IF('Games &amp; Picks'!$E28="x","",IF('Games &amp; Picks'!BN$1="","",IF(OR('Games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Picks'!$E$28=""),"",IF(AND('Games &amp; Picks'!BN$14='Games &amp; Picks'!$E$14,'Games &amp; Picks'!BN$15='Games &amp; Picks'!$E$15,'Games &amp; Picks'!BN$16='Games &amp; Picks'!$E$16,'Games &amp; Picks'!BN$17='Games &amp; Picks'!$E$17,'Games &amp; Picks'!BN$18='Games &amp; Picks'!$E$18,'Games &amp; Picks'!BN$19='Games &amp; Picks'!$E$19,'Games &amp; Picks'!BN$20='Games &amp; Picks'!$E$20,'Games &amp; Picks'!BN$21='Games &amp; Picks'!$E$21,'Games &amp; Picks'!BN$22='Games &amp; Picks'!$E$22,'Games &amp; Picks'!BN$23='Games &amp; Picks'!$E$23,'Games &amp; Picks'!BN$24='Games &amp; Picks'!$E$24,'Games &amp; Picks'!BN$25='Games &amp; Picks'!$E$25,'Games &amp; Picks'!BN$26='Games &amp; Picks'!$E$26,'Games &amp; Picks'!BN$27='Games &amp; Picks'!$E$27,'Games &amp; Picks'!BN$28='Games &amp; Picks'!$E$28),15,IF(OR('Games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Picks'!$E$28=""),"",IF(AND('Games &amp; Picks'!BN$19='Games &amp; Picks'!$E$19,'Games &amp; Picks'!BN$20='Games &amp; Picks'!$E$20,'Games &amp; Picks'!BN$21='Games &amp; Picks'!$E$21,'Games &amp; Picks'!BN$22='Games &amp; Picks'!$E$22,'Games &amp; Picks'!BN$23='Games &amp; Picks'!$E$23,'Games &amp; Picks'!BN$24='Games &amp; Picks'!$E$24,'Games &amp; Picks'!BN$25='Games &amp; Picks'!$E$25,'Games &amp; Picks'!BN$26='Games &amp; Picks'!$E$26,'Games &amp; Picks'!BN$27='Games &amp; Picks'!$E$27,'Games &amp; Picks'!BN$28='Games &amp; Picks'!$E$28),10,IF(OR('Games &amp; Picks'!$E$24="",'Games &amp; Picks'!$E$25="",'Games &amp; Picks'!$E$26="",'Games &amp; Picks'!$E$27="",'Games &amp; Picks'!$E$28=""),"",IF(AND('Games &amp; Picks'!BN$24='Games &amp; Picks'!$E$24,'Games &amp; Picks'!BN$25='Games &amp; Picks'!$E$25,'Games &amp; Picks'!BN$26='Games &amp; Picks'!$E$26,'Games &amp; Picks'!BN$27='Games &amp; Picks'!$E$27,'Games &amp; Picks'!BN$28='Games &amp; Picks'!$E$28),5,0))))))))</f>
        <v>0</v>
      </c>
      <c r="BK28" s="76">
        <f>IF('Games &amp; Picks'!$E28="x","",IF('Games &amp; Picks'!BO$1="","",IF(OR('Games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Picks'!$E$28=""),"",IF(AND('Games &amp; Picks'!BO$14='Games &amp; Picks'!$E$14,'Games &amp; Picks'!BO$15='Games &amp; Picks'!$E$15,'Games &amp; Picks'!BO$16='Games &amp; Picks'!$E$16,'Games &amp; Picks'!BO$17='Games &amp; Picks'!$E$17,'Games &amp; Picks'!BO$18='Games &amp; Picks'!$E$18,'Games &amp; Picks'!BO$19='Games &amp; Picks'!$E$19,'Games &amp; Picks'!BO$20='Games &amp; Picks'!$E$20,'Games &amp; Picks'!BO$21='Games &amp; Picks'!$E$21,'Games &amp; Picks'!BO$22='Games &amp; Picks'!$E$22,'Games &amp; Picks'!BO$23='Games &amp; Picks'!$E$23,'Games &amp; Picks'!BO$24='Games &amp; Picks'!$E$24,'Games &amp; Picks'!BO$25='Games &amp; Picks'!$E$25,'Games &amp; Picks'!BO$26='Games &amp; Picks'!$E$26,'Games &amp; Picks'!BO$27='Games &amp; Picks'!$E$27,'Games &amp; Picks'!BO$28='Games &amp; Picks'!$E$28),15,IF(OR('Games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Picks'!$E$28=""),"",IF(AND('Games &amp; Picks'!BO$19='Games &amp; Picks'!$E$19,'Games &amp; Picks'!BO$20='Games &amp; Picks'!$E$20,'Games &amp; Picks'!BO$21='Games &amp; Picks'!$E$21,'Games &amp; Picks'!BO$22='Games &amp; Picks'!$E$22,'Games &amp; Picks'!BO$23='Games &amp; Picks'!$E$23,'Games &amp; Picks'!BO$24='Games &amp; Picks'!$E$24,'Games &amp; Picks'!BO$25='Games &amp; Picks'!$E$25,'Games &amp; Picks'!BO$26='Games &amp; Picks'!$E$26,'Games &amp; Picks'!BO$27='Games &amp; Picks'!$E$27,'Games &amp; Picks'!BO$28='Games &amp; Picks'!$E$28),10,IF(OR('Games &amp; Picks'!$E$24="",'Games &amp; Picks'!$E$25="",'Games &amp; Picks'!$E$26="",'Games &amp; Picks'!$E$27="",'Games &amp; Picks'!$E$28=""),"",IF(AND('Games &amp; Picks'!BO$24='Games &amp; Picks'!$E$24,'Games &amp; Picks'!BO$25='Games &amp; Picks'!$E$25,'Games &amp; Picks'!BO$26='Games &amp; Picks'!$E$26,'Games &amp; Picks'!BO$27='Games &amp; Picks'!$E$27,'Games &amp; Picks'!BO$28='Games &amp; Picks'!$E$28),5,0))))))))</f>
        <v>0</v>
      </c>
      <c r="BL28" s="76">
        <f>IF('Games &amp; Picks'!$E28="x","",IF('Games &amp; Picks'!BP$1="","",IF(OR('Games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Picks'!$E$28=""),"",IF(AND('Games &amp; Picks'!BP$14='Games &amp; Picks'!$E$14,'Games &amp; Picks'!BP$15='Games &amp; Picks'!$E$15,'Games &amp; Picks'!BP$16='Games &amp; Picks'!$E$16,'Games &amp; Picks'!BP$17='Games &amp; Picks'!$E$17,'Games &amp; Picks'!BP$18='Games &amp; Picks'!$E$18,'Games &amp; Picks'!BP$19='Games &amp; Picks'!$E$19,'Games &amp; Picks'!BP$20='Games &amp; Picks'!$E$20,'Games &amp; Picks'!BP$21='Games &amp; Picks'!$E$21,'Games &amp; Picks'!BP$22='Games &amp; Picks'!$E$22,'Games &amp; Picks'!BP$23='Games &amp; Picks'!$E$23,'Games &amp; Picks'!BP$24='Games &amp; Picks'!$E$24,'Games &amp; Picks'!BP$25='Games &amp; Picks'!$E$25,'Games &amp; Picks'!BP$26='Games &amp; Picks'!$E$26,'Games &amp; Picks'!BP$27='Games &amp; Picks'!$E$27,'Games &amp; Picks'!BP$28='Games &amp; Picks'!$E$28),15,IF(OR('Games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Picks'!$E$28=""),"",IF(AND('Games &amp; Picks'!BP$19='Games &amp; Picks'!$E$19,'Games &amp; Picks'!BP$20='Games &amp; Picks'!$E$20,'Games &amp; Picks'!BP$21='Games &amp; Picks'!$E$21,'Games &amp; Picks'!BP$22='Games &amp; Picks'!$E$22,'Games &amp; Picks'!BP$23='Games &amp; Picks'!$E$23,'Games &amp; Picks'!BP$24='Games &amp; Picks'!$E$24,'Games &amp; Picks'!BP$25='Games &amp; Picks'!$E$25,'Games &amp; Picks'!BP$26='Games &amp; Picks'!$E$26,'Games &amp; Picks'!BP$27='Games &amp; Picks'!$E$27,'Games &amp; Picks'!BP$28='Games &amp; Picks'!$E$28),10,IF(OR('Games &amp; Picks'!$E$24="",'Games &amp; Picks'!$E$25="",'Games &amp; Picks'!$E$26="",'Games &amp; Picks'!$E$27="",'Games &amp; Picks'!$E$28=""),"",IF(AND('Games &amp; Picks'!BP$24='Games &amp; Picks'!$E$24,'Games &amp; Picks'!BP$25='Games &amp; Picks'!$E$25,'Games &amp; Picks'!BP$26='Games &amp; Picks'!$E$26,'Games &amp; Picks'!BP$27='Games &amp; Picks'!$E$27,'Games &amp; Picks'!BP$28='Games &amp; Picks'!$E$28),5,0))))))))</f>
        <v>0</v>
      </c>
      <c r="BM28" s="76">
        <f>IF('Games &amp; Picks'!$E28="x","",IF('Games &amp; Picks'!BQ$1="","",IF(OR('Games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Picks'!$E$28=""),"",IF(AND('Games &amp; Picks'!BQ$14='Games &amp; Picks'!$E$14,'Games &amp; Picks'!BQ$15='Games &amp; Picks'!$E$15,'Games &amp; Picks'!BQ$16='Games &amp; Picks'!$E$16,'Games &amp; Picks'!BQ$17='Games &amp; Picks'!$E$17,'Games &amp; Picks'!BQ$18='Games &amp; Picks'!$E$18,'Games &amp; Picks'!BQ$19='Games &amp; Picks'!$E$19,'Games &amp; Picks'!BQ$20='Games &amp; Picks'!$E$20,'Games &amp; Picks'!BQ$21='Games &amp; Picks'!$E$21,'Games &amp; Picks'!BQ$22='Games &amp; Picks'!$E$22,'Games &amp; Picks'!BQ$23='Games &amp; Picks'!$E$23,'Games &amp; Picks'!BQ$24='Games &amp; Picks'!$E$24,'Games &amp; Picks'!BQ$25='Games &amp; Picks'!$E$25,'Games &amp; Picks'!BQ$26='Games &amp; Picks'!$E$26,'Games &amp; Picks'!BQ$27='Games &amp; Picks'!$E$27,'Games &amp; Picks'!BQ$28='Games &amp; Picks'!$E$28),15,IF(OR('Games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Picks'!$E$28=""),"",IF(AND('Games &amp; Picks'!BQ$19='Games &amp; Picks'!$E$19,'Games &amp; Picks'!BQ$20='Games &amp; Picks'!$E$20,'Games &amp; Picks'!BQ$21='Games &amp; Picks'!$E$21,'Games &amp; Picks'!BQ$22='Games &amp; Picks'!$E$22,'Games &amp; Picks'!BQ$23='Games &amp; Picks'!$E$23,'Games &amp; Picks'!BQ$24='Games &amp; Picks'!$E$24,'Games &amp; Picks'!BQ$25='Games &amp; Picks'!$E$25,'Games &amp; Picks'!BQ$26='Games &amp; Picks'!$E$26,'Games &amp; Picks'!BQ$27='Games &amp; Picks'!$E$27,'Games &amp; Picks'!BQ$28='Games &amp; Picks'!$E$28),10,IF(OR('Games &amp; Picks'!$E$24="",'Games &amp; Picks'!$E$25="",'Games &amp; Picks'!$E$26="",'Games &amp; Picks'!$E$27="",'Games &amp; Picks'!$E$28=""),"",IF(AND('Games &amp; Picks'!BQ$24='Games &amp; Picks'!$E$24,'Games &amp; Picks'!BQ$25='Games &amp; Picks'!$E$25,'Games &amp; Picks'!BQ$26='Games &amp; Picks'!$E$26,'Games &amp; Picks'!BQ$27='Games &amp; Picks'!$E$27,'Games &amp; Picks'!BQ$28='Games &amp; Picks'!$E$28),5,0))))))))</f>
        <v>0</v>
      </c>
      <c r="BN28" s="76">
        <f>IF('Games &amp; Picks'!$E28="x","",IF('Games &amp; Picks'!BR$1="","",IF(OR('Games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Picks'!$E$28=""),"",IF(AND('Games &amp; Picks'!BR$14='Games &amp; Picks'!$E$14,'Games &amp; Picks'!BR$15='Games &amp; Picks'!$E$15,'Games &amp; Picks'!BR$16='Games &amp; Picks'!$E$16,'Games &amp; Picks'!BR$17='Games &amp; Picks'!$E$17,'Games &amp; Picks'!BR$18='Games &amp; Picks'!$E$18,'Games &amp; Picks'!BR$19='Games &amp; Picks'!$E$19,'Games &amp; Picks'!BR$20='Games &amp; Picks'!$E$20,'Games &amp; Picks'!BR$21='Games &amp; Picks'!$E$21,'Games &amp; Picks'!BR$22='Games &amp; Picks'!$E$22,'Games &amp; Picks'!BR$23='Games &amp; Picks'!$E$23,'Games &amp; Picks'!BR$24='Games &amp; Picks'!$E$24,'Games &amp; Picks'!BR$25='Games &amp; Picks'!$E$25,'Games &amp; Picks'!BR$26='Games &amp; Picks'!$E$26,'Games &amp; Picks'!BR$27='Games &amp; Picks'!$E$27,'Games &amp; Picks'!BR$28='Games &amp; Picks'!$E$28),15,IF(OR('Games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Picks'!$E$28=""),"",IF(AND('Games &amp; Picks'!BR$19='Games &amp; Picks'!$E$19,'Games &amp; Picks'!BR$20='Games &amp; Picks'!$E$20,'Games &amp; Picks'!BR$21='Games &amp; Picks'!$E$21,'Games &amp; Picks'!BR$22='Games &amp; Picks'!$E$22,'Games &amp; Picks'!BR$23='Games &amp; Picks'!$E$23,'Games &amp; Picks'!BR$24='Games &amp; Picks'!$E$24,'Games &amp; Picks'!BR$25='Games &amp; Picks'!$E$25,'Games &amp; Picks'!BR$26='Games &amp; Picks'!$E$26,'Games &amp; Picks'!BR$27='Games &amp; Picks'!$E$27,'Games &amp; Picks'!BR$28='Games &amp; Picks'!$E$28),10,IF(OR('Games &amp; Picks'!$E$24="",'Games &amp; Picks'!$E$25="",'Games &amp; Picks'!$E$26="",'Games &amp; Picks'!$E$27="",'Games &amp; Picks'!$E$28=""),"",IF(AND('Games &amp; Picks'!BR$24='Games &amp; Picks'!$E$24,'Games &amp; Picks'!BR$25='Games &amp; Picks'!$E$25,'Games &amp; Picks'!BR$26='Games &amp; Picks'!$E$26,'Games &amp; Picks'!BR$27='Games &amp; Picks'!$E$27,'Games &amp; Picks'!BR$28='Games &amp; Picks'!$E$28),5,0))))))))</f>
        <v>0</v>
      </c>
      <c r="BO28" s="76">
        <f>IF('Games &amp; Picks'!$E28="x","",IF('Games &amp; Picks'!BS$1="","",IF(OR('Games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Picks'!$E$28=""),"",IF(AND('Games &amp; Picks'!BS$14='Games &amp; Picks'!$E$14,'Games &amp; Picks'!BS$15='Games &amp; Picks'!$E$15,'Games &amp; Picks'!BS$16='Games &amp; Picks'!$E$16,'Games &amp; Picks'!BS$17='Games &amp; Picks'!$E$17,'Games &amp; Picks'!BS$18='Games &amp; Picks'!$E$18,'Games &amp; Picks'!BS$19='Games &amp; Picks'!$E$19,'Games &amp; Picks'!BS$20='Games &amp; Picks'!$E$20,'Games &amp; Picks'!BS$21='Games &amp; Picks'!$E$21,'Games &amp; Picks'!BS$22='Games &amp; Picks'!$E$22,'Games &amp; Picks'!BS$23='Games &amp; Picks'!$E$23,'Games &amp; Picks'!BS$24='Games &amp; Picks'!$E$24,'Games &amp; Picks'!BS$25='Games &amp; Picks'!$E$25,'Games &amp; Picks'!BS$26='Games &amp; Picks'!$E$26,'Games &amp; Picks'!BS$27='Games &amp; Picks'!$E$27,'Games &amp; Picks'!BS$28='Games &amp; Picks'!$E$28),15,IF(OR('Games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Picks'!$E$28=""),"",IF(AND('Games &amp; Picks'!BS$19='Games &amp; Picks'!$E$19,'Games &amp; Picks'!BS$20='Games &amp; Picks'!$E$20,'Games &amp; Picks'!BS$21='Games &amp; Picks'!$E$21,'Games &amp; Picks'!BS$22='Games &amp; Picks'!$E$22,'Games &amp; Picks'!BS$23='Games &amp; Picks'!$E$23,'Games &amp; Picks'!BS$24='Games &amp; Picks'!$E$24,'Games &amp; Picks'!BS$25='Games &amp; Picks'!$E$25,'Games &amp; Picks'!BS$26='Games &amp; Picks'!$E$26,'Games &amp; Picks'!BS$27='Games &amp; Picks'!$E$27,'Games &amp; Picks'!BS$28='Games &amp; Picks'!$E$28),10,IF(OR('Games &amp; Picks'!$E$24="",'Games &amp; Picks'!$E$25="",'Games &amp; Picks'!$E$26="",'Games &amp; Picks'!$E$27="",'Games &amp; Picks'!$E$28=""),"",IF(AND('Games &amp; Picks'!BS$24='Games &amp; Picks'!$E$24,'Games &amp; Picks'!BS$25='Games &amp; Picks'!$E$25,'Games &amp; Picks'!BS$26='Games &amp; Picks'!$E$26,'Games &amp; Picks'!BS$27='Games &amp; Picks'!$E$27,'Games &amp; Picks'!BS$28='Games &amp; Picks'!$E$28),5,0))))))))</f>
        <v>0</v>
      </c>
      <c r="BP28" s="76">
        <f>IF('Games &amp; Picks'!$E28="x","",IF('Games &amp; Picks'!BT$1="","",IF(OR('Games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Picks'!$E$28=""),"",IF(AND('Games &amp; Picks'!BT$14='Games &amp; Picks'!$E$14,'Games &amp; Picks'!BT$15='Games &amp; Picks'!$E$15,'Games &amp; Picks'!BT$16='Games &amp; Picks'!$E$16,'Games &amp; Picks'!BT$17='Games &amp; Picks'!$E$17,'Games &amp; Picks'!BT$18='Games &amp; Picks'!$E$18,'Games &amp; Picks'!BT$19='Games &amp; Picks'!$E$19,'Games &amp; Picks'!BT$20='Games &amp; Picks'!$E$20,'Games &amp; Picks'!BT$21='Games &amp; Picks'!$E$21,'Games &amp; Picks'!BT$22='Games &amp; Picks'!$E$22,'Games &amp; Picks'!BT$23='Games &amp; Picks'!$E$23,'Games &amp; Picks'!BT$24='Games &amp; Picks'!$E$24,'Games &amp; Picks'!BT$25='Games &amp; Picks'!$E$25,'Games &amp; Picks'!BT$26='Games &amp; Picks'!$E$26,'Games &amp; Picks'!BT$27='Games &amp; Picks'!$E$27,'Games &amp; Picks'!BT$28='Games &amp; Picks'!$E$28),15,IF(OR('Games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Picks'!$E$28=""),"",IF(AND('Games &amp; Picks'!BT$19='Games &amp; Picks'!$E$19,'Games &amp; Picks'!BT$20='Games &amp; Picks'!$E$20,'Games &amp; Picks'!BT$21='Games &amp; Picks'!$E$21,'Games &amp; Picks'!BT$22='Games &amp; Picks'!$E$22,'Games &amp; Picks'!BT$23='Games &amp; Picks'!$E$23,'Games &amp; Picks'!BT$24='Games &amp; Picks'!$E$24,'Games &amp; Picks'!BT$25='Games &amp; Picks'!$E$25,'Games &amp; Picks'!BT$26='Games &amp; Picks'!$E$26,'Games &amp; Picks'!BT$27='Games &amp; Picks'!$E$27,'Games &amp; Picks'!BT$28='Games &amp; Picks'!$E$28),10,IF(OR('Games &amp; Picks'!$E$24="",'Games &amp; Picks'!$E$25="",'Games &amp; Picks'!$E$26="",'Games &amp; Picks'!$E$27="",'Games &amp; Picks'!$E$28=""),"",IF(AND('Games &amp; Picks'!BT$24='Games &amp; Picks'!$E$24,'Games &amp; Picks'!BT$25='Games &amp; Picks'!$E$25,'Games &amp; Picks'!BT$26='Games &amp; Picks'!$E$26,'Games &amp; Picks'!BT$27='Games &amp; Picks'!$E$27,'Games &amp; Picks'!BT$28='Games &amp; Picks'!$E$28),5,0))))))))</f>
        <v>0</v>
      </c>
      <c r="BQ28" s="76">
        <f>IF('Games &amp; Picks'!$E28="x","",IF('Games &amp; Picks'!BU$1="","",IF(OR('Games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Picks'!$E$28=""),"",IF(AND('Games &amp; Picks'!BU$14='Games &amp; Picks'!$E$14,'Games &amp; Picks'!BU$15='Games &amp; Picks'!$E$15,'Games &amp; Picks'!BU$16='Games &amp; Picks'!$E$16,'Games &amp; Picks'!BU$17='Games &amp; Picks'!$E$17,'Games &amp; Picks'!BU$18='Games &amp; Picks'!$E$18,'Games &amp; Picks'!BU$19='Games &amp; Picks'!$E$19,'Games &amp; Picks'!BU$20='Games &amp; Picks'!$E$20,'Games &amp; Picks'!BU$21='Games &amp; Picks'!$E$21,'Games &amp; Picks'!BU$22='Games &amp; Picks'!$E$22,'Games &amp; Picks'!BU$23='Games &amp; Picks'!$E$23,'Games &amp; Picks'!BU$24='Games &amp; Picks'!$E$24,'Games &amp; Picks'!BU$25='Games &amp; Picks'!$E$25,'Games &amp; Picks'!BU$26='Games &amp; Picks'!$E$26,'Games &amp; Picks'!BU$27='Games &amp; Picks'!$E$27,'Games &amp; Picks'!BU$28='Games &amp; Picks'!$E$28),15,IF(OR('Games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Picks'!$E$28=""),"",IF(AND('Games &amp; Picks'!BU$19='Games &amp; Picks'!$E$19,'Games &amp; Picks'!BU$20='Games &amp; Picks'!$E$20,'Games &amp; Picks'!BU$21='Games &amp; Picks'!$E$21,'Games &amp; Picks'!BU$22='Games &amp; Picks'!$E$22,'Games &amp; Picks'!BU$23='Games &amp; Picks'!$E$23,'Games &amp; Picks'!BU$24='Games &amp; Picks'!$E$24,'Games &amp; Picks'!BU$25='Games &amp; Picks'!$E$25,'Games &amp; Picks'!BU$26='Games &amp; Picks'!$E$26,'Games &amp; Picks'!BU$27='Games &amp; Picks'!$E$27,'Games &amp; Picks'!BU$28='Games &amp; Picks'!$E$28),10,IF(OR('Games &amp; Picks'!$E$24="",'Games &amp; Picks'!$E$25="",'Games &amp; Picks'!$E$26="",'Games &amp; Picks'!$E$27="",'Games &amp; Picks'!$E$28=""),"",IF(AND('Games &amp; Picks'!BU$24='Games &amp; Picks'!$E$24,'Games &amp; Picks'!BU$25='Games &amp; Picks'!$E$25,'Games &amp; Picks'!BU$26='Games &amp; Picks'!$E$26,'Games &amp; Picks'!BU$27='Games &amp; Picks'!$E$27,'Games &amp; Picks'!BU$28='Games &amp; Picks'!$E$28),5,0))))))))</f>
        <v>0</v>
      </c>
      <c r="BR28" s="76">
        <f>IF('Games &amp; Picks'!$E28="x","",IF('Games &amp; Picks'!BV$1="","",IF(OR('Games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Picks'!$E$28=""),"",IF(AND('Games &amp; Picks'!BV$14='Games &amp; Picks'!$E$14,'Games &amp; Picks'!BV$15='Games &amp; Picks'!$E$15,'Games &amp; Picks'!BV$16='Games &amp; Picks'!$E$16,'Games &amp; Picks'!BV$17='Games &amp; Picks'!$E$17,'Games &amp; Picks'!BV$18='Games &amp; Picks'!$E$18,'Games &amp; Picks'!BV$19='Games &amp; Picks'!$E$19,'Games &amp; Picks'!BV$20='Games &amp; Picks'!$E$20,'Games &amp; Picks'!BV$21='Games &amp; Picks'!$E$21,'Games &amp; Picks'!BV$22='Games &amp; Picks'!$E$22,'Games &amp; Picks'!BV$23='Games &amp; Picks'!$E$23,'Games &amp; Picks'!BV$24='Games &amp; Picks'!$E$24,'Games &amp; Picks'!BV$25='Games &amp; Picks'!$E$25,'Games &amp; Picks'!BV$26='Games &amp; Picks'!$E$26,'Games &amp; Picks'!BV$27='Games &amp; Picks'!$E$27,'Games &amp; Picks'!BV$28='Games &amp; Picks'!$E$28),15,IF(OR('Games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Picks'!$E$28=""),"",IF(AND('Games &amp; Picks'!BV$19='Games &amp; Picks'!$E$19,'Games &amp; Picks'!BV$20='Games &amp; Picks'!$E$20,'Games &amp; Picks'!BV$21='Games &amp; Picks'!$E$21,'Games &amp; Picks'!BV$22='Games &amp; Picks'!$E$22,'Games &amp; Picks'!BV$23='Games &amp; Picks'!$E$23,'Games &amp; Picks'!BV$24='Games &amp; Picks'!$E$24,'Games &amp; Picks'!BV$25='Games &amp; Picks'!$E$25,'Games &amp; Picks'!BV$26='Games &amp; Picks'!$E$26,'Games &amp; Picks'!BV$27='Games &amp; Picks'!$E$27,'Games &amp; Picks'!BV$28='Games &amp; Picks'!$E$28),10,IF(OR('Games &amp; Picks'!$E$24="",'Games &amp; Picks'!$E$25="",'Games &amp; Picks'!$E$26="",'Games &amp; Picks'!$E$27="",'Games &amp; Picks'!$E$28=""),"",IF(AND('Games &amp; Picks'!BV$24='Games &amp; Picks'!$E$24,'Games &amp; Picks'!BV$25='Games &amp; Picks'!$E$25,'Games &amp; Picks'!BV$26='Games &amp; Picks'!$E$26,'Games &amp; Picks'!BV$27='Games &amp; Picks'!$E$27,'Games &amp; Picks'!BV$28='Games &amp; Picks'!$E$28),5,0))))))))</f>
        <v>0</v>
      </c>
      <c r="BS28" s="76">
        <f>IF('Games &amp; Picks'!$E28="x","",IF('Games &amp; Picks'!BW$1="","",IF(OR('Games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Picks'!$E$28=""),"",IF(AND('Games &amp; Picks'!BW$14='Games &amp; Picks'!$E$14,'Games &amp; Picks'!BW$15='Games &amp; Picks'!$E$15,'Games &amp; Picks'!BW$16='Games &amp; Picks'!$E$16,'Games &amp; Picks'!BW$17='Games &amp; Picks'!$E$17,'Games &amp; Picks'!BW$18='Games &amp; Picks'!$E$18,'Games &amp; Picks'!BW$19='Games &amp; Picks'!$E$19,'Games &amp; Picks'!BW$20='Games &amp; Picks'!$E$20,'Games &amp; Picks'!BW$21='Games &amp; Picks'!$E$21,'Games &amp; Picks'!BW$22='Games &amp; Picks'!$E$22,'Games &amp; Picks'!BW$23='Games &amp; Picks'!$E$23,'Games &amp; Picks'!BW$24='Games &amp; Picks'!$E$24,'Games &amp; Picks'!BW$25='Games &amp; Picks'!$E$25,'Games &amp; Picks'!BW$26='Games &amp; Picks'!$E$26,'Games &amp; Picks'!BW$27='Games &amp; Picks'!$E$27,'Games &amp; Picks'!BW$28='Games &amp; Picks'!$E$28),15,IF(OR('Games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Picks'!$E$28=""),"",IF(AND('Games &amp; Picks'!BW$19='Games &amp; Picks'!$E$19,'Games &amp; Picks'!BW$20='Games &amp; Picks'!$E$20,'Games &amp; Picks'!BW$21='Games &amp; Picks'!$E$21,'Games &amp; Picks'!BW$22='Games &amp; Picks'!$E$22,'Games &amp; Picks'!BW$23='Games &amp; Picks'!$E$23,'Games &amp; Picks'!BW$24='Games &amp; Picks'!$E$24,'Games &amp; Picks'!BW$25='Games &amp; Picks'!$E$25,'Games &amp; Picks'!BW$26='Games &amp; Picks'!$E$26,'Games &amp; Picks'!BW$27='Games &amp; Picks'!$E$27,'Games &amp; Picks'!BW$28='Games &amp; Picks'!$E$28),10,IF(OR('Games &amp; Picks'!$E$24="",'Games &amp; Picks'!$E$25="",'Games &amp; Picks'!$E$26="",'Games &amp; Picks'!$E$27="",'Games &amp; Picks'!$E$28=""),"",IF(AND('Games &amp; Picks'!BW$24='Games &amp; Picks'!$E$24,'Games &amp; Picks'!BW$25='Games &amp; Picks'!$E$25,'Games &amp; Picks'!BW$26='Games &amp; Picks'!$E$26,'Games &amp; Picks'!BW$27='Games &amp; Picks'!$E$27,'Games &amp; Picks'!BW$28='Games &amp; Picks'!$E$28),5,0))))))))</f>
        <v>0</v>
      </c>
      <c r="BT28" s="76">
        <f>IF('Games &amp; Picks'!$E28="x","",IF('Games &amp; Picks'!BX$1="","",IF(OR('Games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Picks'!$E$28=""),"",IF(AND('Games &amp; Picks'!BX$14='Games &amp; Picks'!$E$14,'Games &amp; Picks'!BX$15='Games &amp; Picks'!$E$15,'Games &amp; Picks'!BX$16='Games &amp; Picks'!$E$16,'Games &amp; Picks'!BX$17='Games &amp; Picks'!$E$17,'Games &amp; Picks'!BX$18='Games &amp; Picks'!$E$18,'Games &amp; Picks'!BX$19='Games &amp; Picks'!$E$19,'Games &amp; Picks'!BX$20='Games &amp; Picks'!$E$20,'Games &amp; Picks'!BX$21='Games &amp; Picks'!$E$21,'Games &amp; Picks'!BX$22='Games &amp; Picks'!$E$22,'Games &amp; Picks'!BX$23='Games &amp; Picks'!$E$23,'Games &amp; Picks'!BX$24='Games &amp; Picks'!$E$24,'Games &amp; Picks'!BX$25='Games &amp; Picks'!$E$25,'Games &amp; Picks'!BX$26='Games &amp; Picks'!$E$26,'Games &amp; Picks'!BX$27='Games &amp; Picks'!$E$27,'Games &amp; Picks'!BX$28='Games &amp; Picks'!$E$28),15,IF(OR('Games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Picks'!$E$28=""),"",IF(AND('Games &amp; Picks'!BX$19='Games &amp; Picks'!$E$19,'Games &amp; Picks'!BX$20='Games &amp; Picks'!$E$20,'Games &amp; Picks'!BX$21='Games &amp; Picks'!$E$21,'Games &amp; Picks'!BX$22='Games &amp; Picks'!$E$22,'Games &amp; Picks'!BX$23='Games &amp; Picks'!$E$23,'Games &amp; Picks'!BX$24='Games &amp; Picks'!$E$24,'Games &amp; Picks'!BX$25='Games &amp; Picks'!$E$25,'Games &amp; Picks'!BX$26='Games &amp; Picks'!$E$26,'Games &amp; Picks'!BX$27='Games &amp; Picks'!$E$27,'Games &amp; Picks'!BX$28='Games &amp; Picks'!$E$28),10,IF(OR('Games &amp; Picks'!$E$24="",'Games &amp; Picks'!$E$25="",'Games &amp; Picks'!$E$26="",'Games &amp; Picks'!$E$27="",'Games &amp; Picks'!$E$28=""),"",IF(AND('Games &amp; Picks'!BX$24='Games &amp; Picks'!$E$24,'Games &amp; Picks'!BX$25='Games &amp; Picks'!$E$25,'Games &amp; Picks'!BX$26='Games &amp; Picks'!$E$26,'Games &amp; Picks'!BX$27='Games &amp; Picks'!$E$27,'Games &amp; Picks'!BX$28='Games &amp; Picks'!$E$28),5,0))))))))</f>
        <v>0</v>
      </c>
      <c r="BU28" s="76">
        <f>IF('Games &amp; Picks'!$E28="x","",IF('Games &amp; Picks'!BY$1="","",IF(OR('Games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Picks'!$E$28=""),"",IF(AND('Games &amp; Picks'!BY$14='Games &amp; Picks'!$E$14,'Games &amp; Picks'!BY$15='Games &amp; Picks'!$E$15,'Games &amp; Picks'!BY$16='Games &amp; Picks'!$E$16,'Games &amp; Picks'!BY$17='Games &amp; Picks'!$E$17,'Games &amp; Picks'!BY$18='Games &amp; Picks'!$E$18,'Games &amp; Picks'!BY$19='Games &amp; Picks'!$E$19,'Games &amp; Picks'!BY$20='Games &amp; Picks'!$E$20,'Games &amp; Picks'!BY$21='Games &amp; Picks'!$E$21,'Games &amp; Picks'!BY$22='Games &amp; Picks'!$E$22,'Games &amp; Picks'!BY$23='Games &amp; Picks'!$E$23,'Games &amp; Picks'!BY$24='Games &amp; Picks'!$E$24,'Games &amp; Picks'!BY$25='Games &amp; Picks'!$E$25,'Games &amp; Picks'!BY$26='Games &amp; Picks'!$E$26,'Games &amp; Picks'!BY$27='Games &amp; Picks'!$E$27,'Games &amp; Picks'!BY$28='Games &amp; Picks'!$E$28),15,IF(OR('Games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Picks'!$E$28=""),"",IF(AND('Games &amp; Picks'!BY$19='Games &amp; Picks'!$E$19,'Games &amp; Picks'!BY$20='Games &amp; Picks'!$E$20,'Games &amp; Picks'!BY$21='Games &amp; Picks'!$E$21,'Games &amp; Picks'!BY$22='Games &amp; Picks'!$E$22,'Games &amp; Picks'!BY$23='Games &amp; Picks'!$E$23,'Games &amp; Picks'!BY$24='Games &amp; Picks'!$E$24,'Games &amp; Picks'!BY$25='Games &amp; Picks'!$E$25,'Games &amp; Picks'!BY$26='Games &amp; Picks'!$E$26,'Games &amp; Picks'!BY$27='Games &amp; Picks'!$E$27,'Games &amp; Picks'!BY$28='Games &amp; Picks'!$E$28),10,IF(OR('Games &amp; Picks'!$E$24="",'Games &amp; Picks'!$E$25="",'Games &amp; Picks'!$E$26="",'Games &amp; Picks'!$E$27="",'Games &amp; Picks'!$E$28=""),"",IF(AND('Games &amp; Picks'!BY$24='Games &amp; Picks'!$E$24,'Games &amp; Picks'!BY$25='Games &amp; Picks'!$E$25,'Games &amp; Picks'!BY$26='Games &amp; Picks'!$E$26,'Games &amp; Picks'!BY$27='Games &amp; Picks'!$E$27,'Games &amp; Picks'!BY$28='Games &amp; Picks'!$E$28),5,0))))))))</f>
        <v>0</v>
      </c>
      <c r="BV28" s="76">
        <f>IF('Games &amp; Picks'!$E28="x","",IF('Games &amp; Picks'!BZ$1="","",IF(OR('Games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Picks'!$E$28=""),"",IF(AND('Games &amp; Picks'!BZ$14='Games &amp; Picks'!$E$14,'Games &amp; Picks'!BZ$15='Games &amp; Picks'!$E$15,'Games &amp; Picks'!BZ$16='Games &amp; Picks'!$E$16,'Games &amp; Picks'!BZ$17='Games &amp; Picks'!$E$17,'Games &amp; Picks'!BZ$18='Games &amp; Picks'!$E$18,'Games &amp; Picks'!BZ$19='Games &amp; Picks'!$E$19,'Games &amp; Picks'!BZ$20='Games &amp; Picks'!$E$20,'Games &amp; Picks'!BZ$21='Games &amp; Picks'!$E$21,'Games &amp; Picks'!BZ$22='Games &amp; Picks'!$E$22,'Games &amp; Picks'!BZ$23='Games &amp; Picks'!$E$23,'Games &amp; Picks'!BZ$24='Games &amp; Picks'!$E$24,'Games &amp; Picks'!BZ$25='Games &amp; Picks'!$E$25,'Games &amp; Picks'!BZ$26='Games &amp; Picks'!$E$26,'Games &amp; Picks'!BZ$27='Games &amp; Picks'!$E$27,'Games &amp; Picks'!BZ$28='Games &amp; Picks'!$E$28),15,IF(OR('Games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Picks'!$E$28=""),"",IF(AND('Games &amp; Picks'!BZ$19='Games &amp; Picks'!$E$19,'Games &amp; Picks'!BZ$20='Games &amp; Picks'!$E$20,'Games &amp; Picks'!BZ$21='Games &amp; Picks'!$E$21,'Games &amp; Picks'!BZ$22='Games &amp; Picks'!$E$22,'Games &amp; Picks'!BZ$23='Games &amp; Picks'!$E$23,'Games &amp; Picks'!BZ$24='Games &amp; Picks'!$E$24,'Games &amp; Picks'!BZ$25='Games &amp; Picks'!$E$25,'Games &amp; Picks'!BZ$26='Games &amp; Picks'!$E$26,'Games &amp; Picks'!BZ$27='Games &amp; Picks'!$E$27,'Games &amp; Picks'!BZ$28='Games &amp; Picks'!$E$28),10,IF(OR('Games &amp; Picks'!$E$24="",'Games &amp; Picks'!$E$25="",'Games &amp; Picks'!$E$26="",'Games &amp; Picks'!$E$27="",'Games &amp; Picks'!$E$28=""),"",IF(AND('Games &amp; Picks'!BZ$24='Games &amp; Picks'!$E$24,'Games &amp; Picks'!BZ$25='Games &amp; Picks'!$E$25,'Games &amp; Picks'!BZ$26='Games &amp; Picks'!$E$26,'Games &amp; Picks'!BZ$27='Games &amp; Picks'!$E$27,'Games &amp; Picks'!BZ$28='Games &amp; Picks'!$E$28),5,0))))))))</f>
        <v>0</v>
      </c>
      <c r="BW28" s="76">
        <f>IF('Games &amp; Picks'!$E28="x","",IF('Games &amp; Picks'!CA$1="","",IF(OR('Games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Picks'!$E$28=""),"",IF(AND('Games &amp; Picks'!CA$14='Games &amp; Picks'!$E$14,'Games &amp; Picks'!CA$15='Games &amp; Picks'!$E$15,'Games &amp; Picks'!CA$16='Games &amp; Picks'!$E$16,'Games &amp; Picks'!CA$17='Games &amp; Picks'!$E$17,'Games &amp; Picks'!CA$18='Games &amp; Picks'!$E$18,'Games &amp; Picks'!CA$19='Games &amp; Picks'!$E$19,'Games &amp; Picks'!CA$20='Games &amp; Picks'!$E$20,'Games &amp; Picks'!CA$21='Games &amp; Picks'!$E$21,'Games &amp; Picks'!CA$22='Games &amp; Picks'!$E$22,'Games &amp; Picks'!CA$23='Games &amp; Picks'!$E$23,'Games &amp; Picks'!CA$24='Games &amp; Picks'!$E$24,'Games &amp; Picks'!CA$25='Games &amp; Picks'!$E$25,'Games &amp; Picks'!CA$26='Games &amp; Picks'!$E$26,'Games &amp; Picks'!CA$27='Games &amp; Picks'!$E$27,'Games &amp; Picks'!CA$28='Games &amp; Picks'!$E$28),15,IF(OR('Games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Picks'!$E$28=""),"",IF(AND('Games &amp; Picks'!CA$19='Games &amp; Picks'!$E$19,'Games &amp; Picks'!CA$20='Games &amp; Picks'!$E$20,'Games &amp; Picks'!CA$21='Games &amp; Picks'!$E$21,'Games &amp; Picks'!CA$22='Games &amp; Picks'!$E$22,'Games &amp; Picks'!CA$23='Games &amp; Picks'!$E$23,'Games &amp; Picks'!CA$24='Games &amp; Picks'!$E$24,'Games &amp; Picks'!CA$25='Games &amp; Picks'!$E$25,'Games &amp; Picks'!CA$26='Games &amp; Picks'!$E$26,'Games &amp; Picks'!CA$27='Games &amp; Picks'!$E$27,'Games &amp; Picks'!CA$28='Games &amp; Picks'!$E$28),10,IF(OR('Games &amp; Picks'!$E$24="",'Games &amp; Picks'!$E$25="",'Games &amp; Picks'!$E$26="",'Games &amp; Picks'!$E$27="",'Games &amp; Picks'!$E$28=""),"",IF(AND('Games &amp; Picks'!CA$24='Games &amp; Picks'!$E$24,'Games &amp; Picks'!CA$25='Games &amp; Picks'!$E$25,'Games &amp; Picks'!CA$26='Games &amp; Picks'!$E$26,'Games &amp; Picks'!CA$27='Games &amp; Picks'!$E$27,'Games &amp; Picks'!CA$28='Games &amp; Picks'!$E$28),5,0))))))))</f>
        <v>0</v>
      </c>
      <c r="BX28" s="76">
        <f>IF('Games &amp; Picks'!$E28="x","",IF('Games &amp; Picks'!CB$1="","",IF(OR('Games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Picks'!$E$28=""),"",IF(AND('Games &amp; Picks'!CB$14='Games &amp; Picks'!$E$14,'Games &amp; Picks'!CB$15='Games &amp; Picks'!$E$15,'Games &amp; Picks'!CB$16='Games &amp; Picks'!$E$16,'Games &amp; Picks'!CB$17='Games &amp; Picks'!$E$17,'Games &amp; Picks'!CB$18='Games &amp; Picks'!$E$18,'Games &amp; Picks'!CB$19='Games &amp; Picks'!$E$19,'Games &amp; Picks'!CB$20='Games &amp; Picks'!$E$20,'Games &amp; Picks'!CB$21='Games &amp; Picks'!$E$21,'Games &amp; Picks'!CB$22='Games &amp; Picks'!$E$22,'Games &amp; Picks'!CB$23='Games &amp; Picks'!$E$23,'Games &amp; Picks'!CB$24='Games &amp; Picks'!$E$24,'Games &amp; Picks'!CB$25='Games &amp; Picks'!$E$25,'Games &amp; Picks'!CB$26='Games &amp; Picks'!$E$26,'Games &amp; Picks'!CB$27='Games &amp; Picks'!$E$27,'Games &amp; Picks'!CB$28='Games &amp; Picks'!$E$28),15,IF(OR('Games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Picks'!$E$28=""),"",IF(AND('Games &amp; Picks'!CB$19='Games &amp; Picks'!$E$19,'Games &amp; Picks'!CB$20='Games &amp; Picks'!$E$20,'Games &amp; Picks'!CB$21='Games &amp; Picks'!$E$21,'Games &amp; Picks'!CB$22='Games &amp; Picks'!$E$22,'Games &amp; Picks'!CB$23='Games &amp; Picks'!$E$23,'Games &amp; Picks'!CB$24='Games &amp; Picks'!$E$24,'Games &amp; Picks'!CB$25='Games &amp; Picks'!$E$25,'Games &amp; Picks'!CB$26='Games &amp; Picks'!$E$26,'Games &amp; Picks'!CB$27='Games &amp; Picks'!$E$27,'Games &amp; Picks'!CB$28='Games &amp; Picks'!$E$28),10,IF(OR('Games &amp; Picks'!$E$24="",'Games &amp; Picks'!$E$25="",'Games &amp; Picks'!$E$26="",'Games &amp; Picks'!$E$27="",'Games &amp; Picks'!$E$28=""),"",IF(AND('Games &amp; Picks'!CB$24='Games &amp; Picks'!$E$24,'Games &amp; Picks'!CB$25='Games &amp; Picks'!$E$25,'Games &amp; Picks'!CB$26='Games &amp; Picks'!$E$26,'Games &amp; Picks'!CB$27='Games &amp; Picks'!$E$27,'Games &amp; Picks'!CB$28='Games &amp; Picks'!$E$28),5,0))))))))</f>
        <v>5</v>
      </c>
      <c r="BY28" s="4">
        <f>IF('Games &amp; Picks'!$E28="x","",IF('Games &amp; Picks'!CC$1="","",IF(OR('Games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Picks'!$E$28=""),"",IF(AND('Games &amp; Picks'!CC$14='Games &amp; Picks'!$E$14,'Games &amp; Picks'!CC$15='Games &amp; Picks'!$E$15,'Games &amp; Picks'!CC$16='Games &amp; Picks'!$E$16,'Games &amp; Picks'!CC$17='Games &amp; Picks'!$E$17,'Games &amp; Picks'!CC$18='Games &amp; Picks'!$E$18,'Games &amp; Picks'!CC$19='Games &amp; Picks'!$E$19,'Games &amp; Picks'!CC$20='Games &amp; Picks'!$E$20,'Games &amp; Picks'!CC$21='Games &amp; Picks'!$E$21,'Games &amp; Picks'!CC$22='Games &amp; Picks'!$E$22,'Games &amp; Picks'!CC$23='Games &amp; Picks'!$E$23,'Games &amp; Picks'!CC$24='Games &amp; Picks'!$E$24,'Games &amp; Picks'!CC$25='Games &amp; Picks'!$E$25,'Games &amp; Picks'!CC$26='Games &amp; Picks'!$E$26,'Games &amp; Picks'!CC$27='Games &amp; Picks'!$E$27,'Games &amp; Picks'!CC$28='Games &amp; Picks'!$E$28),15,IF(OR('Games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Picks'!$E$28=""),"",IF(AND('Games &amp; Picks'!CC$19='Games &amp; Picks'!$E$19,'Games &amp; Picks'!CC$20='Games &amp; Picks'!$E$20,'Games &amp; Picks'!CC$21='Games &amp; Picks'!$E$21,'Games &amp; Picks'!CC$22='Games &amp; Picks'!$E$22,'Games &amp; Picks'!CC$23='Games &amp; Picks'!$E$23,'Games &amp; Picks'!CC$24='Games &amp; Picks'!$E$24,'Games &amp; Picks'!CC$25='Games &amp; Picks'!$E$25,'Games &amp; Picks'!CC$26='Games &amp; Picks'!$E$26,'Games &amp; Picks'!CC$27='Games &amp; Picks'!$E$27,'Games &amp; Picks'!CC$28='Games &amp; Picks'!$E$28),10,IF(OR('Games &amp; Picks'!$E$24="",'Games &amp; Picks'!$E$25="",'Games &amp; Picks'!$E$26="",'Games &amp; Picks'!$E$27="",'Games &amp; Picks'!$E$28=""),"",IF(AND('Games &amp; Picks'!CC$24='Games &amp; Picks'!$E$24,'Games &amp; Picks'!CC$25='Games &amp; Picks'!$E$25,'Games &amp; Picks'!CC$26='Games &amp; Picks'!$E$26,'Games &amp; Picks'!CC$27='Games &amp; Picks'!$E$27,'Games &amp; Picks'!CC$28='Games &amp; Picks'!$E$28),5,0))))))))</f>
        <v>0</v>
      </c>
    </row>
    <row r="29" spans="1:77">
      <c r="A29" s="14" t="str">
        <f>'Games &amp; Picks'!A29</f>
        <v>Cotton</v>
      </c>
      <c r="B29">
        <f>IF('Games &amp; Picks'!$E29="x","",IF('Games &amp; Picks'!F$1="","",IF(OR('Games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Picks'!$E$29=""),"",IF(AND('Games &amp; Picks'!F$15='Games &amp; Picks'!$E$15,'Games &amp; Picks'!F$16='Games &amp; Picks'!$E$16,'Games &amp; Picks'!F$17='Games &amp; Picks'!$E$17,'Games &amp; Picks'!F$18='Games &amp; Picks'!$E$18,'Games &amp; Picks'!F$19='Games &amp; Picks'!$E$19,'Games &amp; Picks'!F$20='Games &amp; Picks'!$E$20,'Games &amp; Picks'!F$21='Games &amp; Picks'!$E$21,'Games &amp; Picks'!F$22='Games &amp; Picks'!$E$22,'Games &amp; Picks'!F$23='Games &amp; Picks'!$E$23,'Games &amp; Picks'!F$24='Games &amp; Picks'!$E$24,'Games &amp; Picks'!F$25='Games &amp; Picks'!$E$25,'Games &amp; Picks'!F$26='Games &amp; Picks'!$E$26,'Games &amp; Picks'!F$27='Games &amp; Picks'!$E$27,'Games &amp; Picks'!F$28='Games &amp; Picks'!$E$28,'Games &amp; Picks'!F$29='Games &amp; Picks'!$E$29),15,IF(OR('Games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Picks'!$E$29=""),"",IF(AND('Games &amp; Picks'!F$20='Games &amp; Picks'!$E$20,'Games &amp; Picks'!F$21='Games &amp; Picks'!$E$21,'Games &amp; Picks'!F$22='Games &amp; Picks'!$E$22,'Games &amp; Picks'!F$23='Games &amp; Picks'!$E$23,'Games &amp; Picks'!F$24='Games &amp; Picks'!$E$24,'Games &amp; Picks'!F$25='Games &amp; Picks'!$E$25,'Games &amp; Picks'!F$26='Games &amp; Picks'!$E$26,'Games &amp; Picks'!F$27='Games &amp; Picks'!$E$27,'Games &amp; Picks'!F$28='Games &amp; Picks'!$E$28,'Games &amp; Picks'!F$29='Games &amp; Picks'!$E$29),10,IF(OR('Games &amp; Picks'!$E$25="",'Games &amp; Picks'!$E$26="",'Games &amp; Picks'!$E$27="",'Games &amp; Picks'!$E$28="",'Games &amp; Picks'!$E$29=""),"",IF(AND('Games &amp; Picks'!F$25='Games &amp; Picks'!$E$25,'Games &amp; Picks'!F$26='Games &amp; Picks'!$E$26,'Games &amp; Picks'!F$27='Games &amp; Picks'!$E$27,'Games &amp; Picks'!F$28='Games &amp; Picks'!$E$28,'Games &amp; Picks'!F$29='Games &amp; Picks'!$E$29),5,0))))))))</f>
        <v>0</v>
      </c>
      <c r="C29">
        <f>IF('Games &amp; Picks'!$E29="x","",IF('Games &amp; Picks'!G$1="","",IF(OR('Games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Picks'!$E$29=""),"",IF(AND('Games &amp; Picks'!G$15='Games &amp; Picks'!$E$15,'Games &amp; Picks'!G$16='Games &amp; Picks'!$E$16,'Games &amp; Picks'!G$17='Games &amp; Picks'!$E$17,'Games &amp; Picks'!G$18='Games &amp; Picks'!$E$18,'Games &amp; Picks'!G$19='Games &amp; Picks'!$E$19,'Games &amp; Picks'!G$20='Games &amp; Picks'!$E$20,'Games &amp; Picks'!G$21='Games &amp; Picks'!$E$21,'Games &amp; Picks'!G$22='Games &amp; Picks'!$E$22,'Games &amp; Picks'!G$23='Games &amp; Picks'!$E$23,'Games &amp; Picks'!G$24='Games &amp; Picks'!$E$24,'Games &amp; Picks'!G$25='Games &amp; Picks'!$E$25,'Games &amp; Picks'!G$26='Games &amp; Picks'!$E$26,'Games &amp; Picks'!G$27='Games &amp; Picks'!$E$27,'Games &amp; Picks'!G$28='Games &amp; Picks'!$E$28,'Games &amp; Picks'!G$29='Games &amp; Picks'!$E$29),15,IF(OR('Games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Picks'!$E$29=""),"",IF(AND('Games &amp; Picks'!G$20='Games &amp; Picks'!$E$20,'Games &amp; Picks'!G$21='Games &amp; Picks'!$E$21,'Games &amp; Picks'!G$22='Games &amp; Picks'!$E$22,'Games &amp; Picks'!G$23='Games &amp; Picks'!$E$23,'Games &amp; Picks'!G$24='Games &amp; Picks'!$E$24,'Games &amp; Picks'!G$25='Games &amp; Picks'!$E$25,'Games &amp; Picks'!G$26='Games &amp; Picks'!$E$26,'Games &amp; Picks'!G$27='Games &amp; Picks'!$E$27,'Games &amp; Picks'!G$28='Games &amp; Picks'!$E$28,'Games &amp; Picks'!G$29='Games &amp; Picks'!$E$29),10,IF(OR('Games &amp; Picks'!$E$25="",'Games &amp; Picks'!$E$26="",'Games &amp; Picks'!$E$27="",'Games &amp; Picks'!$E$28="",'Games &amp; Picks'!$E$29=""),"",IF(AND('Games &amp; Picks'!G$25='Games &amp; Picks'!$E$25,'Games &amp; Picks'!G$26='Games &amp; Picks'!$E$26,'Games &amp; Picks'!G$27='Games &amp; Picks'!$E$27,'Games &amp; Picks'!G$28='Games &amp; Picks'!$E$28,'Games &amp; Picks'!G$29='Games &amp; Picks'!$E$29),5,0))))))))</f>
        <v>0</v>
      </c>
      <c r="D29">
        <f>IF('Games &amp; Picks'!$E29="x","",IF('Games &amp; Picks'!H$1="","",IF(OR('Games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Picks'!$E$29=""),"",IF(AND('Games &amp; Picks'!H$15='Games &amp; Picks'!$E$15,'Games &amp; Picks'!H$16='Games &amp; Picks'!$E$16,'Games &amp; Picks'!H$17='Games &amp; Picks'!$E$17,'Games &amp; Picks'!H$18='Games &amp; Picks'!$E$18,'Games &amp; Picks'!H$19='Games &amp; Picks'!$E$19,'Games &amp; Picks'!H$20='Games &amp; Picks'!$E$20,'Games &amp; Picks'!H$21='Games &amp; Picks'!$E$21,'Games &amp; Picks'!H$22='Games &amp; Picks'!$E$22,'Games &amp; Picks'!H$23='Games &amp; Picks'!$E$23,'Games &amp; Picks'!H$24='Games &amp; Picks'!$E$24,'Games &amp; Picks'!H$25='Games &amp; Picks'!$E$25,'Games &amp; Picks'!H$26='Games &amp; Picks'!$E$26,'Games &amp; Picks'!H$27='Games &amp; Picks'!$E$27,'Games &amp; Picks'!H$28='Games &amp; Picks'!$E$28,'Games &amp; Picks'!H$29='Games &amp; Picks'!$E$29),15,IF(OR('Games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Picks'!$E$29=""),"",IF(AND('Games &amp; Picks'!H$20='Games &amp; Picks'!$E$20,'Games &amp; Picks'!H$21='Games &amp; Picks'!$E$21,'Games &amp; Picks'!H$22='Games &amp; Picks'!$E$22,'Games &amp; Picks'!H$23='Games &amp; Picks'!$E$23,'Games &amp; Picks'!H$24='Games &amp; Picks'!$E$24,'Games &amp; Picks'!H$25='Games &amp; Picks'!$E$25,'Games &amp; Picks'!H$26='Games &amp; Picks'!$E$26,'Games &amp; Picks'!H$27='Games &amp; Picks'!$E$27,'Games &amp; Picks'!H$28='Games &amp; Picks'!$E$28,'Games &amp; Picks'!H$29='Games &amp; Picks'!$E$29),10,IF(OR('Games &amp; Picks'!$E$25="",'Games &amp; Picks'!$E$26="",'Games &amp; Picks'!$E$27="",'Games &amp; Picks'!$E$28="",'Games &amp; Picks'!$E$29=""),"",IF(AND('Games &amp; Picks'!H$25='Games &amp; Picks'!$E$25,'Games &amp; Picks'!H$26='Games &amp; Picks'!$E$26,'Games &amp; Picks'!H$27='Games &amp; Picks'!$E$27,'Games &amp; Picks'!H$28='Games &amp; Picks'!$E$28,'Games &amp; Picks'!H$29='Games &amp; Picks'!$E$29),5,0))))))))</f>
        <v>0</v>
      </c>
      <c r="E29">
        <f>IF('Games &amp; Picks'!$E29="x","",IF('Games &amp; Picks'!I$1="","",IF(OR('Games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Picks'!$E$29=""),"",IF(AND('Games &amp; Picks'!I$15='Games &amp; Picks'!$E$15,'Games &amp; Picks'!I$16='Games &amp; Picks'!$E$16,'Games &amp; Picks'!I$17='Games &amp; Picks'!$E$17,'Games &amp; Picks'!I$18='Games &amp; Picks'!$E$18,'Games &amp; Picks'!I$19='Games &amp; Picks'!$E$19,'Games &amp; Picks'!I$20='Games &amp; Picks'!$E$20,'Games &amp; Picks'!I$21='Games &amp; Picks'!$E$21,'Games &amp; Picks'!I$22='Games &amp; Picks'!$E$22,'Games &amp; Picks'!I$23='Games &amp; Picks'!$E$23,'Games &amp; Picks'!I$24='Games &amp; Picks'!$E$24,'Games &amp; Picks'!I$25='Games &amp; Picks'!$E$25,'Games &amp; Picks'!I$26='Games &amp; Picks'!$E$26,'Games &amp; Picks'!I$27='Games &amp; Picks'!$E$27,'Games &amp; Picks'!I$28='Games &amp; Picks'!$E$28,'Games &amp; Picks'!I$29='Games &amp; Picks'!$E$29),15,IF(OR('Games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Picks'!$E$29=""),"",IF(AND('Games &amp; Picks'!I$20='Games &amp; Picks'!$E$20,'Games &amp; Picks'!I$21='Games &amp; Picks'!$E$21,'Games &amp; Picks'!I$22='Games &amp; Picks'!$E$22,'Games &amp; Picks'!I$23='Games &amp; Picks'!$E$23,'Games &amp; Picks'!I$24='Games &amp; Picks'!$E$24,'Games &amp; Picks'!I$25='Games &amp; Picks'!$E$25,'Games &amp; Picks'!I$26='Games &amp; Picks'!$E$26,'Games &amp; Picks'!I$27='Games &amp; Picks'!$E$27,'Games &amp; Picks'!I$28='Games &amp; Picks'!$E$28,'Games &amp; Picks'!I$29='Games &amp; Picks'!$E$29),10,IF(OR('Games &amp; Picks'!$E$25="",'Games &amp; Picks'!$E$26="",'Games &amp; Picks'!$E$27="",'Games &amp; Picks'!$E$28="",'Games &amp; Picks'!$E$29=""),"",IF(AND('Games &amp; Picks'!I$25='Games &amp; Picks'!$E$25,'Games &amp; Picks'!I$26='Games &amp; Picks'!$E$26,'Games &amp; Picks'!I$27='Games &amp; Picks'!$E$27,'Games &amp; Picks'!I$28='Games &amp; Picks'!$E$28,'Games &amp; Picks'!I$29='Games &amp; Picks'!$E$29),5,0))))))))</f>
        <v>0</v>
      </c>
      <c r="F29">
        <f>IF('Games &amp; Picks'!$E29="x","",IF('Games &amp; Picks'!J$1="","",IF(OR('Games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Picks'!$E$29=""),"",IF(AND('Games &amp; Picks'!J$15='Games &amp; Picks'!$E$15,'Games &amp; Picks'!J$16='Games &amp; Picks'!$E$16,'Games &amp; Picks'!J$17='Games &amp; Picks'!$E$17,'Games &amp; Picks'!J$18='Games &amp; Picks'!$E$18,'Games &amp; Picks'!J$19='Games &amp; Picks'!$E$19,'Games &amp; Picks'!J$20='Games &amp; Picks'!$E$20,'Games &amp; Picks'!J$21='Games &amp; Picks'!$E$21,'Games &amp; Picks'!J$22='Games &amp; Picks'!$E$22,'Games &amp; Picks'!J$23='Games &amp; Picks'!$E$23,'Games &amp; Picks'!J$24='Games &amp; Picks'!$E$24,'Games &amp; Picks'!J$25='Games &amp; Picks'!$E$25,'Games &amp; Picks'!J$26='Games &amp; Picks'!$E$26,'Games &amp; Picks'!J$27='Games &amp; Picks'!$E$27,'Games &amp; Picks'!J$28='Games &amp; Picks'!$E$28,'Games &amp; Picks'!J$29='Games &amp; Picks'!$E$29),15,IF(OR('Games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Picks'!$E$29=""),"",IF(AND('Games &amp; Picks'!J$20='Games &amp; Picks'!$E$20,'Games &amp; Picks'!J$21='Games &amp; Picks'!$E$21,'Games &amp; Picks'!J$22='Games &amp; Picks'!$E$22,'Games &amp; Picks'!J$23='Games &amp; Picks'!$E$23,'Games &amp; Picks'!J$24='Games &amp; Picks'!$E$24,'Games &amp; Picks'!J$25='Games &amp; Picks'!$E$25,'Games &amp; Picks'!J$26='Games &amp; Picks'!$E$26,'Games &amp; Picks'!J$27='Games &amp; Picks'!$E$27,'Games &amp; Picks'!J$28='Games &amp; Picks'!$E$28,'Games &amp; Picks'!J$29='Games &amp; Picks'!$E$29),10,IF(OR('Games &amp; Picks'!$E$25="",'Games &amp; Picks'!$E$26="",'Games &amp; Picks'!$E$27="",'Games &amp; Picks'!$E$28="",'Games &amp; Picks'!$E$29=""),"",IF(AND('Games &amp; Picks'!J$25='Games &amp; Picks'!$E$25,'Games &amp; Picks'!J$26='Games &amp; Picks'!$E$26,'Games &amp; Picks'!J$27='Games &amp; Picks'!$E$27,'Games &amp; Picks'!J$28='Games &amp; Picks'!$E$28,'Games &amp; Picks'!J$29='Games &amp; Picks'!$E$29),5,0))))))))</f>
        <v>0</v>
      </c>
      <c r="G29">
        <f>IF('Games &amp; Picks'!$E29="x","",IF('Games &amp; Picks'!K$1="","",IF(OR('Games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Picks'!$E$29=""),"",IF(AND('Games &amp; Picks'!K$15='Games &amp; Picks'!$E$15,'Games &amp; Picks'!K$16='Games &amp; Picks'!$E$16,'Games &amp; Picks'!K$17='Games &amp; Picks'!$E$17,'Games &amp; Picks'!K$18='Games &amp; Picks'!$E$18,'Games &amp; Picks'!K$19='Games &amp; Picks'!$E$19,'Games &amp; Picks'!K$20='Games &amp; Picks'!$E$20,'Games &amp; Picks'!K$21='Games &amp; Picks'!$E$21,'Games &amp; Picks'!K$22='Games &amp; Picks'!$E$22,'Games &amp; Picks'!K$23='Games &amp; Picks'!$E$23,'Games &amp; Picks'!K$24='Games &amp; Picks'!$E$24,'Games &amp; Picks'!K$25='Games &amp; Picks'!$E$25,'Games &amp; Picks'!K$26='Games &amp; Picks'!$E$26,'Games &amp; Picks'!K$27='Games &amp; Picks'!$E$27,'Games &amp; Picks'!K$28='Games &amp; Picks'!$E$28,'Games &amp; Picks'!K$29='Games &amp; Picks'!$E$29),15,IF(OR('Games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Picks'!$E$29=""),"",IF(AND('Games &amp; Picks'!K$20='Games &amp; Picks'!$E$20,'Games &amp; Picks'!K$21='Games &amp; Picks'!$E$21,'Games &amp; Picks'!K$22='Games &amp; Picks'!$E$22,'Games &amp; Picks'!K$23='Games &amp; Picks'!$E$23,'Games &amp; Picks'!K$24='Games &amp; Picks'!$E$24,'Games &amp; Picks'!K$25='Games &amp; Picks'!$E$25,'Games &amp; Picks'!K$26='Games &amp; Picks'!$E$26,'Games &amp; Picks'!K$27='Games &amp; Picks'!$E$27,'Games &amp; Picks'!K$28='Games &amp; Picks'!$E$28,'Games &amp; Picks'!K$29='Games &amp; Picks'!$E$29),10,IF(OR('Games &amp; Picks'!$E$25="",'Games &amp; Picks'!$E$26="",'Games &amp; Picks'!$E$27="",'Games &amp; Picks'!$E$28="",'Games &amp; Picks'!$E$29=""),"",IF(AND('Games &amp; Picks'!K$25='Games &amp; Picks'!$E$25,'Games &amp; Picks'!K$26='Games &amp; Picks'!$E$26,'Games &amp; Picks'!K$27='Games &amp; Picks'!$E$27,'Games &amp; Picks'!K$28='Games &amp; Picks'!$E$28,'Games &amp; Picks'!K$29='Games &amp; Picks'!$E$29),5,0))))))))</f>
        <v>0</v>
      </c>
      <c r="H29">
        <f>IF('Games &amp; Picks'!$E29="x","",IF('Games &amp; Picks'!L$1="","",IF(OR('Games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Picks'!$E$29=""),"",IF(AND('Games &amp; Picks'!L$15='Games &amp; Picks'!$E$15,'Games &amp; Picks'!L$16='Games &amp; Picks'!$E$16,'Games &amp; Picks'!L$17='Games &amp; Picks'!$E$17,'Games &amp; Picks'!L$18='Games &amp; Picks'!$E$18,'Games &amp; Picks'!L$19='Games &amp; Picks'!$E$19,'Games &amp; Picks'!L$20='Games &amp; Picks'!$E$20,'Games &amp; Picks'!L$21='Games &amp; Picks'!$E$21,'Games &amp; Picks'!L$22='Games &amp; Picks'!$E$22,'Games &amp; Picks'!L$23='Games &amp; Picks'!$E$23,'Games &amp; Picks'!L$24='Games &amp; Picks'!$E$24,'Games &amp; Picks'!L$25='Games &amp; Picks'!$E$25,'Games &amp; Picks'!L$26='Games &amp; Picks'!$E$26,'Games &amp; Picks'!L$27='Games &amp; Picks'!$E$27,'Games &amp; Picks'!L$28='Games &amp; Picks'!$E$28,'Games &amp; Picks'!L$29='Games &amp; Picks'!$E$29),15,IF(OR('Games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Picks'!$E$29=""),"",IF(AND('Games &amp; Picks'!L$20='Games &amp; Picks'!$E$20,'Games &amp; Picks'!L$21='Games &amp; Picks'!$E$21,'Games &amp; Picks'!L$22='Games &amp; Picks'!$E$22,'Games &amp; Picks'!L$23='Games &amp; Picks'!$E$23,'Games &amp; Picks'!L$24='Games &amp; Picks'!$E$24,'Games &amp; Picks'!L$25='Games &amp; Picks'!$E$25,'Games &amp; Picks'!L$26='Games &amp; Picks'!$E$26,'Games &amp; Picks'!L$27='Games &amp; Picks'!$E$27,'Games &amp; Picks'!L$28='Games &amp; Picks'!$E$28,'Games &amp; Picks'!L$29='Games &amp; Picks'!$E$29),10,IF(OR('Games &amp; Picks'!$E$25="",'Games &amp; Picks'!$E$26="",'Games &amp; Picks'!$E$27="",'Games &amp; Picks'!$E$28="",'Games &amp; Picks'!$E$29=""),"",IF(AND('Games &amp; Picks'!L$25='Games &amp; Picks'!$E$25,'Games &amp; Picks'!L$26='Games &amp; Picks'!$E$26,'Games &amp; Picks'!L$27='Games &amp; Picks'!$E$27,'Games &amp; Picks'!L$28='Games &amp; Picks'!$E$28,'Games &amp; Picks'!L$29='Games &amp; Picks'!$E$29),5,0))))))))</f>
        <v>0</v>
      </c>
      <c r="I29">
        <f>IF('Games &amp; Picks'!$E29="x","",IF('Games &amp; Picks'!M$1="","",IF(OR('Games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Picks'!$E$29=""),"",IF(AND('Games &amp; Picks'!M$15='Games &amp; Picks'!$E$15,'Games &amp; Picks'!M$16='Games &amp; Picks'!$E$16,'Games &amp; Picks'!M$17='Games &amp; Picks'!$E$17,'Games &amp; Picks'!M$18='Games &amp; Picks'!$E$18,'Games &amp; Picks'!M$19='Games &amp; Picks'!$E$19,'Games &amp; Picks'!M$20='Games &amp; Picks'!$E$20,'Games &amp; Picks'!M$21='Games &amp; Picks'!$E$21,'Games &amp; Picks'!M$22='Games &amp; Picks'!$E$22,'Games &amp; Picks'!M$23='Games &amp; Picks'!$E$23,'Games &amp; Picks'!M$24='Games &amp; Picks'!$E$24,'Games &amp; Picks'!M$25='Games &amp; Picks'!$E$25,'Games &amp; Picks'!M$26='Games &amp; Picks'!$E$26,'Games &amp; Picks'!M$27='Games &amp; Picks'!$E$27,'Games &amp; Picks'!M$28='Games &amp; Picks'!$E$28,'Games &amp; Picks'!M$29='Games &amp; Picks'!$E$29),15,IF(OR('Games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Picks'!$E$29=""),"",IF(AND('Games &amp; Picks'!M$20='Games &amp; Picks'!$E$20,'Games &amp; Picks'!M$21='Games &amp; Picks'!$E$21,'Games &amp; Picks'!M$22='Games &amp; Picks'!$E$22,'Games &amp; Picks'!M$23='Games &amp; Picks'!$E$23,'Games &amp; Picks'!M$24='Games &amp; Picks'!$E$24,'Games &amp; Picks'!M$25='Games &amp; Picks'!$E$25,'Games &amp; Picks'!M$26='Games &amp; Picks'!$E$26,'Games &amp; Picks'!M$27='Games &amp; Picks'!$E$27,'Games &amp; Picks'!M$28='Games &amp; Picks'!$E$28,'Games &amp; Picks'!M$29='Games &amp; Picks'!$E$29),10,IF(OR('Games &amp; Picks'!$E$25="",'Games &amp; Picks'!$E$26="",'Games &amp; Picks'!$E$27="",'Games &amp; Picks'!$E$28="",'Games &amp; Picks'!$E$29=""),"",IF(AND('Games &amp; Picks'!M$25='Games &amp; Picks'!$E$25,'Games &amp; Picks'!M$26='Games &amp; Picks'!$E$26,'Games &amp; Picks'!M$27='Games &amp; Picks'!$E$27,'Games &amp; Picks'!M$28='Games &amp; Picks'!$E$28,'Games &amp; Picks'!M$29='Games &amp; Picks'!$E$29),5,0))))))))</f>
        <v>0</v>
      </c>
      <c r="J29">
        <f>IF('Games &amp; Picks'!$E29="x","",IF('Games &amp; Picks'!N$1="","",IF(OR('Games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Picks'!$E$29=""),"",IF(AND('Games &amp; Picks'!N$15='Games &amp; Picks'!$E$15,'Games &amp; Picks'!N$16='Games &amp; Picks'!$E$16,'Games &amp; Picks'!N$17='Games &amp; Picks'!$E$17,'Games &amp; Picks'!N$18='Games &amp; Picks'!$E$18,'Games &amp; Picks'!N$19='Games &amp; Picks'!$E$19,'Games &amp; Picks'!N$20='Games &amp; Picks'!$E$20,'Games &amp; Picks'!N$21='Games &amp; Picks'!$E$21,'Games &amp; Picks'!N$22='Games &amp; Picks'!$E$22,'Games &amp; Picks'!N$23='Games &amp; Picks'!$E$23,'Games &amp; Picks'!N$24='Games &amp; Picks'!$E$24,'Games &amp; Picks'!N$25='Games &amp; Picks'!$E$25,'Games &amp; Picks'!N$26='Games &amp; Picks'!$E$26,'Games &amp; Picks'!N$27='Games &amp; Picks'!$E$27,'Games &amp; Picks'!N$28='Games &amp; Picks'!$E$28,'Games &amp; Picks'!N$29='Games &amp; Picks'!$E$29),15,IF(OR('Games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Picks'!$E$29=""),"",IF(AND('Games &amp; Picks'!N$20='Games &amp; Picks'!$E$20,'Games &amp; Picks'!N$21='Games &amp; Picks'!$E$21,'Games &amp; Picks'!N$22='Games &amp; Picks'!$E$22,'Games &amp; Picks'!N$23='Games &amp; Picks'!$E$23,'Games &amp; Picks'!N$24='Games &amp; Picks'!$E$24,'Games &amp; Picks'!N$25='Games &amp; Picks'!$E$25,'Games &amp; Picks'!N$26='Games &amp; Picks'!$E$26,'Games &amp; Picks'!N$27='Games &amp; Picks'!$E$27,'Games &amp; Picks'!N$28='Games &amp; Picks'!$E$28,'Games &amp; Picks'!N$29='Games &amp; Picks'!$E$29),10,IF(OR('Games &amp; Picks'!$E$25="",'Games &amp; Picks'!$E$26="",'Games &amp; Picks'!$E$27="",'Games &amp; Picks'!$E$28="",'Games &amp; Picks'!$E$29=""),"",IF(AND('Games &amp; Picks'!N$25='Games &amp; Picks'!$E$25,'Games &amp; Picks'!N$26='Games &amp; Picks'!$E$26,'Games &amp; Picks'!N$27='Games &amp; Picks'!$E$27,'Games &amp; Picks'!N$28='Games &amp; Picks'!$E$28,'Games &amp; Picks'!N$29='Games &amp; Picks'!$E$29),5,0))))))))</f>
        <v>0</v>
      </c>
      <c r="K29">
        <f>IF('Games &amp; Picks'!$E29="x","",IF('Games &amp; Picks'!O$1="","",IF(OR('Games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Picks'!$E$29=""),"",IF(AND('Games &amp; Picks'!O$15='Games &amp; Picks'!$E$15,'Games &amp; Picks'!O$16='Games &amp; Picks'!$E$16,'Games &amp; Picks'!O$17='Games &amp; Picks'!$E$17,'Games &amp; Picks'!O$18='Games &amp; Picks'!$E$18,'Games &amp; Picks'!O$19='Games &amp; Picks'!$E$19,'Games &amp; Picks'!O$20='Games &amp; Picks'!$E$20,'Games &amp; Picks'!O$21='Games &amp; Picks'!$E$21,'Games &amp; Picks'!O$22='Games &amp; Picks'!$E$22,'Games &amp; Picks'!O$23='Games &amp; Picks'!$E$23,'Games &amp; Picks'!O$24='Games &amp; Picks'!$E$24,'Games &amp; Picks'!O$25='Games &amp; Picks'!$E$25,'Games &amp; Picks'!O$26='Games &amp; Picks'!$E$26,'Games &amp; Picks'!O$27='Games &amp; Picks'!$E$27,'Games &amp; Picks'!O$28='Games &amp; Picks'!$E$28,'Games &amp; Picks'!O$29='Games &amp; Picks'!$E$29),15,IF(OR('Games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Picks'!$E$29=""),"",IF(AND('Games &amp; Picks'!O$20='Games &amp; Picks'!$E$20,'Games &amp; Picks'!O$21='Games &amp; Picks'!$E$21,'Games &amp; Picks'!O$22='Games &amp; Picks'!$E$22,'Games &amp; Picks'!O$23='Games &amp; Picks'!$E$23,'Games &amp; Picks'!O$24='Games &amp; Picks'!$E$24,'Games &amp; Picks'!O$25='Games &amp; Picks'!$E$25,'Games &amp; Picks'!O$26='Games &amp; Picks'!$E$26,'Games &amp; Picks'!O$27='Games &amp; Picks'!$E$27,'Games &amp; Picks'!O$28='Games &amp; Picks'!$E$28,'Games &amp; Picks'!O$29='Games &amp; Picks'!$E$29),10,IF(OR('Games &amp; Picks'!$E$25="",'Games &amp; Picks'!$E$26="",'Games &amp; Picks'!$E$27="",'Games &amp; Picks'!$E$28="",'Games &amp; Picks'!$E$29=""),"",IF(AND('Games &amp; Picks'!O$25='Games &amp; Picks'!$E$25,'Games &amp; Picks'!O$26='Games &amp; Picks'!$E$26,'Games &amp; Picks'!O$27='Games &amp; Picks'!$E$27,'Games &amp; Picks'!O$28='Games &amp; Picks'!$E$28,'Games &amp; Picks'!O$29='Games &amp; Picks'!$E$29),5,0))))))))</f>
        <v>0</v>
      </c>
      <c r="L29">
        <f>IF('Games &amp; Picks'!$E29="x","",IF('Games &amp; Picks'!P$1="","",IF(OR('Games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Picks'!$E$29=""),"",IF(AND('Games &amp; Picks'!P$15='Games &amp; Picks'!$E$15,'Games &amp; Picks'!P$16='Games &amp; Picks'!$E$16,'Games &amp; Picks'!P$17='Games &amp; Picks'!$E$17,'Games &amp; Picks'!P$18='Games &amp; Picks'!$E$18,'Games &amp; Picks'!P$19='Games &amp; Picks'!$E$19,'Games &amp; Picks'!P$20='Games &amp; Picks'!$E$20,'Games &amp; Picks'!P$21='Games &amp; Picks'!$E$21,'Games &amp; Picks'!P$22='Games &amp; Picks'!$E$22,'Games &amp; Picks'!P$23='Games &amp; Picks'!$E$23,'Games &amp; Picks'!P$24='Games &amp; Picks'!$E$24,'Games &amp; Picks'!P$25='Games &amp; Picks'!$E$25,'Games &amp; Picks'!P$26='Games &amp; Picks'!$E$26,'Games &amp; Picks'!P$27='Games &amp; Picks'!$E$27,'Games &amp; Picks'!P$28='Games &amp; Picks'!$E$28,'Games &amp; Picks'!P$29='Games &amp; Picks'!$E$29),15,IF(OR('Games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Picks'!$E$29=""),"",IF(AND('Games &amp; Picks'!P$20='Games &amp; Picks'!$E$20,'Games &amp; Picks'!P$21='Games &amp; Picks'!$E$21,'Games &amp; Picks'!P$22='Games &amp; Picks'!$E$22,'Games &amp; Picks'!P$23='Games &amp; Picks'!$E$23,'Games &amp; Picks'!P$24='Games &amp; Picks'!$E$24,'Games &amp; Picks'!P$25='Games &amp; Picks'!$E$25,'Games &amp; Picks'!P$26='Games &amp; Picks'!$E$26,'Games &amp; Picks'!P$27='Games &amp; Picks'!$E$27,'Games &amp; Picks'!P$28='Games &amp; Picks'!$E$28,'Games &amp; Picks'!P$29='Games &amp; Picks'!$E$29),10,IF(OR('Games &amp; Picks'!$E$25="",'Games &amp; Picks'!$E$26="",'Games &amp; Picks'!$E$27="",'Games &amp; Picks'!$E$28="",'Games &amp; Picks'!$E$29=""),"",IF(AND('Games &amp; Picks'!P$25='Games &amp; Picks'!$E$25,'Games &amp; Picks'!P$26='Games &amp; Picks'!$E$26,'Games &amp; Picks'!P$27='Games &amp; Picks'!$E$27,'Games &amp; Picks'!P$28='Games &amp; Picks'!$E$28,'Games &amp; Picks'!P$29='Games &amp; Picks'!$E$29),5,0))))))))</f>
        <v>0</v>
      </c>
      <c r="M29">
        <f>IF('Games &amp; Picks'!$E29="x","",IF('Games &amp; Picks'!Q$1="","",IF(OR('Games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Picks'!$E$29=""),"",IF(AND('Games &amp; Picks'!Q$15='Games &amp; Picks'!$E$15,'Games &amp; Picks'!Q$16='Games &amp; Picks'!$E$16,'Games &amp; Picks'!Q$17='Games &amp; Picks'!$E$17,'Games &amp; Picks'!Q$18='Games &amp; Picks'!$E$18,'Games &amp; Picks'!Q$19='Games &amp; Picks'!$E$19,'Games &amp; Picks'!Q$20='Games &amp; Picks'!$E$20,'Games &amp; Picks'!Q$21='Games &amp; Picks'!$E$21,'Games &amp; Picks'!Q$22='Games &amp; Picks'!$E$22,'Games &amp; Picks'!Q$23='Games &amp; Picks'!$E$23,'Games &amp; Picks'!Q$24='Games &amp; Picks'!$E$24,'Games &amp; Picks'!Q$25='Games &amp; Picks'!$E$25,'Games &amp; Picks'!Q$26='Games &amp; Picks'!$E$26,'Games &amp; Picks'!Q$27='Games &amp; Picks'!$E$27,'Games &amp; Picks'!Q$28='Games &amp; Picks'!$E$28,'Games &amp; Picks'!Q$29='Games &amp; Picks'!$E$29),15,IF(OR('Games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Picks'!$E$29=""),"",IF(AND('Games &amp; Picks'!Q$20='Games &amp; Picks'!$E$20,'Games &amp; Picks'!Q$21='Games &amp; Picks'!$E$21,'Games &amp; Picks'!Q$22='Games &amp; Picks'!$E$22,'Games &amp; Picks'!Q$23='Games &amp; Picks'!$E$23,'Games &amp; Picks'!Q$24='Games &amp; Picks'!$E$24,'Games &amp; Picks'!Q$25='Games &amp; Picks'!$E$25,'Games &amp; Picks'!Q$26='Games &amp; Picks'!$E$26,'Games &amp; Picks'!Q$27='Games &amp; Picks'!$E$27,'Games &amp; Picks'!Q$28='Games &amp; Picks'!$E$28,'Games &amp; Picks'!Q$29='Games &amp; Picks'!$E$29),10,IF(OR('Games &amp; Picks'!$E$25="",'Games &amp; Picks'!$E$26="",'Games &amp; Picks'!$E$27="",'Games &amp; Picks'!$E$28="",'Games &amp; Picks'!$E$29=""),"",IF(AND('Games &amp; Picks'!Q$25='Games &amp; Picks'!$E$25,'Games &amp; Picks'!Q$26='Games &amp; Picks'!$E$26,'Games &amp; Picks'!Q$27='Games &amp; Picks'!$E$27,'Games &amp; Picks'!Q$28='Games &amp; Picks'!$E$28,'Games &amp; Picks'!Q$29='Games &amp; Picks'!$E$29),5,0))))))))</f>
        <v>0</v>
      </c>
      <c r="N29">
        <f>IF('Games &amp; Picks'!$E29="x","",IF('Games &amp; Picks'!R$1="","",IF(OR('Games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Picks'!$E$29=""),"",IF(AND('Games &amp; Picks'!R$15='Games &amp; Picks'!$E$15,'Games &amp; Picks'!R$16='Games &amp; Picks'!$E$16,'Games &amp; Picks'!R$17='Games &amp; Picks'!$E$17,'Games &amp; Picks'!R$18='Games &amp; Picks'!$E$18,'Games &amp; Picks'!R$19='Games &amp; Picks'!$E$19,'Games &amp; Picks'!R$20='Games &amp; Picks'!$E$20,'Games &amp; Picks'!R$21='Games &amp; Picks'!$E$21,'Games &amp; Picks'!R$22='Games &amp; Picks'!$E$22,'Games &amp; Picks'!R$23='Games &amp; Picks'!$E$23,'Games &amp; Picks'!R$24='Games &amp; Picks'!$E$24,'Games &amp; Picks'!R$25='Games &amp; Picks'!$E$25,'Games &amp; Picks'!R$26='Games &amp; Picks'!$E$26,'Games &amp; Picks'!R$27='Games &amp; Picks'!$E$27,'Games &amp; Picks'!R$28='Games &amp; Picks'!$E$28,'Games &amp; Picks'!R$29='Games &amp; Picks'!$E$29),15,IF(OR('Games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Picks'!$E$29=""),"",IF(AND('Games &amp; Picks'!R$20='Games &amp; Picks'!$E$20,'Games &amp; Picks'!R$21='Games &amp; Picks'!$E$21,'Games &amp; Picks'!R$22='Games &amp; Picks'!$E$22,'Games &amp; Picks'!R$23='Games &amp; Picks'!$E$23,'Games &amp; Picks'!R$24='Games &amp; Picks'!$E$24,'Games &amp; Picks'!R$25='Games &amp; Picks'!$E$25,'Games &amp; Picks'!R$26='Games &amp; Picks'!$E$26,'Games &amp; Picks'!R$27='Games &amp; Picks'!$E$27,'Games &amp; Picks'!R$28='Games &amp; Picks'!$E$28,'Games &amp; Picks'!R$29='Games &amp; Picks'!$E$29),10,IF(OR('Games &amp; Picks'!$E$25="",'Games &amp; Picks'!$E$26="",'Games &amp; Picks'!$E$27="",'Games &amp; Picks'!$E$28="",'Games &amp; Picks'!$E$29=""),"",IF(AND('Games &amp; Picks'!R$25='Games &amp; Picks'!$E$25,'Games &amp; Picks'!R$26='Games &amp; Picks'!$E$26,'Games &amp; Picks'!R$27='Games &amp; Picks'!$E$27,'Games &amp; Picks'!R$28='Games &amp; Picks'!$E$28,'Games &amp; Picks'!R$29='Games &amp; Picks'!$E$29),5,0))))))))</f>
        <v>0</v>
      </c>
      <c r="O29">
        <f>IF('Games &amp; Picks'!$E29="x","",IF('Games &amp; Picks'!S$1="","",IF(OR('Games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Picks'!$E$29=""),"",IF(AND('Games &amp; Picks'!S$15='Games &amp; Picks'!$E$15,'Games &amp; Picks'!S$16='Games &amp; Picks'!$E$16,'Games &amp; Picks'!S$17='Games &amp; Picks'!$E$17,'Games &amp; Picks'!S$18='Games &amp; Picks'!$E$18,'Games &amp; Picks'!S$19='Games &amp; Picks'!$E$19,'Games &amp; Picks'!S$20='Games &amp; Picks'!$E$20,'Games &amp; Picks'!S$21='Games &amp; Picks'!$E$21,'Games &amp; Picks'!S$22='Games &amp; Picks'!$E$22,'Games &amp; Picks'!S$23='Games &amp; Picks'!$E$23,'Games &amp; Picks'!S$24='Games &amp; Picks'!$E$24,'Games &amp; Picks'!S$25='Games &amp; Picks'!$E$25,'Games &amp; Picks'!S$26='Games &amp; Picks'!$E$26,'Games &amp; Picks'!S$27='Games &amp; Picks'!$E$27,'Games &amp; Picks'!S$28='Games &amp; Picks'!$E$28,'Games &amp; Picks'!S$29='Games &amp; Picks'!$E$29),15,IF(OR('Games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Picks'!$E$29=""),"",IF(AND('Games &amp; Picks'!S$20='Games &amp; Picks'!$E$20,'Games &amp; Picks'!S$21='Games &amp; Picks'!$E$21,'Games &amp; Picks'!S$22='Games &amp; Picks'!$E$22,'Games &amp; Picks'!S$23='Games &amp; Picks'!$E$23,'Games &amp; Picks'!S$24='Games &amp; Picks'!$E$24,'Games &amp; Picks'!S$25='Games &amp; Picks'!$E$25,'Games &amp; Picks'!S$26='Games &amp; Picks'!$E$26,'Games &amp; Picks'!S$27='Games &amp; Picks'!$E$27,'Games &amp; Picks'!S$28='Games &amp; Picks'!$E$28,'Games &amp; Picks'!S$29='Games &amp; Picks'!$E$29),10,IF(OR('Games &amp; Picks'!$E$25="",'Games &amp; Picks'!$E$26="",'Games &amp; Picks'!$E$27="",'Games &amp; Picks'!$E$28="",'Games &amp; Picks'!$E$29=""),"",IF(AND('Games &amp; Picks'!S$25='Games &amp; Picks'!$E$25,'Games &amp; Picks'!S$26='Games &amp; Picks'!$E$26,'Games &amp; Picks'!S$27='Games &amp; Picks'!$E$27,'Games &amp; Picks'!S$28='Games &amp; Picks'!$E$28,'Games &amp; Picks'!S$29='Games &amp; Picks'!$E$29),5,0))))))))</f>
        <v>0</v>
      </c>
      <c r="P29">
        <f>IF('Games &amp; Picks'!$E29="x","",IF('Games &amp; Picks'!T$1="","",IF(OR('Games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Picks'!$E$29=""),"",IF(AND('Games &amp; Picks'!T$15='Games &amp; Picks'!$E$15,'Games &amp; Picks'!T$16='Games &amp; Picks'!$E$16,'Games &amp; Picks'!T$17='Games &amp; Picks'!$E$17,'Games &amp; Picks'!T$18='Games &amp; Picks'!$E$18,'Games &amp; Picks'!T$19='Games &amp; Picks'!$E$19,'Games &amp; Picks'!T$20='Games &amp; Picks'!$E$20,'Games &amp; Picks'!T$21='Games &amp; Picks'!$E$21,'Games &amp; Picks'!T$22='Games &amp; Picks'!$E$22,'Games &amp; Picks'!T$23='Games &amp; Picks'!$E$23,'Games &amp; Picks'!T$24='Games &amp; Picks'!$E$24,'Games &amp; Picks'!T$25='Games &amp; Picks'!$E$25,'Games &amp; Picks'!T$26='Games &amp; Picks'!$E$26,'Games &amp; Picks'!T$27='Games &amp; Picks'!$E$27,'Games &amp; Picks'!T$28='Games &amp; Picks'!$E$28,'Games &amp; Picks'!T$29='Games &amp; Picks'!$E$29),15,IF(OR('Games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Picks'!$E$29=""),"",IF(AND('Games &amp; Picks'!T$20='Games &amp; Picks'!$E$20,'Games &amp; Picks'!T$21='Games &amp; Picks'!$E$21,'Games &amp; Picks'!T$22='Games &amp; Picks'!$E$22,'Games &amp; Picks'!T$23='Games &amp; Picks'!$E$23,'Games &amp; Picks'!T$24='Games &amp; Picks'!$E$24,'Games &amp; Picks'!T$25='Games &amp; Picks'!$E$25,'Games &amp; Picks'!T$26='Games &amp; Picks'!$E$26,'Games &amp; Picks'!T$27='Games &amp; Picks'!$E$27,'Games &amp; Picks'!T$28='Games &amp; Picks'!$E$28,'Games &amp; Picks'!T$29='Games &amp; Picks'!$E$29),10,IF(OR('Games &amp; Picks'!$E$25="",'Games &amp; Picks'!$E$26="",'Games &amp; Picks'!$E$27="",'Games &amp; Picks'!$E$28="",'Games &amp; Picks'!$E$29=""),"",IF(AND('Games &amp; Picks'!T$25='Games &amp; Picks'!$E$25,'Games &amp; Picks'!T$26='Games &amp; Picks'!$E$26,'Games &amp; Picks'!T$27='Games &amp; Picks'!$E$27,'Games &amp; Picks'!T$28='Games &amp; Picks'!$E$28,'Games &amp; Picks'!T$29='Games &amp; Picks'!$E$29),5,0))))))))</f>
        <v>0</v>
      </c>
      <c r="Q29">
        <f>IF('Games &amp; Picks'!$E29="x","",IF('Games &amp; Picks'!U$1="","",IF(OR('Games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Picks'!$E$29=""),"",IF(AND('Games &amp; Picks'!U$15='Games &amp; Picks'!$E$15,'Games &amp; Picks'!U$16='Games &amp; Picks'!$E$16,'Games &amp; Picks'!U$17='Games &amp; Picks'!$E$17,'Games &amp; Picks'!U$18='Games &amp; Picks'!$E$18,'Games &amp; Picks'!U$19='Games &amp; Picks'!$E$19,'Games &amp; Picks'!U$20='Games &amp; Picks'!$E$20,'Games &amp; Picks'!U$21='Games &amp; Picks'!$E$21,'Games &amp; Picks'!U$22='Games &amp; Picks'!$E$22,'Games &amp; Picks'!U$23='Games &amp; Picks'!$E$23,'Games &amp; Picks'!U$24='Games &amp; Picks'!$E$24,'Games &amp; Picks'!U$25='Games &amp; Picks'!$E$25,'Games &amp; Picks'!U$26='Games &amp; Picks'!$E$26,'Games &amp; Picks'!U$27='Games &amp; Picks'!$E$27,'Games &amp; Picks'!U$28='Games &amp; Picks'!$E$28,'Games &amp; Picks'!U$29='Games &amp; Picks'!$E$29),15,IF(OR('Games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Picks'!$E$29=""),"",IF(AND('Games &amp; Picks'!U$20='Games &amp; Picks'!$E$20,'Games &amp; Picks'!U$21='Games &amp; Picks'!$E$21,'Games &amp; Picks'!U$22='Games &amp; Picks'!$E$22,'Games &amp; Picks'!U$23='Games &amp; Picks'!$E$23,'Games &amp; Picks'!U$24='Games &amp; Picks'!$E$24,'Games &amp; Picks'!U$25='Games &amp; Picks'!$E$25,'Games &amp; Picks'!U$26='Games &amp; Picks'!$E$26,'Games &amp; Picks'!U$27='Games &amp; Picks'!$E$27,'Games &amp; Picks'!U$28='Games &amp; Picks'!$E$28,'Games &amp; Picks'!U$29='Games &amp; Picks'!$E$29),10,IF(OR('Games &amp; Picks'!$E$25="",'Games &amp; Picks'!$E$26="",'Games &amp; Picks'!$E$27="",'Games &amp; Picks'!$E$28="",'Games &amp; Picks'!$E$29=""),"",IF(AND('Games &amp; Picks'!U$25='Games &amp; Picks'!$E$25,'Games &amp; Picks'!U$26='Games &amp; Picks'!$E$26,'Games &amp; Picks'!U$27='Games &amp; Picks'!$E$27,'Games &amp; Picks'!U$28='Games &amp; Picks'!$E$28,'Games &amp; Picks'!U$29='Games &amp; Picks'!$E$29),5,0))))))))</f>
        <v>0</v>
      </c>
      <c r="R29">
        <f>IF('Games &amp; Picks'!$E29="x","",IF('Games &amp; Picks'!V$1="","",IF(OR('Games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Picks'!$E$29=""),"",IF(AND('Games &amp; Picks'!V$15='Games &amp; Picks'!$E$15,'Games &amp; Picks'!V$16='Games &amp; Picks'!$E$16,'Games &amp; Picks'!V$17='Games &amp; Picks'!$E$17,'Games &amp; Picks'!V$18='Games &amp; Picks'!$E$18,'Games &amp; Picks'!V$19='Games &amp; Picks'!$E$19,'Games &amp; Picks'!V$20='Games &amp; Picks'!$E$20,'Games &amp; Picks'!V$21='Games &amp; Picks'!$E$21,'Games &amp; Picks'!V$22='Games &amp; Picks'!$E$22,'Games &amp; Picks'!V$23='Games &amp; Picks'!$E$23,'Games &amp; Picks'!V$24='Games &amp; Picks'!$E$24,'Games &amp; Picks'!V$25='Games &amp; Picks'!$E$25,'Games &amp; Picks'!V$26='Games &amp; Picks'!$E$26,'Games &amp; Picks'!V$27='Games &amp; Picks'!$E$27,'Games &amp; Picks'!V$28='Games &amp; Picks'!$E$28,'Games &amp; Picks'!V$29='Games &amp; Picks'!$E$29),15,IF(OR('Games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Picks'!$E$29=""),"",IF(AND('Games &amp; Picks'!V$20='Games &amp; Picks'!$E$20,'Games &amp; Picks'!V$21='Games &amp; Picks'!$E$21,'Games &amp; Picks'!V$22='Games &amp; Picks'!$E$22,'Games &amp; Picks'!V$23='Games &amp; Picks'!$E$23,'Games &amp; Picks'!V$24='Games &amp; Picks'!$E$24,'Games &amp; Picks'!V$25='Games &amp; Picks'!$E$25,'Games &amp; Picks'!V$26='Games &amp; Picks'!$E$26,'Games &amp; Picks'!V$27='Games &amp; Picks'!$E$27,'Games &amp; Picks'!V$28='Games &amp; Picks'!$E$28,'Games &amp; Picks'!V$29='Games &amp; Picks'!$E$29),10,IF(OR('Games &amp; Picks'!$E$25="",'Games &amp; Picks'!$E$26="",'Games &amp; Picks'!$E$27="",'Games &amp; Picks'!$E$28="",'Games &amp; Picks'!$E$29=""),"",IF(AND('Games &amp; Picks'!V$25='Games &amp; Picks'!$E$25,'Games &amp; Picks'!V$26='Games &amp; Picks'!$E$26,'Games &amp; Picks'!V$27='Games &amp; Picks'!$E$27,'Games &amp; Picks'!V$28='Games &amp; Picks'!$E$28,'Games &amp; Picks'!V$29='Games &amp; Picks'!$E$29),5,0))))))))</f>
        <v>0</v>
      </c>
      <c r="S29">
        <f>IF('Games &amp; Picks'!$E29="x","",IF('Games &amp; Picks'!W$1="","",IF(OR('Games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Picks'!$E$29=""),"",IF(AND('Games &amp; Picks'!W$15='Games &amp; Picks'!$E$15,'Games &amp; Picks'!W$16='Games &amp; Picks'!$E$16,'Games &amp; Picks'!W$17='Games &amp; Picks'!$E$17,'Games &amp; Picks'!W$18='Games &amp; Picks'!$E$18,'Games &amp; Picks'!W$19='Games &amp; Picks'!$E$19,'Games &amp; Picks'!W$20='Games &amp; Picks'!$E$20,'Games &amp; Picks'!W$21='Games &amp; Picks'!$E$21,'Games &amp; Picks'!W$22='Games &amp; Picks'!$E$22,'Games &amp; Picks'!W$23='Games &amp; Picks'!$E$23,'Games &amp; Picks'!W$24='Games &amp; Picks'!$E$24,'Games &amp; Picks'!W$25='Games &amp; Picks'!$E$25,'Games &amp; Picks'!W$26='Games &amp; Picks'!$E$26,'Games &amp; Picks'!W$27='Games &amp; Picks'!$E$27,'Games &amp; Picks'!W$28='Games &amp; Picks'!$E$28,'Games &amp; Picks'!W$29='Games &amp; Picks'!$E$29),15,IF(OR('Games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Picks'!$E$29=""),"",IF(AND('Games &amp; Picks'!W$20='Games &amp; Picks'!$E$20,'Games &amp; Picks'!W$21='Games &amp; Picks'!$E$21,'Games &amp; Picks'!W$22='Games &amp; Picks'!$E$22,'Games &amp; Picks'!W$23='Games &amp; Picks'!$E$23,'Games &amp; Picks'!W$24='Games &amp; Picks'!$E$24,'Games &amp; Picks'!W$25='Games &amp; Picks'!$E$25,'Games &amp; Picks'!W$26='Games &amp; Picks'!$E$26,'Games &amp; Picks'!W$27='Games &amp; Picks'!$E$27,'Games &amp; Picks'!W$28='Games &amp; Picks'!$E$28,'Games &amp; Picks'!W$29='Games &amp; Picks'!$E$29),10,IF(OR('Games &amp; Picks'!$E$25="",'Games &amp; Picks'!$E$26="",'Games &amp; Picks'!$E$27="",'Games &amp; Picks'!$E$28="",'Games &amp; Picks'!$E$29=""),"",IF(AND('Games &amp; Picks'!W$25='Games &amp; Picks'!$E$25,'Games &amp; Picks'!W$26='Games &amp; Picks'!$E$26,'Games &amp; Picks'!W$27='Games &amp; Picks'!$E$27,'Games &amp; Picks'!W$28='Games &amp; Picks'!$E$28,'Games &amp; Picks'!W$29='Games &amp; Picks'!$E$29),5,0))))))))</f>
        <v>0</v>
      </c>
      <c r="T29">
        <f>IF('Games &amp; Picks'!$E29="x","",IF('Games &amp; Picks'!X$1="","",IF(OR('Games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Picks'!$E$29=""),"",IF(AND('Games &amp; Picks'!X$15='Games &amp; Picks'!$E$15,'Games &amp; Picks'!X$16='Games &amp; Picks'!$E$16,'Games &amp; Picks'!X$17='Games &amp; Picks'!$E$17,'Games &amp; Picks'!X$18='Games &amp; Picks'!$E$18,'Games &amp; Picks'!X$19='Games &amp; Picks'!$E$19,'Games &amp; Picks'!X$20='Games &amp; Picks'!$E$20,'Games &amp; Picks'!X$21='Games &amp; Picks'!$E$21,'Games &amp; Picks'!X$22='Games &amp; Picks'!$E$22,'Games &amp; Picks'!X$23='Games &amp; Picks'!$E$23,'Games &amp; Picks'!X$24='Games &amp; Picks'!$E$24,'Games &amp; Picks'!X$25='Games &amp; Picks'!$E$25,'Games &amp; Picks'!X$26='Games &amp; Picks'!$E$26,'Games &amp; Picks'!X$27='Games &amp; Picks'!$E$27,'Games &amp; Picks'!X$28='Games &amp; Picks'!$E$28,'Games &amp; Picks'!X$29='Games &amp; Picks'!$E$29),15,IF(OR('Games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Picks'!$E$29=""),"",IF(AND('Games &amp; Picks'!X$20='Games &amp; Picks'!$E$20,'Games &amp; Picks'!X$21='Games &amp; Picks'!$E$21,'Games &amp; Picks'!X$22='Games &amp; Picks'!$E$22,'Games &amp; Picks'!X$23='Games &amp; Picks'!$E$23,'Games &amp; Picks'!X$24='Games &amp; Picks'!$E$24,'Games &amp; Picks'!X$25='Games &amp; Picks'!$E$25,'Games &amp; Picks'!X$26='Games &amp; Picks'!$E$26,'Games &amp; Picks'!X$27='Games &amp; Picks'!$E$27,'Games &amp; Picks'!X$28='Games &amp; Picks'!$E$28,'Games &amp; Picks'!X$29='Games &amp; Picks'!$E$29),10,IF(OR('Games &amp; Picks'!$E$25="",'Games &amp; Picks'!$E$26="",'Games &amp; Picks'!$E$27="",'Games &amp; Picks'!$E$28="",'Games &amp; Picks'!$E$29=""),"",IF(AND('Games &amp; Picks'!X$25='Games &amp; Picks'!$E$25,'Games &amp; Picks'!X$26='Games &amp; Picks'!$E$26,'Games &amp; Picks'!X$27='Games &amp; Picks'!$E$27,'Games &amp; Picks'!X$28='Games &amp; Picks'!$E$28,'Games &amp; Picks'!X$29='Games &amp; Picks'!$E$29),5,0))))))))</f>
        <v>0</v>
      </c>
      <c r="U29">
        <f>IF('Games &amp; Picks'!$E29="x","",IF('Games &amp; Picks'!Y$1="","",IF(OR('Games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Picks'!$E$29=""),"",IF(AND('Games &amp; Picks'!Y$15='Games &amp; Picks'!$E$15,'Games &amp; Picks'!Y$16='Games &amp; Picks'!$E$16,'Games &amp; Picks'!Y$17='Games &amp; Picks'!$E$17,'Games &amp; Picks'!Y$18='Games &amp; Picks'!$E$18,'Games &amp; Picks'!Y$19='Games &amp; Picks'!$E$19,'Games &amp; Picks'!Y$20='Games &amp; Picks'!$E$20,'Games &amp; Picks'!Y$21='Games &amp; Picks'!$E$21,'Games &amp; Picks'!Y$22='Games &amp; Picks'!$E$22,'Games &amp; Picks'!Y$23='Games &amp; Picks'!$E$23,'Games &amp; Picks'!Y$24='Games &amp; Picks'!$E$24,'Games &amp; Picks'!Y$25='Games &amp; Picks'!$E$25,'Games &amp; Picks'!Y$26='Games &amp; Picks'!$E$26,'Games &amp; Picks'!Y$27='Games &amp; Picks'!$E$27,'Games &amp; Picks'!Y$28='Games &amp; Picks'!$E$28,'Games &amp; Picks'!Y$29='Games &amp; Picks'!$E$29),15,IF(OR('Games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Picks'!$E$29=""),"",IF(AND('Games &amp; Picks'!Y$20='Games &amp; Picks'!$E$20,'Games &amp; Picks'!Y$21='Games &amp; Picks'!$E$21,'Games &amp; Picks'!Y$22='Games &amp; Picks'!$E$22,'Games &amp; Picks'!Y$23='Games &amp; Picks'!$E$23,'Games &amp; Picks'!Y$24='Games &amp; Picks'!$E$24,'Games &amp; Picks'!Y$25='Games &amp; Picks'!$E$25,'Games &amp; Picks'!Y$26='Games &amp; Picks'!$E$26,'Games &amp; Picks'!Y$27='Games &amp; Picks'!$E$27,'Games &amp; Picks'!Y$28='Games &amp; Picks'!$E$28,'Games &amp; Picks'!Y$29='Games &amp; Picks'!$E$29),10,IF(OR('Games &amp; Picks'!$E$25="",'Games &amp; Picks'!$E$26="",'Games &amp; Picks'!$E$27="",'Games &amp; Picks'!$E$28="",'Games &amp; Picks'!$E$29=""),"",IF(AND('Games &amp; Picks'!Y$25='Games &amp; Picks'!$E$25,'Games &amp; Picks'!Y$26='Games &amp; Picks'!$E$26,'Games &amp; Picks'!Y$27='Games &amp; Picks'!$E$27,'Games &amp; Picks'!Y$28='Games &amp; Picks'!$E$28,'Games &amp; Picks'!Y$29='Games &amp; Picks'!$E$29),5,0))))))))</f>
        <v>0</v>
      </c>
      <c r="V29">
        <f>IF('Games &amp; Picks'!$E29="x","",IF('Games &amp; Picks'!Z$1="","",IF(OR('Games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Picks'!$E$29=""),"",IF(AND('Games &amp; Picks'!Z$15='Games &amp; Picks'!$E$15,'Games &amp; Picks'!Z$16='Games &amp; Picks'!$E$16,'Games &amp; Picks'!Z$17='Games &amp; Picks'!$E$17,'Games &amp; Picks'!Z$18='Games &amp; Picks'!$E$18,'Games &amp; Picks'!Z$19='Games &amp; Picks'!$E$19,'Games &amp; Picks'!Z$20='Games &amp; Picks'!$E$20,'Games &amp; Picks'!Z$21='Games &amp; Picks'!$E$21,'Games &amp; Picks'!Z$22='Games &amp; Picks'!$E$22,'Games &amp; Picks'!Z$23='Games &amp; Picks'!$E$23,'Games &amp; Picks'!Z$24='Games &amp; Picks'!$E$24,'Games &amp; Picks'!Z$25='Games &amp; Picks'!$E$25,'Games &amp; Picks'!Z$26='Games &amp; Picks'!$E$26,'Games &amp; Picks'!Z$27='Games &amp; Picks'!$E$27,'Games &amp; Picks'!Z$28='Games &amp; Picks'!$E$28,'Games &amp; Picks'!Z$29='Games &amp; Picks'!$E$29),15,IF(OR('Games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Picks'!$E$29=""),"",IF(AND('Games &amp; Picks'!Z$20='Games &amp; Picks'!$E$20,'Games &amp; Picks'!Z$21='Games &amp; Picks'!$E$21,'Games &amp; Picks'!Z$22='Games &amp; Picks'!$E$22,'Games &amp; Picks'!Z$23='Games &amp; Picks'!$E$23,'Games &amp; Picks'!Z$24='Games &amp; Picks'!$E$24,'Games &amp; Picks'!Z$25='Games &amp; Picks'!$E$25,'Games &amp; Picks'!Z$26='Games &amp; Picks'!$E$26,'Games &amp; Picks'!Z$27='Games &amp; Picks'!$E$27,'Games &amp; Picks'!Z$28='Games &amp; Picks'!$E$28,'Games &amp; Picks'!Z$29='Games &amp; Picks'!$E$29),10,IF(OR('Games &amp; Picks'!$E$25="",'Games &amp; Picks'!$E$26="",'Games &amp; Picks'!$E$27="",'Games &amp; Picks'!$E$28="",'Games &amp; Picks'!$E$29=""),"",IF(AND('Games &amp; Picks'!Z$25='Games &amp; Picks'!$E$25,'Games &amp; Picks'!Z$26='Games &amp; Picks'!$E$26,'Games &amp; Picks'!Z$27='Games &amp; Picks'!$E$27,'Games &amp; Picks'!Z$28='Games &amp; Picks'!$E$28,'Games &amp; Picks'!Z$29='Games &amp; Picks'!$E$29),5,0))))))))</f>
        <v>0</v>
      </c>
      <c r="W29">
        <f>IF('Games &amp; Picks'!$E29="x","",IF('Games &amp; Picks'!AA$1="","",IF(OR('Games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Picks'!$E$29=""),"",IF(AND('Games &amp; Picks'!AA$15='Games &amp; Picks'!$E$15,'Games &amp; Picks'!AA$16='Games &amp; Picks'!$E$16,'Games &amp; Picks'!AA$17='Games &amp; Picks'!$E$17,'Games &amp; Picks'!AA$18='Games &amp; Picks'!$E$18,'Games &amp; Picks'!AA$19='Games &amp; Picks'!$E$19,'Games &amp; Picks'!AA$20='Games &amp; Picks'!$E$20,'Games &amp; Picks'!AA$21='Games &amp; Picks'!$E$21,'Games &amp; Picks'!AA$22='Games &amp; Picks'!$E$22,'Games &amp; Picks'!AA$23='Games &amp; Picks'!$E$23,'Games &amp; Picks'!AA$24='Games &amp; Picks'!$E$24,'Games &amp; Picks'!AA$25='Games &amp; Picks'!$E$25,'Games &amp; Picks'!AA$26='Games &amp; Picks'!$E$26,'Games &amp; Picks'!AA$27='Games &amp; Picks'!$E$27,'Games &amp; Picks'!AA$28='Games &amp; Picks'!$E$28,'Games &amp; Picks'!AA$29='Games &amp; Picks'!$E$29),15,IF(OR('Games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Picks'!$E$29=""),"",IF(AND('Games &amp; Picks'!AA$20='Games &amp; Picks'!$E$20,'Games &amp; Picks'!AA$21='Games &amp; Picks'!$E$21,'Games &amp; Picks'!AA$22='Games &amp; Picks'!$E$22,'Games &amp; Picks'!AA$23='Games &amp; Picks'!$E$23,'Games &amp; Picks'!AA$24='Games &amp; Picks'!$E$24,'Games &amp; Picks'!AA$25='Games &amp; Picks'!$E$25,'Games &amp; Picks'!AA$26='Games &amp; Picks'!$E$26,'Games &amp; Picks'!AA$27='Games &amp; Picks'!$E$27,'Games &amp; Picks'!AA$28='Games &amp; Picks'!$E$28,'Games &amp; Picks'!AA$29='Games &amp; Picks'!$E$29),10,IF(OR('Games &amp; Picks'!$E$25="",'Games &amp; Picks'!$E$26="",'Games &amp; Picks'!$E$27="",'Games &amp; Picks'!$E$28="",'Games &amp; Picks'!$E$29=""),"",IF(AND('Games &amp; Picks'!AA$25='Games &amp; Picks'!$E$25,'Games &amp; Picks'!AA$26='Games &amp; Picks'!$E$26,'Games &amp; Picks'!AA$27='Games &amp; Picks'!$E$27,'Games &amp; Picks'!AA$28='Games &amp; Picks'!$E$28,'Games &amp; Picks'!AA$29='Games &amp; Picks'!$E$29),5,0))))))))</f>
        <v>0</v>
      </c>
      <c r="X29">
        <f>IF('Games &amp; Picks'!$E29="x","",IF('Games &amp; Picks'!AB$1="","",IF(OR('Games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Picks'!$E$29=""),"",IF(AND('Games &amp; Picks'!AB$15='Games &amp; Picks'!$E$15,'Games &amp; Picks'!AB$16='Games &amp; Picks'!$E$16,'Games &amp; Picks'!AB$17='Games &amp; Picks'!$E$17,'Games &amp; Picks'!AB$18='Games &amp; Picks'!$E$18,'Games &amp; Picks'!AB$19='Games &amp; Picks'!$E$19,'Games &amp; Picks'!AB$20='Games &amp; Picks'!$E$20,'Games &amp; Picks'!AB$21='Games &amp; Picks'!$E$21,'Games &amp; Picks'!AB$22='Games &amp; Picks'!$E$22,'Games &amp; Picks'!AB$23='Games &amp; Picks'!$E$23,'Games &amp; Picks'!AB$24='Games &amp; Picks'!$E$24,'Games &amp; Picks'!AB$25='Games &amp; Picks'!$E$25,'Games &amp; Picks'!AB$26='Games &amp; Picks'!$E$26,'Games &amp; Picks'!AB$27='Games &amp; Picks'!$E$27,'Games &amp; Picks'!AB$28='Games &amp; Picks'!$E$28,'Games &amp; Picks'!AB$29='Games &amp; Picks'!$E$29),15,IF(OR('Games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Picks'!$E$29=""),"",IF(AND('Games &amp; Picks'!AB$20='Games &amp; Picks'!$E$20,'Games &amp; Picks'!AB$21='Games &amp; Picks'!$E$21,'Games &amp; Picks'!AB$22='Games &amp; Picks'!$E$22,'Games &amp; Picks'!AB$23='Games &amp; Picks'!$E$23,'Games &amp; Picks'!AB$24='Games &amp; Picks'!$E$24,'Games &amp; Picks'!AB$25='Games &amp; Picks'!$E$25,'Games &amp; Picks'!AB$26='Games &amp; Picks'!$E$26,'Games &amp; Picks'!AB$27='Games &amp; Picks'!$E$27,'Games &amp; Picks'!AB$28='Games &amp; Picks'!$E$28,'Games &amp; Picks'!AB$29='Games &amp; Picks'!$E$29),10,IF(OR('Games &amp; Picks'!$E$25="",'Games &amp; Picks'!$E$26="",'Games &amp; Picks'!$E$27="",'Games &amp; Picks'!$E$28="",'Games &amp; Picks'!$E$29=""),"",IF(AND('Games &amp; Picks'!AB$25='Games &amp; Picks'!$E$25,'Games &amp; Picks'!AB$26='Games &amp; Picks'!$E$26,'Games &amp; Picks'!AB$27='Games &amp; Picks'!$E$27,'Games &amp; Picks'!AB$28='Games &amp; Picks'!$E$28,'Games &amp; Picks'!AB$29='Games &amp; Picks'!$E$29),5,0))))))))</f>
        <v>0</v>
      </c>
      <c r="Y29">
        <f>IF('Games &amp; Picks'!$E29="x","",IF('Games &amp; Picks'!AC$1="","",IF(OR('Games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Picks'!$E$29=""),"",IF(AND('Games &amp; Picks'!AC$15='Games &amp; Picks'!$E$15,'Games &amp; Picks'!AC$16='Games &amp; Picks'!$E$16,'Games &amp; Picks'!AC$17='Games &amp; Picks'!$E$17,'Games &amp; Picks'!AC$18='Games &amp; Picks'!$E$18,'Games &amp; Picks'!AC$19='Games &amp; Picks'!$E$19,'Games &amp; Picks'!AC$20='Games &amp; Picks'!$E$20,'Games &amp; Picks'!AC$21='Games &amp; Picks'!$E$21,'Games &amp; Picks'!AC$22='Games &amp; Picks'!$E$22,'Games &amp; Picks'!AC$23='Games &amp; Picks'!$E$23,'Games &amp; Picks'!AC$24='Games &amp; Picks'!$E$24,'Games &amp; Picks'!AC$25='Games &amp; Picks'!$E$25,'Games &amp; Picks'!AC$26='Games &amp; Picks'!$E$26,'Games &amp; Picks'!AC$27='Games &amp; Picks'!$E$27,'Games &amp; Picks'!AC$28='Games &amp; Picks'!$E$28,'Games &amp; Picks'!AC$29='Games &amp; Picks'!$E$29),15,IF(OR('Games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Picks'!$E$29=""),"",IF(AND('Games &amp; Picks'!AC$20='Games &amp; Picks'!$E$20,'Games &amp; Picks'!AC$21='Games &amp; Picks'!$E$21,'Games &amp; Picks'!AC$22='Games &amp; Picks'!$E$22,'Games &amp; Picks'!AC$23='Games &amp; Picks'!$E$23,'Games &amp; Picks'!AC$24='Games &amp; Picks'!$E$24,'Games &amp; Picks'!AC$25='Games &amp; Picks'!$E$25,'Games &amp; Picks'!AC$26='Games &amp; Picks'!$E$26,'Games &amp; Picks'!AC$27='Games &amp; Picks'!$E$27,'Games &amp; Picks'!AC$28='Games &amp; Picks'!$E$28,'Games &amp; Picks'!AC$29='Games &amp; Picks'!$E$29),10,IF(OR('Games &amp; Picks'!$E$25="",'Games &amp; Picks'!$E$26="",'Games &amp; Picks'!$E$27="",'Games &amp; Picks'!$E$28="",'Games &amp; Picks'!$E$29=""),"",IF(AND('Games &amp; Picks'!AC$25='Games &amp; Picks'!$E$25,'Games &amp; Picks'!AC$26='Games &amp; Picks'!$E$26,'Games &amp; Picks'!AC$27='Games &amp; Picks'!$E$27,'Games &amp; Picks'!AC$28='Games &amp; Picks'!$E$28,'Games &amp; Picks'!AC$29='Games &amp; Picks'!$E$29),5,0))))))))</f>
        <v>0</v>
      </c>
      <c r="Z29">
        <f>IF('Games &amp; Picks'!$E29="x","",IF('Games &amp; Picks'!AD$1="","",IF(OR('Games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Picks'!$E$29=""),"",IF(AND('Games &amp; Picks'!AD$15='Games &amp; Picks'!$E$15,'Games &amp; Picks'!AD$16='Games &amp; Picks'!$E$16,'Games &amp; Picks'!AD$17='Games &amp; Picks'!$E$17,'Games &amp; Picks'!AD$18='Games &amp; Picks'!$E$18,'Games &amp; Picks'!AD$19='Games &amp; Picks'!$E$19,'Games &amp; Picks'!AD$20='Games &amp; Picks'!$E$20,'Games &amp; Picks'!AD$21='Games &amp; Picks'!$E$21,'Games &amp; Picks'!AD$22='Games &amp; Picks'!$E$22,'Games &amp; Picks'!AD$23='Games &amp; Picks'!$E$23,'Games &amp; Picks'!AD$24='Games &amp; Picks'!$E$24,'Games &amp; Picks'!AD$25='Games &amp; Picks'!$E$25,'Games &amp; Picks'!AD$26='Games &amp; Picks'!$E$26,'Games &amp; Picks'!AD$27='Games &amp; Picks'!$E$27,'Games &amp; Picks'!AD$28='Games &amp; Picks'!$E$28,'Games &amp; Picks'!AD$29='Games &amp; Picks'!$E$29),15,IF(OR('Games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Picks'!$E$29=""),"",IF(AND('Games &amp; Picks'!AD$20='Games &amp; Picks'!$E$20,'Games &amp; Picks'!AD$21='Games &amp; Picks'!$E$21,'Games &amp; Picks'!AD$22='Games &amp; Picks'!$E$22,'Games &amp; Picks'!AD$23='Games &amp; Picks'!$E$23,'Games &amp; Picks'!AD$24='Games &amp; Picks'!$E$24,'Games &amp; Picks'!AD$25='Games &amp; Picks'!$E$25,'Games &amp; Picks'!AD$26='Games &amp; Picks'!$E$26,'Games &amp; Picks'!AD$27='Games &amp; Picks'!$E$27,'Games &amp; Picks'!AD$28='Games &amp; Picks'!$E$28,'Games &amp; Picks'!AD$29='Games &amp; Picks'!$E$29),10,IF(OR('Games &amp; Picks'!$E$25="",'Games &amp; Picks'!$E$26="",'Games &amp; Picks'!$E$27="",'Games &amp; Picks'!$E$28="",'Games &amp; Picks'!$E$29=""),"",IF(AND('Games &amp; Picks'!AD$25='Games &amp; Picks'!$E$25,'Games &amp; Picks'!AD$26='Games &amp; Picks'!$E$26,'Games &amp; Picks'!AD$27='Games &amp; Picks'!$E$27,'Games &amp; Picks'!AD$28='Games &amp; Picks'!$E$28,'Games &amp; Picks'!AD$29='Games &amp; Picks'!$E$29),5,0))))))))</f>
        <v>0</v>
      </c>
      <c r="AA29">
        <f>IF('Games &amp; Picks'!$E29="x","",IF('Games &amp; Picks'!AE$1="","",IF(OR('Games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Picks'!$E$29=""),"",IF(AND('Games &amp; Picks'!AE$15='Games &amp; Picks'!$E$15,'Games &amp; Picks'!AE$16='Games &amp; Picks'!$E$16,'Games &amp; Picks'!AE$17='Games &amp; Picks'!$E$17,'Games &amp; Picks'!AE$18='Games &amp; Picks'!$E$18,'Games &amp; Picks'!AE$19='Games &amp; Picks'!$E$19,'Games &amp; Picks'!AE$20='Games &amp; Picks'!$E$20,'Games &amp; Picks'!AE$21='Games &amp; Picks'!$E$21,'Games &amp; Picks'!AE$22='Games &amp; Picks'!$E$22,'Games &amp; Picks'!AE$23='Games &amp; Picks'!$E$23,'Games &amp; Picks'!AE$24='Games &amp; Picks'!$E$24,'Games &amp; Picks'!AE$25='Games &amp; Picks'!$E$25,'Games &amp; Picks'!AE$26='Games &amp; Picks'!$E$26,'Games &amp; Picks'!AE$27='Games &amp; Picks'!$E$27,'Games &amp; Picks'!AE$28='Games &amp; Picks'!$E$28,'Games &amp; Picks'!AE$29='Games &amp; Picks'!$E$29),15,IF(OR('Games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Picks'!$E$29=""),"",IF(AND('Games &amp; Picks'!AE$20='Games &amp; Picks'!$E$20,'Games &amp; Picks'!AE$21='Games &amp; Picks'!$E$21,'Games &amp; Picks'!AE$22='Games &amp; Picks'!$E$22,'Games &amp; Picks'!AE$23='Games &amp; Picks'!$E$23,'Games &amp; Picks'!AE$24='Games &amp; Picks'!$E$24,'Games &amp; Picks'!AE$25='Games &amp; Picks'!$E$25,'Games &amp; Picks'!AE$26='Games &amp; Picks'!$E$26,'Games &amp; Picks'!AE$27='Games &amp; Picks'!$E$27,'Games &amp; Picks'!AE$28='Games &amp; Picks'!$E$28,'Games &amp; Picks'!AE$29='Games &amp; Picks'!$E$29),10,IF(OR('Games &amp; Picks'!$E$25="",'Games &amp; Picks'!$E$26="",'Games &amp; Picks'!$E$27="",'Games &amp; Picks'!$E$28="",'Games &amp; Picks'!$E$29=""),"",IF(AND('Games &amp; Picks'!AE$25='Games &amp; Picks'!$E$25,'Games &amp; Picks'!AE$26='Games &amp; Picks'!$E$26,'Games &amp; Picks'!AE$27='Games &amp; Picks'!$E$27,'Games &amp; Picks'!AE$28='Games &amp; Picks'!$E$28,'Games &amp; Picks'!AE$29='Games &amp; Picks'!$E$29),5,0))))))))</f>
        <v>0</v>
      </c>
      <c r="AB29">
        <f>IF('Games &amp; Picks'!$E29="x","",IF('Games &amp; Picks'!AF$1="","",IF(OR('Games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Picks'!$E$29=""),"",IF(AND('Games &amp; Picks'!AF$15='Games &amp; Picks'!$E$15,'Games &amp; Picks'!AF$16='Games &amp; Picks'!$E$16,'Games &amp; Picks'!AF$17='Games &amp; Picks'!$E$17,'Games &amp; Picks'!AF$18='Games &amp; Picks'!$E$18,'Games &amp; Picks'!AF$19='Games &amp; Picks'!$E$19,'Games &amp; Picks'!AF$20='Games &amp; Picks'!$E$20,'Games &amp; Picks'!AF$21='Games &amp; Picks'!$E$21,'Games &amp; Picks'!AF$22='Games &amp; Picks'!$E$22,'Games &amp; Picks'!AF$23='Games &amp; Picks'!$E$23,'Games &amp; Picks'!AF$24='Games &amp; Picks'!$E$24,'Games &amp; Picks'!AF$25='Games &amp; Picks'!$E$25,'Games &amp; Picks'!AF$26='Games &amp; Picks'!$E$26,'Games &amp; Picks'!AF$27='Games &amp; Picks'!$E$27,'Games &amp; Picks'!AF$28='Games &amp; Picks'!$E$28,'Games &amp; Picks'!AF$29='Games &amp; Picks'!$E$29),15,IF(OR('Games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Picks'!$E$29=""),"",IF(AND('Games &amp; Picks'!AF$20='Games &amp; Picks'!$E$20,'Games &amp; Picks'!AF$21='Games &amp; Picks'!$E$21,'Games &amp; Picks'!AF$22='Games &amp; Picks'!$E$22,'Games &amp; Picks'!AF$23='Games &amp; Picks'!$E$23,'Games &amp; Picks'!AF$24='Games &amp; Picks'!$E$24,'Games &amp; Picks'!AF$25='Games &amp; Picks'!$E$25,'Games &amp; Picks'!AF$26='Games &amp; Picks'!$E$26,'Games &amp; Picks'!AF$27='Games &amp; Picks'!$E$27,'Games &amp; Picks'!AF$28='Games &amp; Picks'!$E$28,'Games &amp; Picks'!AF$29='Games &amp; Picks'!$E$29),10,IF(OR('Games &amp; Picks'!$E$25="",'Games &amp; Picks'!$E$26="",'Games &amp; Picks'!$E$27="",'Games &amp; Picks'!$E$28="",'Games &amp; Picks'!$E$29=""),"",IF(AND('Games &amp; Picks'!AF$25='Games &amp; Picks'!$E$25,'Games &amp; Picks'!AF$26='Games &amp; Picks'!$E$26,'Games &amp; Picks'!AF$27='Games &amp; Picks'!$E$27,'Games &amp; Picks'!AF$28='Games &amp; Picks'!$E$28,'Games &amp; Picks'!AF$29='Games &amp; Picks'!$E$29),5,0))))))))</f>
        <v>0</v>
      </c>
      <c r="AC29">
        <f>IF('Games &amp; Picks'!$E29="x","",IF('Games &amp; Picks'!AG$1="","",IF(OR('Games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Picks'!$E$29=""),"",IF(AND('Games &amp; Picks'!AG$15='Games &amp; Picks'!$E$15,'Games &amp; Picks'!AG$16='Games &amp; Picks'!$E$16,'Games &amp; Picks'!AG$17='Games &amp; Picks'!$E$17,'Games &amp; Picks'!AG$18='Games &amp; Picks'!$E$18,'Games &amp; Picks'!AG$19='Games &amp; Picks'!$E$19,'Games &amp; Picks'!AG$20='Games &amp; Picks'!$E$20,'Games &amp; Picks'!AG$21='Games &amp; Picks'!$E$21,'Games &amp; Picks'!AG$22='Games &amp; Picks'!$E$22,'Games &amp; Picks'!AG$23='Games &amp; Picks'!$E$23,'Games &amp; Picks'!AG$24='Games &amp; Picks'!$E$24,'Games &amp; Picks'!AG$25='Games &amp; Picks'!$E$25,'Games &amp; Picks'!AG$26='Games &amp; Picks'!$E$26,'Games &amp; Picks'!AG$27='Games &amp; Picks'!$E$27,'Games &amp; Picks'!AG$28='Games &amp; Picks'!$E$28,'Games &amp; Picks'!AG$29='Games &amp; Picks'!$E$29),15,IF(OR('Games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Picks'!$E$29=""),"",IF(AND('Games &amp; Picks'!AG$20='Games &amp; Picks'!$E$20,'Games &amp; Picks'!AG$21='Games &amp; Picks'!$E$21,'Games &amp; Picks'!AG$22='Games &amp; Picks'!$E$22,'Games &amp; Picks'!AG$23='Games &amp; Picks'!$E$23,'Games &amp; Picks'!AG$24='Games &amp; Picks'!$E$24,'Games &amp; Picks'!AG$25='Games &amp; Picks'!$E$25,'Games &amp; Picks'!AG$26='Games &amp; Picks'!$E$26,'Games &amp; Picks'!AG$27='Games &amp; Picks'!$E$27,'Games &amp; Picks'!AG$28='Games &amp; Picks'!$E$28,'Games &amp; Picks'!AG$29='Games &amp; Picks'!$E$29),10,IF(OR('Games &amp; Picks'!$E$25="",'Games &amp; Picks'!$E$26="",'Games &amp; Picks'!$E$27="",'Games &amp; Picks'!$E$28="",'Games &amp; Picks'!$E$29=""),"",IF(AND('Games &amp; Picks'!AG$25='Games &amp; Picks'!$E$25,'Games &amp; Picks'!AG$26='Games &amp; Picks'!$E$26,'Games &amp; Picks'!AG$27='Games &amp; Picks'!$E$27,'Games &amp; Picks'!AG$28='Games &amp; Picks'!$E$28,'Games &amp; Picks'!AG$29='Games &amp; Picks'!$E$29),5,0))))))))</f>
        <v>0</v>
      </c>
      <c r="AD29">
        <f>IF('Games &amp; Picks'!$E29="x","",IF('Games &amp; Picks'!AH$1="","",IF(OR('Games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Picks'!$E$29=""),"",IF(AND('Games &amp; Picks'!AH$15='Games &amp; Picks'!$E$15,'Games &amp; Picks'!AH$16='Games &amp; Picks'!$E$16,'Games &amp; Picks'!AH$17='Games &amp; Picks'!$E$17,'Games &amp; Picks'!AH$18='Games &amp; Picks'!$E$18,'Games &amp; Picks'!AH$19='Games &amp; Picks'!$E$19,'Games &amp; Picks'!AH$20='Games &amp; Picks'!$E$20,'Games &amp; Picks'!AH$21='Games &amp; Picks'!$E$21,'Games &amp; Picks'!AH$22='Games &amp; Picks'!$E$22,'Games &amp; Picks'!AH$23='Games &amp; Picks'!$E$23,'Games &amp; Picks'!AH$24='Games &amp; Picks'!$E$24,'Games &amp; Picks'!AH$25='Games &amp; Picks'!$E$25,'Games &amp; Picks'!AH$26='Games &amp; Picks'!$E$26,'Games &amp; Picks'!AH$27='Games &amp; Picks'!$E$27,'Games &amp; Picks'!AH$28='Games &amp; Picks'!$E$28,'Games &amp; Picks'!AH$29='Games &amp; Picks'!$E$29),15,IF(OR('Games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Picks'!$E$29=""),"",IF(AND('Games &amp; Picks'!AH$20='Games &amp; Picks'!$E$20,'Games &amp; Picks'!AH$21='Games &amp; Picks'!$E$21,'Games &amp; Picks'!AH$22='Games &amp; Picks'!$E$22,'Games &amp; Picks'!AH$23='Games &amp; Picks'!$E$23,'Games &amp; Picks'!AH$24='Games &amp; Picks'!$E$24,'Games &amp; Picks'!AH$25='Games &amp; Picks'!$E$25,'Games &amp; Picks'!AH$26='Games &amp; Picks'!$E$26,'Games &amp; Picks'!AH$27='Games &amp; Picks'!$E$27,'Games &amp; Picks'!AH$28='Games &amp; Picks'!$E$28,'Games &amp; Picks'!AH$29='Games &amp; Picks'!$E$29),10,IF(OR('Games &amp; Picks'!$E$25="",'Games &amp; Picks'!$E$26="",'Games &amp; Picks'!$E$27="",'Games &amp; Picks'!$E$28="",'Games &amp; Picks'!$E$29=""),"",IF(AND('Games &amp; Picks'!AH$25='Games &amp; Picks'!$E$25,'Games &amp; Picks'!AH$26='Games &amp; Picks'!$E$26,'Games &amp; Picks'!AH$27='Games &amp; Picks'!$E$27,'Games &amp; Picks'!AH$28='Games &amp; Picks'!$E$28,'Games &amp; Picks'!AH$29='Games &amp; Picks'!$E$29),5,0))))))))</f>
        <v>0</v>
      </c>
      <c r="AE29">
        <f>IF('Games &amp; Picks'!$E29="x","",IF('Games &amp; Picks'!AI$1="","",IF(OR('Games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Picks'!$E$29=""),"",IF(AND('Games &amp; Picks'!AI$15='Games &amp; Picks'!$E$15,'Games &amp; Picks'!AI$16='Games &amp; Picks'!$E$16,'Games &amp; Picks'!AI$17='Games &amp; Picks'!$E$17,'Games &amp; Picks'!AI$18='Games &amp; Picks'!$E$18,'Games &amp; Picks'!AI$19='Games &amp; Picks'!$E$19,'Games &amp; Picks'!AI$20='Games &amp; Picks'!$E$20,'Games &amp; Picks'!AI$21='Games &amp; Picks'!$E$21,'Games &amp; Picks'!AI$22='Games &amp; Picks'!$E$22,'Games &amp; Picks'!AI$23='Games &amp; Picks'!$E$23,'Games &amp; Picks'!AI$24='Games &amp; Picks'!$E$24,'Games &amp; Picks'!AI$25='Games &amp; Picks'!$E$25,'Games &amp; Picks'!AI$26='Games &amp; Picks'!$E$26,'Games &amp; Picks'!AI$27='Games &amp; Picks'!$E$27,'Games &amp; Picks'!AI$28='Games &amp; Picks'!$E$28,'Games &amp; Picks'!AI$29='Games &amp; Picks'!$E$29),15,IF(OR('Games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Picks'!$E$29=""),"",IF(AND('Games &amp; Picks'!AI$20='Games &amp; Picks'!$E$20,'Games &amp; Picks'!AI$21='Games &amp; Picks'!$E$21,'Games &amp; Picks'!AI$22='Games &amp; Picks'!$E$22,'Games &amp; Picks'!AI$23='Games &amp; Picks'!$E$23,'Games &amp; Picks'!AI$24='Games &amp; Picks'!$E$24,'Games &amp; Picks'!AI$25='Games &amp; Picks'!$E$25,'Games &amp; Picks'!AI$26='Games &amp; Picks'!$E$26,'Games &amp; Picks'!AI$27='Games &amp; Picks'!$E$27,'Games &amp; Picks'!AI$28='Games &amp; Picks'!$E$28,'Games &amp; Picks'!AI$29='Games &amp; Picks'!$E$29),10,IF(OR('Games &amp; Picks'!$E$25="",'Games &amp; Picks'!$E$26="",'Games &amp; Picks'!$E$27="",'Games &amp; Picks'!$E$28="",'Games &amp; Picks'!$E$29=""),"",IF(AND('Games &amp; Picks'!AI$25='Games &amp; Picks'!$E$25,'Games &amp; Picks'!AI$26='Games &amp; Picks'!$E$26,'Games &amp; Picks'!AI$27='Games &amp; Picks'!$E$27,'Games &amp; Picks'!AI$28='Games &amp; Picks'!$E$28,'Games &amp; Picks'!AI$29='Games &amp; Picks'!$E$29),5,0))))))))</f>
        <v>0</v>
      </c>
      <c r="AF29">
        <f>IF('Games &amp; Picks'!$E29="x","",IF('Games &amp; Picks'!AJ$1="","",IF(OR('Games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Picks'!$E$29=""),"",IF(AND('Games &amp; Picks'!AJ$15='Games &amp; Picks'!$E$15,'Games &amp; Picks'!AJ$16='Games &amp; Picks'!$E$16,'Games &amp; Picks'!AJ$17='Games &amp; Picks'!$E$17,'Games &amp; Picks'!AJ$18='Games &amp; Picks'!$E$18,'Games &amp; Picks'!AJ$19='Games &amp; Picks'!$E$19,'Games &amp; Picks'!AJ$20='Games &amp; Picks'!$E$20,'Games &amp; Picks'!AJ$21='Games &amp; Picks'!$E$21,'Games &amp; Picks'!AJ$22='Games &amp; Picks'!$E$22,'Games &amp; Picks'!AJ$23='Games &amp; Picks'!$E$23,'Games &amp; Picks'!AJ$24='Games &amp; Picks'!$E$24,'Games &amp; Picks'!AJ$25='Games &amp; Picks'!$E$25,'Games &amp; Picks'!AJ$26='Games &amp; Picks'!$E$26,'Games &amp; Picks'!AJ$27='Games &amp; Picks'!$E$27,'Games &amp; Picks'!AJ$28='Games &amp; Picks'!$E$28,'Games &amp; Picks'!AJ$29='Games &amp; Picks'!$E$29),15,IF(OR('Games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Picks'!$E$29=""),"",IF(AND('Games &amp; Picks'!AJ$20='Games &amp; Picks'!$E$20,'Games &amp; Picks'!AJ$21='Games &amp; Picks'!$E$21,'Games &amp; Picks'!AJ$22='Games &amp; Picks'!$E$22,'Games &amp; Picks'!AJ$23='Games &amp; Picks'!$E$23,'Games &amp; Picks'!AJ$24='Games &amp; Picks'!$E$24,'Games &amp; Picks'!AJ$25='Games &amp; Picks'!$E$25,'Games &amp; Picks'!AJ$26='Games &amp; Picks'!$E$26,'Games &amp; Picks'!AJ$27='Games &amp; Picks'!$E$27,'Games &amp; Picks'!AJ$28='Games &amp; Picks'!$E$28,'Games &amp; Picks'!AJ$29='Games &amp; Picks'!$E$29),10,IF(OR('Games &amp; Picks'!$E$25="",'Games &amp; Picks'!$E$26="",'Games &amp; Picks'!$E$27="",'Games &amp; Picks'!$E$28="",'Games &amp; Picks'!$E$29=""),"",IF(AND('Games &amp; Picks'!AJ$25='Games &amp; Picks'!$E$25,'Games &amp; Picks'!AJ$26='Games &amp; Picks'!$E$26,'Games &amp; Picks'!AJ$27='Games &amp; Picks'!$E$27,'Games &amp; Picks'!AJ$28='Games &amp; Picks'!$E$28,'Games &amp; Picks'!AJ$29='Games &amp; Picks'!$E$29),5,0))))))))</f>
        <v>0</v>
      </c>
      <c r="AG29">
        <f>IF('Games &amp; Picks'!$E29="x","",IF('Games &amp; Picks'!AK$1="","",IF(OR('Games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Picks'!$E$29=""),"",IF(AND('Games &amp; Picks'!AK$15='Games &amp; Picks'!$E$15,'Games &amp; Picks'!AK$16='Games &amp; Picks'!$E$16,'Games &amp; Picks'!AK$17='Games &amp; Picks'!$E$17,'Games &amp; Picks'!AK$18='Games &amp; Picks'!$E$18,'Games &amp; Picks'!AK$19='Games &amp; Picks'!$E$19,'Games &amp; Picks'!AK$20='Games &amp; Picks'!$E$20,'Games &amp; Picks'!AK$21='Games &amp; Picks'!$E$21,'Games &amp; Picks'!AK$22='Games &amp; Picks'!$E$22,'Games &amp; Picks'!AK$23='Games &amp; Picks'!$E$23,'Games &amp; Picks'!AK$24='Games &amp; Picks'!$E$24,'Games &amp; Picks'!AK$25='Games &amp; Picks'!$E$25,'Games &amp; Picks'!AK$26='Games &amp; Picks'!$E$26,'Games &amp; Picks'!AK$27='Games &amp; Picks'!$E$27,'Games &amp; Picks'!AK$28='Games &amp; Picks'!$E$28,'Games &amp; Picks'!AK$29='Games &amp; Picks'!$E$29),15,IF(OR('Games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Picks'!$E$29=""),"",IF(AND('Games &amp; Picks'!AK$20='Games &amp; Picks'!$E$20,'Games &amp; Picks'!AK$21='Games &amp; Picks'!$E$21,'Games &amp; Picks'!AK$22='Games &amp; Picks'!$E$22,'Games &amp; Picks'!AK$23='Games &amp; Picks'!$E$23,'Games &amp; Picks'!AK$24='Games &amp; Picks'!$E$24,'Games &amp; Picks'!AK$25='Games &amp; Picks'!$E$25,'Games &amp; Picks'!AK$26='Games &amp; Picks'!$E$26,'Games &amp; Picks'!AK$27='Games &amp; Picks'!$E$27,'Games &amp; Picks'!AK$28='Games &amp; Picks'!$E$28,'Games &amp; Picks'!AK$29='Games &amp; Picks'!$E$29),10,IF(OR('Games &amp; Picks'!$E$25="",'Games &amp; Picks'!$E$26="",'Games &amp; Picks'!$E$27="",'Games &amp; Picks'!$E$28="",'Games &amp; Picks'!$E$29=""),"",IF(AND('Games &amp; Picks'!AK$25='Games &amp; Picks'!$E$25,'Games &amp; Picks'!AK$26='Games &amp; Picks'!$E$26,'Games &amp; Picks'!AK$27='Games &amp; Picks'!$E$27,'Games &amp; Picks'!AK$28='Games &amp; Picks'!$E$28,'Games &amp; Picks'!AK$29='Games &amp; Picks'!$E$29),5,0))))))))</f>
        <v>0</v>
      </c>
      <c r="AH29">
        <f>IF('Games &amp; Picks'!$E29="x","",IF('Games &amp; Picks'!AL$1="","",IF(OR('Games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Picks'!$E$29=""),"",IF(AND('Games &amp; Picks'!AL$15='Games &amp; Picks'!$E$15,'Games &amp; Picks'!AL$16='Games &amp; Picks'!$E$16,'Games &amp; Picks'!AL$17='Games &amp; Picks'!$E$17,'Games &amp; Picks'!AL$18='Games &amp; Picks'!$E$18,'Games &amp; Picks'!AL$19='Games &amp; Picks'!$E$19,'Games &amp; Picks'!AL$20='Games &amp; Picks'!$E$20,'Games &amp; Picks'!AL$21='Games &amp; Picks'!$E$21,'Games &amp; Picks'!AL$22='Games &amp; Picks'!$E$22,'Games &amp; Picks'!AL$23='Games &amp; Picks'!$E$23,'Games &amp; Picks'!AL$24='Games &amp; Picks'!$E$24,'Games &amp; Picks'!AL$25='Games &amp; Picks'!$E$25,'Games &amp; Picks'!AL$26='Games &amp; Picks'!$E$26,'Games &amp; Picks'!AL$27='Games &amp; Picks'!$E$27,'Games &amp; Picks'!AL$28='Games &amp; Picks'!$E$28,'Games &amp; Picks'!AL$29='Games &amp; Picks'!$E$29),15,IF(OR('Games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Picks'!$E$29=""),"",IF(AND('Games &amp; Picks'!AL$20='Games &amp; Picks'!$E$20,'Games &amp; Picks'!AL$21='Games &amp; Picks'!$E$21,'Games &amp; Picks'!AL$22='Games &amp; Picks'!$E$22,'Games &amp; Picks'!AL$23='Games &amp; Picks'!$E$23,'Games &amp; Picks'!AL$24='Games &amp; Picks'!$E$24,'Games &amp; Picks'!AL$25='Games &amp; Picks'!$E$25,'Games &amp; Picks'!AL$26='Games &amp; Picks'!$E$26,'Games &amp; Picks'!AL$27='Games &amp; Picks'!$E$27,'Games &amp; Picks'!AL$28='Games &amp; Picks'!$E$28,'Games &amp; Picks'!AL$29='Games &amp; Picks'!$E$29),10,IF(OR('Games &amp; Picks'!$E$25="",'Games &amp; Picks'!$E$26="",'Games &amp; Picks'!$E$27="",'Games &amp; Picks'!$E$28="",'Games &amp; Picks'!$E$29=""),"",IF(AND('Games &amp; Picks'!AL$25='Games &amp; Picks'!$E$25,'Games &amp; Picks'!AL$26='Games &amp; Picks'!$E$26,'Games &amp; Picks'!AL$27='Games &amp; Picks'!$E$27,'Games &amp; Picks'!AL$28='Games &amp; Picks'!$E$28,'Games &amp; Picks'!AL$29='Games &amp; Picks'!$E$29),5,0))))))))</f>
        <v>0</v>
      </c>
      <c r="AI29">
        <f>IF('Games &amp; Picks'!$E29="x","",IF('Games &amp; Picks'!AM$1="","",IF(OR('Games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Picks'!$E$29=""),"",IF(AND('Games &amp; Picks'!AM$15='Games &amp; Picks'!$E$15,'Games &amp; Picks'!AM$16='Games &amp; Picks'!$E$16,'Games &amp; Picks'!AM$17='Games &amp; Picks'!$E$17,'Games &amp; Picks'!AM$18='Games &amp; Picks'!$E$18,'Games &amp; Picks'!AM$19='Games &amp; Picks'!$E$19,'Games &amp; Picks'!AM$20='Games &amp; Picks'!$E$20,'Games &amp; Picks'!AM$21='Games &amp; Picks'!$E$21,'Games &amp; Picks'!AM$22='Games &amp; Picks'!$E$22,'Games &amp; Picks'!AM$23='Games &amp; Picks'!$E$23,'Games &amp; Picks'!AM$24='Games &amp; Picks'!$E$24,'Games &amp; Picks'!AM$25='Games &amp; Picks'!$E$25,'Games &amp; Picks'!AM$26='Games &amp; Picks'!$E$26,'Games &amp; Picks'!AM$27='Games &amp; Picks'!$E$27,'Games &amp; Picks'!AM$28='Games &amp; Picks'!$E$28,'Games &amp; Picks'!AM$29='Games &amp; Picks'!$E$29),15,IF(OR('Games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Picks'!$E$29=""),"",IF(AND('Games &amp; Picks'!AM$20='Games &amp; Picks'!$E$20,'Games &amp; Picks'!AM$21='Games &amp; Picks'!$E$21,'Games &amp; Picks'!AM$22='Games &amp; Picks'!$E$22,'Games &amp; Picks'!AM$23='Games &amp; Picks'!$E$23,'Games &amp; Picks'!AM$24='Games &amp; Picks'!$E$24,'Games &amp; Picks'!AM$25='Games &amp; Picks'!$E$25,'Games &amp; Picks'!AM$26='Games &amp; Picks'!$E$26,'Games &amp; Picks'!AM$27='Games &amp; Picks'!$E$27,'Games &amp; Picks'!AM$28='Games &amp; Picks'!$E$28,'Games &amp; Picks'!AM$29='Games &amp; Picks'!$E$29),10,IF(OR('Games &amp; Picks'!$E$25="",'Games &amp; Picks'!$E$26="",'Games &amp; Picks'!$E$27="",'Games &amp; Picks'!$E$28="",'Games &amp; Picks'!$E$29=""),"",IF(AND('Games &amp; Picks'!AM$25='Games &amp; Picks'!$E$25,'Games &amp; Picks'!AM$26='Games &amp; Picks'!$E$26,'Games &amp; Picks'!AM$27='Games &amp; Picks'!$E$27,'Games &amp; Picks'!AM$28='Games &amp; Picks'!$E$28,'Games &amp; Picks'!AM$29='Games &amp; Picks'!$E$29),5,0))))))))</f>
        <v>0</v>
      </c>
      <c r="AJ29">
        <f>IF('Games &amp; Picks'!$E29="x","",IF('Games &amp; Picks'!AN$1="","",IF(OR('Games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Picks'!$E$29=""),"",IF(AND('Games &amp; Picks'!AN$15='Games &amp; Picks'!$E$15,'Games &amp; Picks'!AN$16='Games &amp; Picks'!$E$16,'Games &amp; Picks'!AN$17='Games &amp; Picks'!$E$17,'Games &amp; Picks'!AN$18='Games &amp; Picks'!$E$18,'Games &amp; Picks'!AN$19='Games &amp; Picks'!$E$19,'Games &amp; Picks'!AN$20='Games &amp; Picks'!$E$20,'Games &amp; Picks'!AN$21='Games &amp; Picks'!$E$21,'Games &amp; Picks'!AN$22='Games &amp; Picks'!$E$22,'Games &amp; Picks'!AN$23='Games &amp; Picks'!$E$23,'Games &amp; Picks'!AN$24='Games &amp; Picks'!$E$24,'Games &amp; Picks'!AN$25='Games &amp; Picks'!$E$25,'Games &amp; Picks'!AN$26='Games &amp; Picks'!$E$26,'Games &amp; Picks'!AN$27='Games &amp; Picks'!$E$27,'Games &amp; Picks'!AN$28='Games &amp; Picks'!$E$28,'Games &amp; Picks'!AN$29='Games &amp; Picks'!$E$29),15,IF(OR('Games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Picks'!$E$29=""),"",IF(AND('Games &amp; Picks'!AN$20='Games &amp; Picks'!$E$20,'Games &amp; Picks'!AN$21='Games &amp; Picks'!$E$21,'Games &amp; Picks'!AN$22='Games &amp; Picks'!$E$22,'Games &amp; Picks'!AN$23='Games &amp; Picks'!$E$23,'Games &amp; Picks'!AN$24='Games &amp; Picks'!$E$24,'Games &amp; Picks'!AN$25='Games &amp; Picks'!$E$25,'Games &amp; Picks'!AN$26='Games &amp; Picks'!$E$26,'Games &amp; Picks'!AN$27='Games &amp; Picks'!$E$27,'Games &amp; Picks'!AN$28='Games &amp; Picks'!$E$28,'Games &amp; Picks'!AN$29='Games &amp; Picks'!$E$29),10,IF(OR('Games &amp; Picks'!$E$25="",'Games &amp; Picks'!$E$26="",'Games &amp; Picks'!$E$27="",'Games &amp; Picks'!$E$28="",'Games &amp; Picks'!$E$29=""),"",IF(AND('Games &amp; Picks'!AN$25='Games &amp; Picks'!$E$25,'Games &amp; Picks'!AN$26='Games &amp; Picks'!$E$26,'Games &amp; Picks'!AN$27='Games &amp; Picks'!$E$27,'Games &amp; Picks'!AN$28='Games &amp; Picks'!$E$28,'Games &amp; Picks'!AN$29='Games &amp; Picks'!$E$29),5,0))))))))</f>
        <v>0</v>
      </c>
      <c r="AK29">
        <f>IF('Games &amp; Picks'!$E29="x","",IF('Games &amp; Picks'!AO$1="","",IF(OR('Games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Picks'!$E$29=""),"",IF(AND('Games &amp; Picks'!AO$15='Games &amp; Picks'!$E$15,'Games &amp; Picks'!AO$16='Games &amp; Picks'!$E$16,'Games &amp; Picks'!AO$17='Games &amp; Picks'!$E$17,'Games &amp; Picks'!AO$18='Games &amp; Picks'!$E$18,'Games &amp; Picks'!AO$19='Games &amp; Picks'!$E$19,'Games &amp; Picks'!AO$20='Games &amp; Picks'!$E$20,'Games &amp; Picks'!AO$21='Games &amp; Picks'!$E$21,'Games &amp; Picks'!AO$22='Games &amp; Picks'!$E$22,'Games &amp; Picks'!AO$23='Games &amp; Picks'!$E$23,'Games &amp; Picks'!AO$24='Games &amp; Picks'!$E$24,'Games &amp; Picks'!AO$25='Games &amp; Picks'!$E$25,'Games &amp; Picks'!AO$26='Games &amp; Picks'!$E$26,'Games &amp; Picks'!AO$27='Games &amp; Picks'!$E$27,'Games &amp; Picks'!AO$28='Games &amp; Picks'!$E$28,'Games &amp; Picks'!AO$29='Games &amp; Picks'!$E$29),15,IF(OR('Games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Picks'!$E$29=""),"",IF(AND('Games &amp; Picks'!AO$20='Games &amp; Picks'!$E$20,'Games &amp; Picks'!AO$21='Games &amp; Picks'!$E$21,'Games &amp; Picks'!AO$22='Games &amp; Picks'!$E$22,'Games &amp; Picks'!AO$23='Games &amp; Picks'!$E$23,'Games &amp; Picks'!AO$24='Games &amp; Picks'!$E$24,'Games &amp; Picks'!AO$25='Games &amp; Picks'!$E$25,'Games &amp; Picks'!AO$26='Games &amp; Picks'!$E$26,'Games &amp; Picks'!AO$27='Games &amp; Picks'!$E$27,'Games &amp; Picks'!AO$28='Games &amp; Picks'!$E$28,'Games &amp; Picks'!AO$29='Games &amp; Picks'!$E$29),10,IF(OR('Games &amp; Picks'!$E$25="",'Games &amp; Picks'!$E$26="",'Games &amp; Picks'!$E$27="",'Games &amp; Picks'!$E$28="",'Games &amp; Picks'!$E$29=""),"",IF(AND('Games &amp; Picks'!AO$25='Games &amp; Picks'!$E$25,'Games &amp; Picks'!AO$26='Games &amp; Picks'!$E$26,'Games &amp; Picks'!AO$27='Games &amp; Picks'!$E$27,'Games &amp; Picks'!AO$28='Games &amp; Picks'!$E$28,'Games &amp; Picks'!AO$29='Games &amp; Picks'!$E$29),5,0))))))))</f>
        <v>0</v>
      </c>
      <c r="AL29">
        <f>IF('Games &amp; Picks'!$E29="x","",IF('Games &amp; Picks'!AP$1="","",IF(OR('Games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Picks'!$E$29=""),"",IF(AND('Games &amp; Picks'!AP$15='Games &amp; Picks'!$E$15,'Games &amp; Picks'!AP$16='Games &amp; Picks'!$E$16,'Games &amp; Picks'!AP$17='Games &amp; Picks'!$E$17,'Games &amp; Picks'!AP$18='Games &amp; Picks'!$E$18,'Games &amp; Picks'!AP$19='Games &amp; Picks'!$E$19,'Games &amp; Picks'!AP$20='Games &amp; Picks'!$E$20,'Games &amp; Picks'!AP$21='Games &amp; Picks'!$E$21,'Games &amp; Picks'!AP$22='Games &amp; Picks'!$E$22,'Games &amp; Picks'!AP$23='Games &amp; Picks'!$E$23,'Games &amp; Picks'!AP$24='Games &amp; Picks'!$E$24,'Games &amp; Picks'!AP$25='Games &amp; Picks'!$E$25,'Games &amp; Picks'!AP$26='Games &amp; Picks'!$E$26,'Games &amp; Picks'!AP$27='Games &amp; Picks'!$E$27,'Games &amp; Picks'!AP$28='Games &amp; Picks'!$E$28,'Games &amp; Picks'!AP$29='Games &amp; Picks'!$E$29),15,IF(OR('Games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Picks'!$E$29=""),"",IF(AND('Games &amp; Picks'!AP$20='Games &amp; Picks'!$E$20,'Games &amp; Picks'!AP$21='Games &amp; Picks'!$E$21,'Games &amp; Picks'!AP$22='Games &amp; Picks'!$E$22,'Games &amp; Picks'!AP$23='Games &amp; Picks'!$E$23,'Games &amp; Picks'!AP$24='Games &amp; Picks'!$E$24,'Games &amp; Picks'!AP$25='Games &amp; Picks'!$E$25,'Games &amp; Picks'!AP$26='Games &amp; Picks'!$E$26,'Games &amp; Picks'!AP$27='Games &amp; Picks'!$E$27,'Games &amp; Picks'!AP$28='Games &amp; Picks'!$E$28,'Games &amp; Picks'!AP$29='Games &amp; Picks'!$E$29),10,IF(OR('Games &amp; Picks'!$E$25="",'Games &amp; Picks'!$E$26="",'Games &amp; Picks'!$E$27="",'Games &amp; Picks'!$E$28="",'Games &amp; Picks'!$E$29=""),"",IF(AND('Games &amp; Picks'!AP$25='Games &amp; Picks'!$E$25,'Games &amp; Picks'!AP$26='Games &amp; Picks'!$E$26,'Games &amp; Picks'!AP$27='Games &amp; Picks'!$E$27,'Games &amp; Picks'!AP$28='Games &amp; Picks'!$E$28,'Games &amp; Picks'!AP$29='Games &amp; Picks'!$E$29),5,0))))))))</f>
        <v>0</v>
      </c>
      <c r="AM29">
        <f>IF('Games &amp; Picks'!$E29="x","",IF('Games &amp; Picks'!AQ$1="","",IF(OR('Games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Picks'!$E$29=""),"",IF(AND('Games &amp; Picks'!AQ$15='Games &amp; Picks'!$E$15,'Games &amp; Picks'!AQ$16='Games &amp; Picks'!$E$16,'Games &amp; Picks'!AQ$17='Games &amp; Picks'!$E$17,'Games &amp; Picks'!AQ$18='Games &amp; Picks'!$E$18,'Games &amp; Picks'!AQ$19='Games &amp; Picks'!$E$19,'Games &amp; Picks'!AQ$20='Games &amp; Picks'!$E$20,'Games &amp; Picks'!AQ$21='Games &amp; Picks'!$E$21,'Games &amp; Picks'!AQ$22='Games &amp; Picks'!$E$22,'Games &amp; Picks'!AQ$23='Games &amp; Picks'!$E$23,'Games &amp; Picks'!AQ$24='Games &amp; Picks'!$E$24,'Games &amp; Picks'!AQ$25='Games &amp; Picks'!$E$25,'Games &amp; Picks'!AQ$26='Games &amp; Picks'!$E$26,'Games &amp; Picks'!AQ$27='Games &amp; Picks'!$E$27,'Games &amp; Picks'!AQ$28='Games &amp; Picks'!$E$28,'Games &amp; Picks'!AQ$29='Games &amp; Picks'!$E$29),15,IF(OR('Games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Picks'!$E$29=""),"",IF(AND('Games &amp; Picks'!AQ$20='Games &amp; Picks'!$E$20,'Games &amp; Picks'!AQ$21='Games &amp; Picks'!$E$21,'Games &amp; Picks'!AQ$22='Games &amp; Picks'!$E$22,'Games &amp; Picks'!AQ$23='Games &amp; Picks'!$E$23,'Games &amp; Picks'!AQ$24='Games &amp; Picks'!$E$24,'Games &amp; Picks'!AQ$25='Games &amp; Picks'!$E$25,'Games &amp; Picks'!AQ$26='Games &amp; Picks'!$E$26,'Games &amp; Picks'!AQ$27='Games &amp; Picks'!$E$27,'Games &amp; Picks'!AQ$28='Games &amp; Picks'!$E$28,'Games &amp; Picks'!AQ$29='Games &amp; Picks'!$E$29),10,IF(OR('Games &amp; Picks'!$E$25="",'Games &amp; Picks'!$E$26="",'Games &amp; Picks'!$E$27="",'Games &amp; Picks'!$E$28="",'Games &amp; Picks'!$E$29=""),"",IF(AND('Games &amp; Picks'!AQ$25='Games &amp; Picks'!$E$25,'Games &amp; Picks'!AQ$26='Games &amp; Picks'!$E$26,'Games &amp; Picks'!AQ$27='Games &amp; Picks'!$E$27,'Games &amp; Picks'!AQ$28='Games &amp; Picks'!$E$28,'Games &amp; Picks'!AQ$29='Games &amp; Picks'!$E$29),5,0))))))))</f>
        <v>0</v>
      </c>
      <c r="AN29">
        <f>IF('Games &amp; Picks'!$E29="x","",IF('Games &amp; Picks'!AR$1="","",IF(OR('Games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Picks'!$E$29=""),"",IF(AND('Games &amp; Picks'!AR$15='Games &amp; Picks'!$E$15,'Games &amp; Picks'!AR$16='Games &amp; Picks'!$E$16,'Games &amp; Picks'!AR$17='Games &amp; Picks'!$E$17,'Games &amp; Picks'!AR$18='Games &amp; Picks'!$E$18,'Games &amp; Picks'!AR$19='Games &amp; Picks'!$E$19,'Games &amp; Picks'!AR$20='Games &amp; Picks'!$E$20,'Games &amp; Picks'!AR$21='Games &amp; Picks'!$E$21,'Games &amp; Picks'!AR$22='Games &amp; Picks'!$E$22,'Games &amp; Picks'!AR$23='Games &amp; Picks'!$E$23,'Games &amp; Picks'!AR$24='Games &amp; Picks'!$E$24,'Games &amp; Picks'!AR$25='Games &amp; Picks'!$E$25,'Games &amp; Picks'!AR$26='Games &amp; Picks'!$E$26,'Games &amp; Picks'!AR$27='Games &amp; Picks'!$E$27,'Games &amp; Picks'!AR$28='Games &amp; Picks'!$E$28,'Games &amp; Picks'!AR$29='Games &amp; Picks'!$E$29),15,IF(OR('Games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Picks'!$E$29=""),"",IF(AND('Games &amp; Picks'!AR$20='Games &amp; Picks'!$E$20,'Games &amp; Picks'!AR$21='Games &amp; Picks'!$E$21,'Games &amp; Picks'!AR$22='Games &amp; Picks'!$E$22,'Games &amp; Picks'!AR$23='Games &amp; Picks'!$E$23,'Games &amp; Picks'!AR$24='Games &amp; Picks'!$E$24,'Games &amp; Picks'!AR$25='Games &amp; Picks'!$E$25,'Games &amp; Picks'!AR$26='Games &amp; Picks'!$E$26,'Games &amp; Picks'!AR$27='Games &amp; Picks'!$E$27,'Games &amp; Picks'!AR$28='Games &amp; Picks'!$E$28,'Games &amp; Picks'!AR$29='Games &amp; Picks'!$E$29),10,IF(OR('Games &amp; Picks'!$E$25="",'Games &amp; Picks'!$E$26="",'Games &amp; Picks'!$E$27="",'Games &amp; Picks'!$E$28="",'Games &amp; Picks'!$E$29=""),"",IF(AND('Games &amp; Picks'!AR$25='Games &amp; Picks'!$E$25,'Games &amp; Picks'!AR$26='Games &amp; Picks'!$E$26,'Games &amp; Picks'!AR$27='Games &amp; Picks'!$E$27,'Games &amp; Picks'!AR$28='Games &amp; Picks'!$E$28,'Games &amp; Picks'!AR$29='Games &amp; Picks'!$E$29),5,0))))))))</f>
        <v>0</v>
      </c>
      <c r="AO29">
        <f>IF('Games &amp; Picks'!$E29="x","",IF('Games &amp; Picks'!AS$1="","",IF(OR('Games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Picks'!$E$29=""),"",IF(AND('Games &amp; Picks'!AS$15='Games &amp; Picks'!$E$15,'Games &amp; Picks'!AS$16='Games &amp; Picks'!$E$16,'Games &amp; Picks'!AS$17='Games &amp; Picks'!$E$17,'Games &amp; Picks'!AS$18='Games &amp; Picks'!$E$18,'Games &amp; Picks'!AS$19='Games &amp; Picks'!$E$19,'Games &amp; Picks'!AS$20='Games &amp; Picks'!$E$20,'Games &amp; Picks'!AS$21='Games &amp; Picks'!$E$21,'Games &amp; Picks'!AS$22='Games &amp; Picks'!$E$22,'Games &amp; Picks'!AS$23='Games &amp; Picks'!$E$23,'Games &amp; Picks'!AS$24='Games &amp; Picks'!$E$24,'Games &amp; Picks'!AS$25='Games &amp; Picks'!$E$25,'Games &amp; Picks'!AS$26='Games &amp; Picks'!$E$26,'Games &amp; Picks'!AS$27='Games &amp; Picks'!$E$27,'Games &amp; Picks'!AS$28='Games &amp; Picks'!$E$28,'Games &amp; Picks'!AS$29='Games &amp; Picks'!$E$29),15,IF(OR('Games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Picks'!$E$29=""),"",IF(AND('Games &amp; Picks'!AS$20='Games &amp; Picks'!$E$20,'Games &amp; Picks'!AS$21='Games &amp; Picks'!$E$21,'Games &amp; Picks'!AS$22='Games &amp; Picks'!$E$22,'Games &amp; Picks'!AS$23='Games &amp; Picks'!$E$23,'Games &amp; Picks'!AS$24='Games &amp; Picks'!$E$24,'Games &amp; Picks'!AS$25='Games &amp; Picks'!$E$25,'Games &amp; Picks'!AS$26='Games &amp; Picks'!$E$26,'Games &amp; Picks'!AS$27='Games &amp; Picks'!$E$27,'Games &amp; Picks'!AS$28='Games &amp; Picks'!$E$28,'Games &amp; Picks'!AS$29='Games &amp; Picks'!$E$29),10,IF(OR('Games &amp; Picks'!$E$25="",'Games &amp; Picks'!$E$26="",'Games &amp; Picks'!$E$27="",'Games &amp; Picks'!$E$28="",'Games &amp; Picks'!$E$29=""),"",IF(AND('Games &amp; Picks'!AS$25='Games &amp; Picks'!$E$25,'Games &amp; Picks'!AS$26='Games &amp; Picks'!$E$26,'Games &amp; Picks'!AS$27='Games &amp; Picks'!$E$27,'Games &amp; Picks'!AS$28='Games &amp; Picks'!$E$28,'Games &amp; Picks'!AS$29='Games &amp; Picks'!$E$29),5,0))))))))</f>
        <v>0</v>
      </c>
      <c r="AP29">
        <f>IF('Games &amp; Picks'!$E29="x","",IF('Games &amp; Picks'!AT$1="","",IF(OR('Games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Picks'!$E$29=""),"",IF(AND('Games &amp; Picks'!AT$15='Games &amp; Picks'!$E$15,'Games &amp; Picks'!AT$16='Games &amp; Picks'!$E$16,'Games &amp; Picks'!AT$17='Games &amp; Picks'!$E$17,'Games &amp; Picks'!AT$18='Games &amp; Picks'!$E$18,'Games &amp; Picks'!AT$19='Games &amp; Picks'!$E$19,'Games &amp; Picks'!AT$20='Games &amp; Picks'!$E$20,'Games &amp; Picks'!AT$21='Games &amp; Picks'!$E$21,'Games &amp; Picks'!AT$22='Games &amp; Picks'!$E$22,'Games &amp; Picks'!AT$23='Games &amp; Picks'!$E$23,'Games &amp; Picks'!AT$24='Games &amp; Picks'!$E$24,'Games &amp; Picks'!AT$25='Games &amp; Picks'!$E$25,'Games &amp; Picks'!AT$26='Games &amp; Picks'!$E$26,'Games &amp; Picks'!AT$27='Games &amp; Picks'!$E$27,'Games &amp; Picks'!AT$28='Games &amp; Picks'!$E$28,'Games &amp; Picks'!AT$29='Games &amp; Picks'!$E$29),15,IF(OR('Games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Picks'!$E$29=""),"",IF(AND('Games &amp; Picks'!AT$20='Games &amp; Picks'!$E$20,'Games &amp; Picks'!AT$21='Games &amp; Picks'!$E$21,'Games &amp; Picks'!AT$22='Games &amp; Picks'!$E$22,'Games &amp; Picks'!AT$23='Games &amp; Picks'!$E$23,'Games &amp; Picks'!AT$24='Games &amp; Picks'!$E$24,'Games &amp; Picks'!AT$25='Games &amp; Picks'!$E$25,'Games &amp; Picks'!AT$26='Games &amp; Picks'!$E$26,'Games &amp; Picks'!AT$27='Games &amp; Picks'!$E$27,'Games &amp; Picks'!AT$28='Games &amp; Picks'!$E$28,'Games &amp; Picks'!AT$29='Games &amp; Picks'!$E$29),10,IF(OR('Games &amp; Picks'!$E$25="",'Games &amp; Picks'!$E$26="",'Games &amp; Picks'!$E$27="",'Games &amp; Picks'!$E$28="",'Games &amp; Picks'!$E$29=""),"",IF(AND('Games &amp; Picks'!AT$25='Games &amp; Picks'!$E$25,'Games &amp; Picks'!AT$26='Games &amp; Picks'!$E$26,'Games &amp; Picks'!AT$27='Games &amp; Picks'!$E$27,'Games &amp; Picks'!AT$28='Games &amp; Picks'!$E$28,'Games &amp; Picks'!AT$29='Games &amp; Picks'!$E$29),5,0))))))))</f>
        <v>0</v>
      </c>
      <c r="AQ29">
        <f>IF('Games &amp; Picks'!$E29="x","",IF('Games &amp; Picks'!AU$1="","",IF(OR('Games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Picks'!$E$29=""),"",IF(AND('Games &amp; Picks'!AU$15='Games &amp; Picks'!$E$15,'Games &amp; Picks'!AU$16='Games &amp; Picks'!$E$16,'Games &amp; Picks'!AU$17='Games &amp; Picks'!$E$17,'Games &amp; Picks'!AU$18='Games &amp; Picks'!$E$18,'Games &amp; Picks'!AU$19='Games &amp; Picks'!$E$19,'Games &amp; Picks'!AU$20='Games &amp; Picks'!$E$20,'Games &amp; Picks'!AU$21='Games &amp; Picks'!$E$21,'Games &amp; Picks'!AU$22='Games &amp; Picks'!$E$22,'Games &amp; Picks'!AU$23='Games &amp; Picks'!$E$23,'Games &amp; Picks'!AU$24='Games &amp; Picks'!$E$24,'Games &amp; Picks'!AU$25='Games &amp; Picks'!$E$25,'Games &amp; Picks'!AU$26='Games &amp; Picks'!$E$26,'Games &amp; Picks'!AU$27='Games &amp; Picks'!$E$27,'Games &amp; Picks'!AU$28='Games &amp; Picks'!$E$28,'Games &amp; Picks'!AU$29='Games &amp; Picks'!$E$29),15,IF(OR('Games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Picks'!$E$29=""),"",IF(AND('Games &amp; Picks'!AU$20='Games &amp; Picks'!$E$20,'Games &amp; Picks'!AU$21='Games &amp; Picks'!$E$21,'Games &amp; Picks'!AU$22='Games &amp; Picks'!$E$22,'Games &amp; Picks'!AU$23='Games &amp; Picks'!$E$23,'Games &amp; Picks'!AU$24='Games &amp; Picks'!$E$24,'Games &amp; Picks'!AU$25='Games &amp; Picks'!$E$25,'Games &amp; Picks'!AU$26='Games &amp; Picks'!$E$26,'Games &amp; Picks'!AU$27='Games &amp; Picks'!$E$27,'Games &amp; Picks'!AU$28='Games &amp; Picks'!$E$28,'Games &amp; Picks'!AU$29='Games &amp; Picks'!$E$29),10,IF(OR('Games &amp; Picks'!$E$25="",'Games &amp; Picks'!$E$26="",'Games &amp; Picks'!$E$27="",'Games &amp; Picks'!$E$28="",'Games &amp; Picks'!$E$29=""),"",IF(AND('Games &amp; Picks'!AU$25='Games &amp; Picks'!$E$25,'Games &amp; Picks'!AU$26='Games &amp; Picks'!$E$26,'Games &amp; Picks'!AU$27='Games &amp; Picks'!$E$27,'Games &amp; Picks'!AU$28='Games &amp; Picks'!$E$28,'Games &amp; Picks'!AU$29='Games &amp; Picks'!$E$29),5,0))))))))</f>
        <v>0</v>
      </c>
      <c r="AR29">
        <f>IF('Games &amp; Picks'!$E29="x","",IF('Games &amp; Picks'!AV$1="","",IF(OR('Games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Picks'!$E$29=""),"",IF(AND('Games &amp; Picks'!AV$15='Games &amp; Picks'!$E$15,'Games &amp; Picks'!AV$16='Games &amp; Picks'!$E$16,'Games &amp; Picks'!AV$17='Games &amp; Picks'!$E$17,'Games &amp; Picks'!AV$18='Games &amp; Picks'!$E$18,'Games &amp; Picks'!AV$19='Games &amp; Picks'!$E$19,'Games &amp; Picks'!AV$20='Games &amp; Picks'!$E$20,'Games &amp; Picks'!AV$21='Games &amp; Picks'!$E$21,'Games &amp; Picks'!AV$22='Games &amp; Picks'!$E$22,'Games &amp; Picks'!AV$23='Games &amp; Picks'!$E$23,'Games &amp; Picks'!AV$24='Games &amp; Picks'!$E$24,'Games &amp; Picks'!AV$25='Games &amp; Picks'!$E$25,'Games &amp; Picks'!AV$26='Games &amp; Picks'!$E$26,'Games &amp; Picks'!AV$27='Games &amp; Picks'!$E$27,'Games &amp; Picks'!AV$28='Games &amp; Picks'!$E$28,'Games &amp; Picks'!AV$29='Games &amp; Picks'!$E$29),15,IF(OR('Games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Picks'!$E$29=""),"",IF(AND('Games &amp; Picks'!AV$20='Games &amp; Picks'!$E$20,'Games &amp; Picks'!AV$21='Games &amp; Picks'!$E$21,'Games &amp; Picks'!AV$22='Games &amp; Picks'!$E$22,'Games &amp; Picks'!AV$23='Games &amp; Picks'!$E$23,'Games &amp; Picks'!AV$24='Games &amp; Picks'!$E$24,'Games &amp; Picks'!AV$25='Games &amp; Picks'!$E$25,'Games &amp; Picks'!AV$26='Games &amp; Picks'!$E$26,'Games &amp; Picks'!AV$27='Games &amp; Picks'!$E$27,'Games &amp; Picks'!AV$28='Games &amp; Picks'!$E$28,'Games &amp; Picks'!AV$29='Games &amp; Picks'!$E$29),10,IF(OR('Games &amp; Picks'!$E$25="",'Games &amp; Picks'!$E$26="",'Games &amp; Picks'!$E$27="",'Games &amp; Picks'!$E$28="",'Games &amp; Picks'!$E$29=""),"",IF(AND('Games &amp; Picks'!AV$25='Games &amp; Picks'!$E$25,'Games &amp; Picks'!AV$26='Games &amp; Picks'!$E$26,'Games &amp; Picks'!AV$27='Games &amp; Picks'!$E$27,'Games &amp; Picks'!AV$28='Games &amp; Picks'!$E$28,'Games &amp; Picks'!AV$29='Games &amp; Picks'!$E$29),5,0))))))))</f>
        <v>0</v>
      </c>
      <c r="AS29">
        <f>IF('Games &amp; Picks'!$E29="x","",IF('Games &amp; Picks'!AW$1="","",IF(OR('Games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Picks'!$E$29=""),"",IF(AND('Games &amp; Picks'!AW$15='Games &amp; Picks'!$E$15,'Games &amp; Picks'!AW$16='Games &amp; Picks'!$E$16,'Games &amp; Picks'!AW$17='Games &amp; Picks'!$E$17,'Games &amp; Picks'!AW$18='Games &amp; Picks'!$E$18,'Games &amp; Picks'!AW$19='Games &amp; Picks'!$E$19,'Games &amp; Picks'!AW$20='Games &amp; Picks'!$E$20,'Games &amp; Picks'!AW$21='Games &amp; Picks'!$E$21,'Games &amp; Picks'!AW$22='Games &amp; Picks'!$E$22,'Games &amp; Picks'!AW$23='Games &amp; Picks'!$E$23,'Games &amp; Picks'!AW$24='Games &amp; Picks'!$E$24,'Games &amp; Picks'!AW$25='Games &amp; Picks'!$E$25,'Games &amp; Picks'!AW$26='Games &amp; Picks'!$E$26,'Games &amp; Picks'!AW$27='Games &amp; Picks'!$E$27,'Games &amp; Picks'!AW$28='Games &amp; Picks'!$E$28,'Games &amp; Picks'!AW$29='Games &amp; Picks'!$E$29),15,IF(OR('Games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Picks'!$E$29=""),"",IF(AND('Games &amp; Picks'!AW$20='Games &amp; Picks'!$E$20,'Games &amp; Picks'!AW$21='Games &amp; Picks'!$E$21,'Games &amp; Picks'!AW$22='Games &amp; Picks'!$E$22,'Games &amp; Picks'!AW$23='Games &amp; Picks'!$E$23,'Games &amp; Picks'!AW$24='Games &amp; Picks'!$E$24,'Games &amp; Picks'!AW$25='Games &amp; Picks'!$E$25,'Games &amp; Picks'!AW$26='Games &amp; Picks'!$E$26,'Games &amp; Picks'!AW$27='Games &amp; Picks'!$E$27,'Games &amp; Picks'!AW$28='Games &amp; Picks'!$E$28,'Games &amp; Picks'!AW$29='Games &amp; Picks'!$E$29),10,IF(OR('Games &amp; Picks'!$E$25="",'Games &amp; Picks'!$E$26="",'Games &amp; Picks'!$E$27="",'Games &amp; Picks'!$E$28="",'Games &amp; Picks'!$E$29=""),"",IF(AND('Games &amp; Picks'!AW$25='Games &amp; Picks'!$E$25,'Games &amp; Picks'!AW$26='Games &amp; Picks'!$E$26,'Games &amp; Picks'!AW$27='Games &amp; Picks'!$E$27,'Games &amp; Picks'!AW$28='Games &amp; Picks'!$E$28,'Games &amp; Picks'!AW$29='Games &amp; Picks'!$E$29),5,0))))))))</f>
        <v>0</v>
      </c>
      <c r="AT29">
        <f>IF('Games &amp; Picks'!$E29="x","",IF('Games &amp; Picks'!AX$1="","",IF(OR('Games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Picks'!$E$29=""),"",IF(AND('Games &amp; Picks'!AX$15='Games &amp; Picks'!$E$15,'Games &amp; Picks'!AX$16='Games &amp; Picks'!$E$16,'Games &amp; Picks'!AX$17='Games &amp; Picks'!$E$17,'Games &amp; Picks'!AX$18='Games &amp; Picks'!$E$18,'Games &amp; Picks'!AX$19='Games &amp; Picks'!$E$19,'Games &amp; Picks'!AX$20='Games &amp; Picks'!$E$20,'Games &amp; Picks'!AX$21='Games &amp; Picks'!$E$21,'Games &amp; Picks'!AX$22='Games &amp; Picks'!$E$22,'Games &amp; Picks'!AX$23='Games &amp; Picks'!$E$23,'Games &amp; Picks'!AX$24='Games &amp; Picks'!$E$24,'Games &amp; Picks'!AX$25='Games &amp; Picks'!$E$25,'Games &amp; Picks'!AX$26='Games &amp; Picks'!$E$26,'Games &amp; Picks'!AX$27='Games &amp; Picks'!$E$27,'Games &amp; Picks'!AX$28='Games &amp; Picks'!$E$28,'Games &amp; Picks'!AX$29='Games &amp; Picks'!$E$29),15,IF(OR('Games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Picks'!$E$29=""),"",IF(AND('Games &amp; Picks'!AX$20='Games &amp; Picks'!$E$20,'Games &amp; Picks'!AX$21='Games &amp; Picks'!$E$21,'Games &amp; Picks'!AX$22='Games &amp; Picks'!$E$22,'Games &amp; Picks'!AX$23='Games &amp; Picks'!$E$23,'Games &amp; Picks'!AX$24='Games &amp; Picks'!$E$24,'Games &amp; Picks'!AX$25='Games &amp; Picks'!$E$25,'Games &amp; Picks'!AX$26='Games &amp; Picks'!$E$26,'Games &amp; Picks'!AX$27='Games &amp; Picks'!$E$27,'Games &amp; Picks'!AX$28='Games &amp; Picks'!$E$28,'Games &amp; Picks'!AX$29='Games &amp; Picks'!$E$29),10,IF(OR('Games &amp; Picks'!$E$25="",'Games &amp; Picks'!$E$26="",'Games &amp; Picks'!$E$27="",'Games &amp; Picks'!$E$28="",'Games &amp; Picks'!$E$29=""),"",IF(AND('Games &amp; Picks'!AX$25='Games &amp; Picks'!$E$25,'Games &amp; Picks'!AX$26='Games &amp; Picks'!$E$26,'Games &amp; Picks'!AX$27='Games &amp; Picks'!$E$27,'Games &amp; Picks'!AX$28='Games &amp; Picks'!$E$28,'Games &amp; Picks'!AX$29='Games &amp; Picks'!$E$29),5,0))))))))</f>
        <v>0</v>
      </c>
      <c r="AU29">
        <f>IF('Games &amp; Picks'!$E29="x","",IF('Games &amp; Picks'!AY$1="","",IF(OR('Games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Picks'!$E$29=""),"",IF(AND('Games &amp; Picks'!AY$15='Games &amp; Picks'!$E$15,'Games &amp; Picks'!AY$16='Games &amp; Picks'!$E$16,'Games &amp; Picks'!AY$17='Games &amp; Picks'!$E$17,'Games &amp; Picks'!AY$18='Games &amp; Picks'!$E$18,'Games &amp; Picks'!AY$19='Games &amp; Picks'!$E$19,'Games &amp; Picks'!AY$20='Games &amp; Picks'!$E$20,'Games &amp; Picks'!AY$21='Games &amp; Picks'!$E$21,'Games &amp; Picks'!AY$22='Games &amp; Picks'!$E$22,'Games &amp; Picks'!AY$23='Games &amp; Picks'!$E$23,'Games &amp; Picks'!AY$24='Games &amp; Picks'!$E$24,'Games &amp; Picks'!AY$25='Games &amp; Picks'!$E$25,'Games &amp; Picks'!AY$26='Games &amp; Picks'!$E$26,'Games &amp; Picks'!AY$27='Games &amp; Picks'!$E$27,'Games &amp; Picks'!AY$28='Games &amp; Picks'!$E$28,'Games &amp; Picks'!AY$29='Games &amp; Picks'!$E$29),15,IF(OR('Games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Picks'!$E$29=""),"",IF(AND('Games &amp; Picks'!AY$20='Games &amp; Picks'!$E$20,'Games &amp; Picks'!AY$21='Games &amp; Picks'!$E$21,'Games &amp; Picks'!AY$22='Games &amp; Picks'!$E$22,'Games &amp; Picks'!AY$23='Games &amp; Picks'!$E$23,'Games &amp; Picks'!AY$24='Games &amp; Picks'!$E$24,'Games &amp; Picks'!AY$25='Games &amp; Picks'!$E$25,'Games &amp; Picks'!AY$26='Games &amp; Picks'!$E$26,'Games &amp; Picks'!AY$27='Games &amp; Picks'!$E$27,'Games &amp; Picks'!AY$28='Games &amp; Picks'!$E$28,'Games &amp; Picks'!AY$29='Games &amp; Picks'!$E$29),10,IF(OR('Games &amp; Picks'!$E$25="",'Games &amp; Picks'!$E$26="",'Games &amp; Picks'!$E$27="",'Games &amp; Picks'!$E$28="",'Games &amp; Picks'!$E$29=""),"",IF(AND('Games &amp; Picks'!AY$25='Games &amp; Picks'!$E$25,'Games &amp; Picks'!AY$26='Games &amp; Picks'!$E$26,'Games &amp; Picks'!AY$27='Games &amp; Picks'!$E$27,'Games &amp; Picks'!AY$28='Games &amp; Picks'!$E$28,'Games &amp; Picks'!AY$29='Games &amp; Picks'!$E$29),5,0))))))))</f>
        <v>0</v>
      </c>
      <c r="AV29">
        <f>IF('Games &amp; Picks'!$E29="x","",IF('Games &amp; Picks'!AZ$1="","",IF(OR('Games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Picks'!$E$29=""),"",IF(AND('Games &amp; Picks'!AZ$15='Games &amp; Picks'!$E$15,'Games &amp; Picks'!AZ$16='Games &amp; Picks'!$E$16,'Games &amp; Picks'!AZ$17='Games &amp; Picks'!$E$17,'Games &amp; Picks'!AZ$18='Games &amp; Picks'!$E$18,'Games &amp; Picks'!AZ$19='Games &amp; Picks'!$E$19,'Games &amp; Picks'!AZ$20='Games &amp; Picks'!$E$20,'Games &amp; Picks'!AZ$21='Games &amp; Picks'!$E$21,'Games &amp; Picks'!AZ$22='Games &amp; Picks'!$E$22,'Games &amp; Picks'!AZ$23='Games &amp; Picks'!$E$23,'Games &amp; Picks'!AZ$24='Games &amp; Picks'!$E$24,'Games &amp; Picks'!AZ$25='Games &amp; Picks'!$E$25,'Games &amp; Picks'!AZ$26='Games &amp; Picks'!$E$26,'Games &amp; Picks'!AZ$27='Games &amp; Picks'!$E$27,'Games &amp; Picks'!AZ$28='Games &amp; Picks'!$E$28,'Games &amp; Picks'!AZ$29='Games &amp; Picks'!$E$29),15,IF(OR('Games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Picks'!$E$29=""),"",IF(AND('Games &amp; Picks'!AZ$20='Games &amp; Picks'!$E$20,'Games &amp; Picks'!AZ$21='Games &amp; Picks'!$E$21,'Games &amp; Picks'!AZ$22='Games &amp; Picks'!$E$22,'Games &amp; Picks'!AZ$23='Games &amp; Picks'!$E$23,'Games &amp; Picks'!AZ$24='Games &amp; Picks'!$E$24,'Games &amp; Picks'!AZ$25='Games &amp; Picks'!$E$25,'Games &amp; Picks'!AZ$26='Games &amp; Picks'!$E$26,'Games &amp; Picks'!AZ$27='Games &amp; Picks'!$E$27,'Games &amp; Picks'!AZ$28='Games &amp; Picks'!$E$28,'Games &amp; Picks'!AZ$29='Games &amp; Picks'!$E$29),10,IF(OR('Games &amp; Picks'!$E$25="",'Games &amp; Picks'!$E$26="",'Games &amp; Picks'!$E$27="",'Games &amp; Picks'!$E$28="",'Games &amp; Picks'!$E$29=""),"",IF(AND('Games &amp; Picks'!AZ$25='Games &amp; Picks'!$E$25,'Games &amp; Picks'!AZ$26='Games &amp; Picks'!$E$26,'Games &amp; Picks'!AZ$27='Games &amp; Picks'!$E$27,'Games &amp; Picks'!AZ$28='Games &amp; Picks'!$E$28,'Games &amp; Picks'!AZ$29='Games &amp; Picks'!$E$29),5,0))))))))</f>
        <v>0</v>
      </c>
      <c r="AW29">
        <f>IF('Games &amp; Picks'!$E29="x","",IF('Games &amp; Picks'!BA$1="","",IF(OR('Games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Picks'!$E$29=""),"",IF(AND('Games &amp; Picks'!BA$15='Games &amp; Picks'!$E$15,'Games &amp; Picks'!BA$16='Games &amp; Picks'!$E$16,'Games &amp; Picks'!BA$17='Games &amp; Picks'!$E$17,'Games &amp; Picks'!BA$18='Games &amp; Picks'!$E$18,'Games &amp; Picks'!BA$19='Games &amp; Picks'!$E$19,'Games &amp; Picks'!BA$20='Games &amp; Picks'!$E$20,'Games &amp; Picks'!BA$21='Games &amp; Picks'!$E$21,'Games &amp; Picks'!BA$22='Games &amp; Picks'!$E$22,'Games &amp; Picks'!BA$23='Games &amp; Picks'!$E$23,'Games &amp; Picks'!BA$24='Games &amp; Picks'!$E$24,'Games &amp; Picks'!BA$25='Games &amp; Picks'!$E$25,'Games &amp; Picks'!BA$26='Games &amp; Picks'!$E$26,'Games &amp; Picks'!BA$27='Games &amp; Picks'!$E$27,'Games &amp; Picks'!BA$28='Games &amp; Picks'!$E$28,'Games &amp; Picks'!BA$29='Games &amp; Picks'!$E$29),15,IF(OR('Games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Picks'!$E$29=""),"",IF(AND('Games &amp; Picks'!BA$20='Games &amp; Picks'!$E$20,'Games &amp; Picks'!BA$21='Games &amp; Picks'!$E$21,'Games &amp; Picks'!BA$22='Games &amp; Picks'!$E$22,'Games &amp; Picks'!BA$23='Games &amp; Picks'!$E$23,'Games &amp; Picks'!BA$24='Games &amp; Picks'!$E$24,'Games &amp; Picks'!BA$25='Games &amp; Picks'!$E$25,'Games &amp; Picks'!BA$26='Games &amp; Picks'!$E$26,'Games &amp; Picks'!BA$27='Games &amp; Picks'!$E$27,'Games &amp; Picks'!BA$28='Games &amp; Picks'!$E$28,'Games &amp; Picks'!BA$29='Games &amp; Picks'!$E$29),10,IF(OR('Games &amp; Picks'!$E$25="",'Games &amp; Picks'!$E$26="",'Games &amp; Picks'!$E$27="",'Games &amp; Picks'!$E$28="",'Games &amp; Picks'!$E$29=""),"",IF(AND('Games &amp; Picks'!BA$25='Games &amp; Picks'!$E$25,'Games &amp; Picks'!BA$26='Games &amp; Picks'!$E$26,'Games &amp; Picks'!BA$27='Games &amp; Picks'!$E$27,'Games &amp; Picks'!BA$28='Games &amp; Picks'!$E$28,'Games &amp; Picks'!BA$29='Games &amp; Picks'!$E$29),5,0))))))))</f>
        <v>0</v>
      </c>
      <c r="AX29">
        <f>IF('Games &amp; Picks'!$E29="x","",IF('Games &amp; Picks'!BB$1="","",IF(OR('Games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Picks'!$E$29=""),"",IF(AND('Games &amp; Picks'!BB$15='Games &amp; Picks'!$E$15,'Games &amp; Picks'!BB$16='Games &amp; Picks'!$E$16,'Games &amp; Picks'!BB$17='Games &amp; Picks'!$E$17,'Games &amp; Picks'!BB$18='Games &amp; Picks'!$E$18,'Games &amp; Picks'!BB$19='Games &amp; Picks'!$E$19,'Games &amp; Picks'!BB$20='Games &amp; Picks'!$E$20,'Games &amp; Picks'!BB$21='Games &amp; Picks'!$E$21,'Games &amp; Picks'!BB$22='Games &amp; Picks'!$E$22,'Games &amp; Picks'!BB$23='Games &amp; Picks'!$E$23,'Games &amp; Picks'!BB$24='Games &amp; Picks'!$E$24,'Games &amp; Picks'!BB$25='Games &amp; Picks'!$E$25,'Games &amp; Picks'!BB$26='Games &amp; Picks'!$E$26,'Games &amp; Picks'!BB$27='Games &amp; Picks'!$E$27,'Games &amp; Picks'!BB$28='Games &amp; Picks'!$E$28,'Games &amp; Picks'!BB$29='Games &amp; Picks'!$E$29),15,IF(OR('Games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Picks'!$E$29=""),"",IF(AND('Games &amp; Picks'!BB$20='Games &amp; Picks'!$E$20,'Games &amp; Picks'!BB$21='Games &amp; Picks'!$E$21,'Games &amp; Picks'!BB$22='Games &amp; Picks'!$E$22,'Games &amp; Picks'!BB$23='Games &amp; Picks'!$E$23,'Games &amp; Picks'!BB$24='Games &amp; Picks'!$E$24,'Games &amp; Picks'!BB$25='Games &amp; Picks'!$E$25,'Games &amp; Picks'!BB$26='Games &amp; Picks'!$E$26,'Games &amp; Picks'!BB$27='Games &amp; Picks'!$E$27,'Games &amp; Picks'!BB$28='Games &amp; Picks'!$E$28,'Games &amp; Picks'!BB$29='Games &amp; Picks'!$E$29),10,IF(OR('Games &amp; Picks'!$E$25="",'Games &amp; Picks'!$E$26="",'Games &amp; Picks'!$E$27="",'Games &amp; Picks'!$E$28="",'Games &amp; Picks'!$E$29=""),"",IF(AND('Games &amp; Picks'!BB$25='Games &amp; Picks'!$E$25,'Games &amp; Picks'!BB$26='Games &amp; Picks'!$E$26,'Games &amp; Picks'!BB$27='Games &amp; Picks'!$E$27,'Games &amp; Picks'!BB$28='Games &amp; Picks'!$E$28,'Games &amp; Picks'!BB$29='Games &amp; Picks'!$E$29),5,0))))))))</f>
        <v>0</v>
      </c>
      <c r="AY29" s="76">
        <f>IF('Games &amp; Picks'!$E29="x","",IF('Games &amp; Picks'!BC$1="","",IF(OR('Games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Picks'!$E$29=""),"",IF(AND('Games &amp; Picks'!BC$15='Games &amp; Picks'!$E$15,'Games &amp; Picks'!BC$16='Games &amp; Picks'!$E$16,'Games &amp; Picks'!BC$17='Games &amp; Picks'!$E$17,'Games &amp; Picks'!BC$18='Games &amp; Picks'!$E$18,'Games &amp; Picks'!BC$19='Games &amp; Picks'!$E$19,'Games &amp; Picks'!BC$20='Games &amp; Picks'!$E$20,'Games &amp; Picks'!BC$21='Games &amp; Picks'!$E$21,'Games &amp; Picks'!BC$22='Games &amp; Picks'!$E$22,'Games &amp; Picks'!BC$23='Games &amp; Picks'!$E$23,'Games &amp; Picks'!BC$24='Games &amp; Picks'!$E$24,'Games &amp; Picks'!BC$25='Games &amp; Picks'!$E$25,'Games &amp; Picks'!BC$26='Games &amp; Picks'!$E$26,'Games &amp; Picks'!BC$27='Games &amp; Picks'!$E$27,'Games &amp; Picks'!BC$28='Games &amp; Picks'!$E$28,'Games &amp; Picks'!BC$29='Games &amp; Picks'!$E$29),15,IF(OR('Games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Picks'!$E$29=""),"",IF(AND('Games &amp; Picks'!BC$20='Games &amp; Picks'!$E$20,'Games &amp; Picks'!BC$21='Games &amp; Picks'!$E$21,'Games &amp; Picks'!BC$22='Games &amp; Picks'!$E$22,'Games &amp; Picks'!BC$23='Games &amp; Picks'!$E$23,'Games &amp; Picks'!BC$24='Games &amp; Picks'!$E$24,'Games &amp; Picks'!BC$25='Games &amp; Picks'!$E$25,'Games &amp; Picks'!BC$26='Games &amp; Picks'!$E$26,'Games &amp; Picks'!BC$27='Games &amp; Picks'!$E$27,'Games &amp; Picks'!BC$28='Games &amp; Picks'!$E$28,'Games &amp; Picks'!BC$29='Games &amp; Picks'!$E$29),10,IF(OR('Games &amp; Picks'!$E$25="",'Games &amp; Picks'!$E$26="",'Games &amp; Picks'!$E$27="",'Games &amp; Picks'!$E$28="",'Games &amp; Picks'!$E$29=""),"",IF(AND('Games &amp; Picks'!BC$25='Games &amp; Picks'!$E$25,'Games &amp; Picks'!BC$26='Games &amp; Picks'!$E$26,'Games &amp; Picks'!BC$27='Games &amp; Picks'!$E$27,'Games &amp; Picks'!BC$28='Games &amp; Picks'!$E$28,'Games &amp; Picks'!BC$29='Games &amp; Picks'!$E$29),5,0))))))))</f>
        <v>0</v>
      </c>
      <c r="AZ29" s="76">
        <f>IF('Games &amp; Picks'!$E29="x","",IF('Games &amp; Picks'!BD$1="","",IF(OR('Games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Picks'!$E$29=""),"",IF(AND('Games &amp; Picks'!BD$15='Games &amp; Picks'!$E$15,'Games &amp; Picks'!BD$16='Games &amp; Picks'!$E$16,'Games &amp; Picks'!BD$17='Games &amp; Picks'!$E$17,'Games &amp; Picks'!BD$18='Games &amp; Picks'!$E$18,'Games &amp; Picks'!BD$19='Games &amp; Picks'!$E$19,'Games &amp; Picks'!BD$20='Games &amp; Picks'!$E$20,'Games &amp; Picks'!BD$21='Games &amp; Picks'!$E$21,'Games &amp; Picks'!BD$22='Games &amp; Picks'!$E$22,'Games &amp; Picks'!BD$23='Games &amp; Picks'!$E$23,'Games &amp; Picks'!BD$24='Games &amp; Picks'!$E$24,'Games &amp; Picks'!BD$25='Games &amp; Picks'!$E$25,'Games &amp; Picks'!BD$26='Games &amp; Picks'!$E$26,'Games &amp; Picks'!BD$27='Games &amp; Picks'!$E$27,'Games &amp; Picks'!BD$28='Games &amp; Picks'!$E$28,'Games &amp; Picks'!BD$29='Games &amp; Picks'!$E$29),15,IF(OR('Games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Picks'!$E$29=""),"",IF(AND('Games &amp; Picks'!BD$20='Games &amp; Picks'!$E$20,'Games &amp; Picks'!BD$21='Games &amp; Picks'!$E$21,'Games &amp; Picks'!BD$22='Games &amp; Picks'!$E$22,'Games &amp; Picks'!BD$23='Games &amp; Picks'!$E$23,'Games &amp; Picks'!BD$24='Games &amp; Picks'!$E$24,'Games &amp; Picks'!BD$25='Games &amp; Picks'!$E$25,'Games &amp; Picks'!BD$26='Games &amp; Picks'!$E$26,'Games &amp; Picks'!BD$27='Games &amp; Picks'!$E$27,'Games &amp; Picks'!BD$28='Games &amp; Picks'!$E$28,'Games &amp; Picks'!BD$29='Games &amp; Picks'!$E$29),10,IF(OR('Games &amp; Picks'!$E$25="",'Games &amp; Picks'!$E$26="",'Games &amp; Picks'!$E$27="",'Games &amp; Picks'!$E$28="",'Games &amp; Picks'!$E$29=""),"",IF(AND('Games &amp; Picks'!BD$25='Games &amp; Picks'!$E$25,'Games &amp; Picks'!BD$26='Games &amp; Picks'!$E$26,'Games &amp; Picks'!BD$27='Games &amp; Picks'!$E$27,'Games &amp; Picks'!BD$28='Games &amp; Picks'!$E$28,'Games &amp; Picks'!BD$29='Games &amp; Picks'!$E$29),5,0))))))))</f>
        <v>0</v>
      </c>
      <c r="BA29" s="76">
        <f>IF('Games &amp; Picks'!$E29="x","",IF('Games &amp; Picks'!BE$1="","",IF(OR('Games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Picks'!$E$29=""),"",IF(AND('Games &amp; Picks'!BE$15='Games &amp; Picks'!$E$15,'Games &amp; Picks'!BE$16='Games &amp; Picks'!$E$16,'Games &amp; Picks'!BE$17='Games &amp; Picks'!$E$17,'Games &amp; Picks'!BE$18='Games &amp; Picks'!$E$18,'Games &amp; Picks'!BE$19='Games &amp; Picks'!$E$19,'Games &amp; Picks'!BE$20='Games &amp; Picks'!$E$20,'Games &amp; Picks'!BE$21='Games &amp; Picks'!$E$21,'Games &amp; Picks'!BE$22='Games &amp; Picks'!$E$22,'Games &amp; Picks'!BE$23='Games &amp; Picks'!$E$23,'Games &amp; Picks'!BE$24='Games &amp; Picks'!$E$24,'Games &amp; Picks'!BE$25='Games &amp; Picks'!$E$25,'Games &amp; Picks'!BE$26='Games &amp; Picks'!$E$26,'Games &amp; Picks'!BE$27='Games &amp; Picks'!$E$27,'Games &amp; Picks'!BE$28='Games &amp; Picks'!$E$28,'Games &amp; Picks'!BE$29='Games &amp; Picks'!$E$29),15,IF(OR('Games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Picks'!$E$29=""),"",IF(AND('Games &amp; Picks'!BE$20='Games &amp; Picks'!$E$20,'Games &amp; Picks'!BE$21='Games &amp; Picks'!$E$21,'Games &amp; Picks'!BE$22='Games &amp; Picks'!$E$22,'Games &amp; Picks'!BE$23='Games &amp; Picks'!$E$23,'Games &amp; Picks'!BE$24='Games &amp; Picks'!$E$24,'Games &amp; Picks'!BE$25='Games &amp; Picks'!$E$25,'Games &amp; Picks'!BE$26='Games &amp; Picks'!$E$26,'Games &amp; Picks'!BE$27='Games &amp; Picks'!$E$27,'Games &amp; Picks'!BE$28='Games &amp; Picks'!$E$28,'Games &amp; Picks'!BE$29='Games &amp; Picks'!$E$29),10,IF(OR('Games &amp; Picks'!$E$25="",'Games &amp; Picks'!$E$26="",'Games &amp; Picks'!$E$27="",'Games &amp; Picks'!$E$28="",'Games &amp; Picks'!$E$29=""),"",IF(AND('Games &amp; Picks'!BE$25='Games &amp; Picks'!$E$25,'Games &amp; Picks'!BE$26='Games &amp; Picks'!$E$26,'Games &amp; Picks'!BE$27='Games &amp; Picks'!$E$27,'Games &amp; Picks'!BE$28='Games &amp; Picks'!$E$28,'Games &amp; Picks'!BE$29='Games &amp; Picks'!$E$29),5,0))))))))</f>
        <v>0</v>
      </c>
      <c r="BB29" s="76">
        <f>IF('Games &amp; Picks'!$E29="x","",IF('Games &amp; Picks'!BF$1="","",IF(OR('Games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Picks'!$E$29=""),"",IF(AND('Games &amp; Picks'!BF$15='Games &amp; Picks'!$E$15,'Games &amp; Picks'!BF$16='Games &amp; Picks'!$E$16,'Games &amp; Picks'!BF$17='Games &amp; Picks'!$E$17,'Games &amp; Picks'!BF$18='Games &amp; Picks'!$E$18,'Games &amp; Picks'!BF$19='Games &amp; Picks'!$E$19,'Games &amp; Picks'!BF$20='Games &amp; Picks'!$E$20,'Games &amp; Picks'!BF$21='Games &amp; Picks'!$E$21,'Games &amp; Picks'!BF$22='Games &amp; Picks'!$E$22,'Games &amp; Picks'!BF$23='Games &amp; Picks'!$E$23,'Games &amp; Picks'!BF$24='Games &amp; Picks'!$E$24,'Games &amp; Picks'!BF$25='Games &amp; Picks'!$E$25,'Games &amp; Picks'!BF$26='Games &amp; Picks'!$E$26,'Games &amp; Picks'!BF$27='Games &amp; Picks'!$E$27,'Games &amp; Picks'!BF$28='Games &amp; Picks'!$E$28,'Games &amp; Picks'!BF$29='Games &amp; Picks'!$E$29),15,IF(OR('Games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Picks'!$E$29=""),"",IF(AND('Games &amp; Picks'!BF$20='Games &amp; Picks'!$E$20,'Games &amp; Picks'!BF$21='Games &amp; Picks'!$E$21,'Games &amp; Picks'!BF$22='Games &amp; Picks'!$E$22,'Games &amp; Picks'!BF$23='Games &amp; Picks'!$E$23,'Games &amp; Picks'!BF$24='Games &amp; Picks'!$E$24,'Games &amp; Picks'!BF$25='Games &amp; Picks'!$E$25,'Games &amp; Picks'!BF$26='Games &amp; Picks'!$E$26,'Games &amp; Picks'!BF$27='Games &amp; Picks'!$E$27,'Games &amp; Picks'!BF$28='Games &amp; Picks'!$E$28,'Games &amp; Picks'!BF$29='Games &amp; Picks'!$E$29),10,IF(OR('Games &amp; Picks'!$E$25="",'Games &amp; Picks'!$E$26="",'Games &amp; Picks'!$E$27="",'Games &amp; Picks'!$E$28="",'Games &amp; Picks'!$E$29=""),"",IF(AND('Games &amp; Picks'!BF$25='Games &amp; Picks'!$E$25,'Games &amp; Picks'!BF$26='Games &amp; Picks'!$E$26,'Games &amp; Picks'!BF$27='Games &amp; Picks'!$E$27,'Games &amp; Picks'!BF$28='Games &amp; Picks'!$E$28,'Games &amp; Picks'!BF$29='Games &amp; Picks'!$E$29),5,0))))))))</f>
        <v>0</v>
      </c>
      <c r="BC29" s="76">
        <f>IF('Games &amp; Picks'!$E29="x","",IF('Games &amp; Picks'!BG$1="","",IF(OR('Games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Picks'!$E$29=""),"",IF(AND('Games &amp; Picks'!BG$15='Games &amp; Picks'!$E$15,'Games &amp; Picks'!BG$16='Games &amp; Picks'!$E$16,'Games &amp; Picks'!BG$17='Games &amp; Picks'!$E$17,'Games &amp; Picks'!BG$18='Games &amp; Picks'!$E$18,'Games &amp; Picks'!BG$19='Games &amp; Picks'!$E$19,'Games &amp; Picks'!BG$20='Games &amp; Picks'!$E$20,'Games &amp; Picks'!BG$21='Games &amp; Picks'!$E$21,'Games &amp; Picks'!BG$22='Games &amp; Picks'!$E$22,'Games &amp; Picks'!BG$23='Games &amp; Picks'!$E$23,'Games &amp; Picks'!BG$24='Games &amp; Picks'!$E$24,'Games &amp; Picks'!BG$25='Games &amp; Picks'!$E$25,'Games &amp; Picks'!BG$26='Games &amp; Picks'!$E$26,'Games &amp; Picks'!BG$27='Games &amp; Picks'!$E$27,'Games &amp; Picks'!BG$28='Games &amp; Picks'!$E$28,'Games &amp; Picks'!BG$29='Games &amp; Picks'!$E$29),15,IF(OR('Games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Picks'!$E$29=""),"",IF(AND('Games &amp; Picks'!BG$20='Games &amp; Picks'!$E$20,'Games &amp; Picks'!BG$21='Games &amp; Picks'!$E$21,'Games &amp; Picks'!BG$22='Games &amp; Picks'!$E$22,'Games &amp; Picks'!BG$23='Games &amp; Picks'!$E$23,'Games &amp; Picks'!BG$24='Games &amp; Picks'!$E$24,'Games &amp; Picks'!BG$25='Games &amp; Picks'!$E$25,'Games &amp; Picks'!BG$26='Games &amp; Picks'!$E$26,'Games &amp; Picks'!BG$27='Games &amp; Picks'!$E$27,'Games &amp; Picks'!BG$28='Games &amp; Picks'!$E$28,'Games &amp; Picks'!BG$29='Games &amp; Picks'!$E$29),10,IF(OR('Games &amp; Picks'!$E$25="",'Games &amp; Picks'!$E$26="",'Games &amp; Picks'!$E$27="",'Games &amp; Picks'!$E$28="",'Games &amp; Picks'!$E$29=""),"",IF(AND('Games &amp; Picks'!BG$25='Games &amp; Picks'!$E$25,'Games &amp; Picks'!BG$26='Games &amp; Picks'!$E$26,'Games &amp; Picks'!BG$27='Games &amp; Picks'!$E$27,'Games &amp; Picks'!BG$28='Games &amp; Picks'!$E$28,'Games &amp; Picks'!BG$29='Games &amp; Picks'!$E$29),5,0))))))))</f>
        <v>0</v>
      </c>
      <c r="BD29" s="76">
        <f>IF('Games &amp; Picks'!$E29="x","",IF('Games &amp; Picks'!BH$1="","",IF(OR('Games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Picks'!$E$29=""),"",IF(AND('Games &amp; Picks'!BH$15='Games &amp; Picks'!$E$15,'Games &amp; Picks'!BH$16='Games &amp; Picks'!$E$16,'Games &amp; Picks'!BH$17='Games &amp; Picks'!$E$17,'Games &amp; Picks'!BH$18='Games &amp; Picks'!$E$18,'Games &amp; Picks'!BH$19='Games &amp; Picks'!$E$19,'Games &amp; Picks'!BH$20='Games &amp; Picks'!$E$20,'Games &amp; Picks'!BH$21='Games &amp; Picks'!$E$21,'Games &amp; Picks'!BH$22='Games &amp; Picks'!$E$22,'Games &amp; Picks'!BH$23='Games &amp; Picks'!$E$23,'Games &amp; Picks'!BH$24='Games &amp; Picks'!$E$24,'Games &amp; Picks'!BH$25='Games &amp; Picks'!$E$25,'Games &amp; Picks'!BH$26='Games &amp; Picks'!$E$26,'Games &amp; Picks'!BH$27='Games &amp; Picks'!$E$27,'Games &amp; Picks'!BH$28='Games &amp; Picks'!$E$28,'Games &amp; Picks'!BH$29='Games &amp; Picks'!$E$29),15,IF(OR('Games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Picks'!$E$29=""),"",IF(AND('Games &amp; Picks'!BH$20='Games &amp; Picks'!$E$20,'Games &amp; Picks'!BH$21='Games &amp; Picks'!$E$21,'Games &amp; Picks'!BH$22='Games &amp; Picks'!$E$22,'Games &amp; Picks'!BH$23='Games &amp; Picks'!$E$23,'Games &amp; Picks'!BH$24='Games &amp; Picks'!$E$24,'Games &amp; Picks'!BH$25='Games &amp; Picks'!$E$25,'Games &amp; Picks'!BH$26='Games &amp; Picks'!$E$26,'Games &amp; Picks'!BH$27='Games &amp; Picks'!$E$27,'Games &amp; Picks'!BH$28='Games &amp; Picks'!$E$28,'Games &amp; Picks'!BH$29='Games &amp; Picks'!$E$29),10,IF(OR('Games &amp; Picks'!$E$25="",'Games &amp; Picks'!$E$26="",'Games &amp; Picks'!$E$27="",'Games &amp; Picks'!$E$28="",'Games &amp; Picks'!$E$29=""),"",IF(AND('Games &amp; Picks'!BH$25='Games &amp; Picks'!$E$25,'Games &amp; Picks'!BH$26='Games &amp; Picks'!$E$26,'Games &amp; Picks'!BH$27='Games &amp; Picks'!$E$27,'Games &amp; Picks'!BH$28='Games &amp; Picks'!$E$28,'Games &amp; Picks'!BH$29='Games &amp; Picks'!$E$29),5,0))))))))</f>
        <v>0</v>
      </c>
      <c r="BE29" s="76">
        <f>IF('Games &amp; Picks'!$E29="x","",IF('Games &amp; Picks'!BI$1="","",IF(OR('Games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Picks'!$E$29=""),"",IF(AND('Games &amp; Picks'!BI$15='Games &amp; Picks'!$E$15,'Games &amp; Picks'!BI$16='Games &amp; Picks'!$E$16,'Games &amp; Picks'!BI$17='Games &amp; Picks'!$E$17,'Games &amp; Picks'!BI$18='Games &amp; Picks'!$E$18,'Games &amp; Picks'!BI$19='Games &amp; Picks'!$E$19,'Games &amp; Picks'!BI$20='Games &amp; Picks'!$E$20,'Games &amp; Picks'!BI$21='Games &amp; Picks'!$E$21,'Games &amp; Picks'!BI$22='Games &amp; Picks'!$E$22,'Games &amp; Picks'!BI$23='Games &amp; Picks'!$E$23,'Games &amp; Picks'!BI$24='Games &amp; Picks'!$E$24,'Games &amp; Picks'!BI$25='Games &amp; Picks'!$E$25,'Games &amp; Picks'!BI$26='Games &amp; Picks'!$E$26,'Games &amp; Picks'!BI$27='Games &amp; Picks'!$E$27,'Games &amp; Picks'!BI$28='Games &amp; Picks'!$E$28,'Games &amp; Picks'!BI$29='Games &amp; Picks'!$E$29),15,IF(OR('Games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Picks'!$E$29=""),"",IF(AND('Games &amp; Picks'!BI$20='Games &amp; Picks'!$E$20,'Games &amp; Picks'!BI$21='Games &amp; Picks'!$E$21,'Games &amp; Picks'!BI$22='Games &amp; Picks'!$E$22,'Games &amp; Picks'!BI$23='Games &amp; Picks'!$E$23,'Games &amp; Picks'!BI$24='Games &amp; Picks'!$E$24,'Games &amp; Picks'!BI$25='Games &amp; Picks'!$E$25,'Games &amp; Picks'!BI$26='Games &amp; Picks'!$E$26,'Games &amp; Picks'!BI$27='Games &amp; Picks'!$E$27,'Games &amp; Picks'!BI$28='Games &amp; Picks'!$E$28,'Games &amp; Picks'!BI$29='Games &amp; Picks'!$E$29),10,IF(OR('Games &amp; Picks'!$E$25="",'Games &amp; Picks'!$E$26="",'Games &amp; Picks'!$E$27="",'Games &amp; Picks'!$E$28="",'Games &amp; Picks'!$E$29=""),"",IF(AND('Games &amp; Picks'!BI$25='Games &amp; Picks'!$E$25,'Games &amp; Picks'!BI$26='Games &amp; Picks'!$E$26,'Games &amp; Picks'!BI$27='Games &amp; Picks'!$E$27,'Games &amp; Picks'!BI$28='Games &amp; Picks'!$E$28,'Games &amp; Picks'!BI$29='Games &amp; Picks'!$E$29),5,0))))))))</f>
        <v>0</v>
      </c>
      <c r="BF29" s="76">
        <f>IF('Games &amp; Picks'!$E29="x","",IF('Games &amp; Picks'!BJ$1="","",IF(OR('Games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Picks'!$E$29=""),"",IF(AND('Games &amp; Picks'!BJ$15='Games &amp; Picks'!$E$15,'Games &amp; Picks'!BJ$16='Games &amp; Picks'!$E$16,'Games &amp; Picks'!BJ$17='Games &amp; Picks'!$E$17,'Games &amp; Picks'!BJ$18='Games &amp; Picks'!$E$18,'Games &amp; Picks'!BJ$19='Games &amp; Picks'!$E$19,'Games &amp; Picks'!BJ$20='Games &amp; Picks'!$E$20,'Games &amp; Picks'!BJ$21='Games &amp; Picks'!$E$21,'Games &amp; Picks'!BJ$22='Games &amp; Picks'!$E$22,'Games &amp; Picks'!BJ$23='Games &amp; Picks'!$E$23,'Games &amp; Picks'!BJ$24='Games &amp; Picks'!$E$24,'Games &amp; Picks'!BJ$25='Games &amp; Picks'!$E$25,'Games &amp; Picks'!BJ$26='Games &amp; Picks'!$E$26,'Games &amp; Picks'!BJ$27='Games &amp; Picks'!$E$27,'Games &amp; Picks'!BJ$28='Games &amp; Picks'!$E$28,'Games &amp; Picks'!BJ$29='Games &amp; Picks'!$E$29),15,IF(OR('Games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Picks'!$E$29=""),"",IF(AND('Games &amp; Picks'!BJ$20='Games &amp; Picks'!$E$20,'Games &amp; Picks'!BJ$21='Games &amp; Picks'!$E$21,'Games &amp; Picks'!BJ$22='Games &amp; Picks'!$E$22,'Games &amp; Picks'!BJ$23='Games &amp; Picks'!$E$23,'Games &amp; Picks'!BJ$24='Games &amp; Picks'!$E$24,'Games &amp; Picks'!BJ$25='Games &amp; Picks'!$E$25,'Games &amp; Picks'!BJ$26='Games &amp; Picks'!$E$26,'Games &amp; Picks'!BJ$27='Games &amp; Picks'!$E$27,'Games &amp; Picks'!BJ$28='Games &amp; Picks'!$E$28,'Games &amp; Picks'!BJ$29='Games &amp; Picks'!$E$29),10,IF(OR('Games &amp; Picks'!$E$25="",'Games &amp; Picks'!$E$26="",'Games &amp; Picks'!$E$27="",'Games &amp; Picks'!$E$28="",'Games &amp; Picks'!$E$29=""),"",IF(AND('Games &amp; Picks'!BJ$25='Games &amp; Picks'!$E$25,'Games &amp; Picks'!BJ$26='Games &amp; Picks'!$E$26,'Games &amp; Picks'!BJ$27='Games &amp; Picks'!$E$27,'Games &amp; Picks'!BJ$28='Games &amp; Picks'!$E$28,'Games &amp; Picks'!BJ$29='Games &amp; Picks'!$E$29),5,0))))))))</f>
        <v>0</v>
      </c>
      <c r="BG29" s="76">
        <f>IF('Games &amp; Picks'!$E29="x","",IF('Games &amp; Picks'!BK$1="","",IF(OR('Games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Picks'!$E$29=""),"",IF(AND('Games &amp; Picks'!BK$15='Games &amp; Picks'!$E$15,'Games &amp; Picks'!BK$16='Games &amp; Picks'!$E$16,'Games &amp; Picks'!BK$17='Games &amp; Picks'!$E$17,'Games &amp; Picks'!BK$18='Games &amp; Picks'!$E$18,'Games &amp; Picks'!BK$19='Games &amp; Picks'!$E$19,'Games &amp; Picks'!BK$20='Games &amp; Picks'!$E$20,'Games &amp; Picks'!BK$21='Games &amp; Picks'!$E$21,'Games &amp; Picks'!BK$22='Games &amp; Picks'!$E$22,'Games &amp; Picks'!BK$23='Games &amp; Picks'!$E$23,'Games &amp; Picks'!BK$24='Games &amp; Picks'!$E$24,'Games &amp; Picks'!BK$25='Games &amp; Picks'!$E$25,'Games &amp; Picks'!BK$26='Games &amp; Picks'!$E$26,'Games &amp; Picks'!BK$27='Games &amp; Picks'!$E$27,'Games &amp; Picks'!BK$28='Games &amp; Picks'!$E$28,'Games &amp; Picks'!BK$29='Games &amp; Picks'!$E$29),15,IF(OR('Games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Picks'!$E$29=""),"",IF(AND('Games &amp; Picks'!BK$20='Games &amp; Picks'!$E$20,'Games &amp; Picks'!BK$21='Games &amp; Picks'!$E$21,'Games &amp; Picks'!BK$22='Games &amp; Picks'!$E$22,'Games &amp; Picks'!BK$23='Games &amp; Picks'!$E$23,'Games &amp; Picks'!BK$24='Games &amp; Picks'!$E$24,'Games &amp; Picks'!BK$25='Games &amp; Picks'!$E$25,'Games &amp; Picks'!BK$26='Games &amp; Picks'!$E$26,'Games &amp; Picks'!BK$27='Games &amp; Picks'!$E$27,'Games &amp; Picks'!BK$28='Games &amp; Picks'!$E$28,'Games &amp; Picks'!BK$29='Games &amp; Picks'!$E$29),10,IF(OR('Games &amp; Picks'!$E$25="",'Games &amp; Picks'!$E$26="",'Games &amp; Picks'!$E$27="",'Games &amp; Picks'!$E$28="",'Games &amp; Picks'!$E$29=""),"",IF(AND('Games &amp; Picks'!BK$25='Games &amp; Picks'!$E$25,'Games &amp; Picks'!BK$26='Games &amp; Picks'!$E$26,'Games &amp; Picks'!BK$27='Games &amp; Picks'!$E$27,'Games &amp; Picks'!BK$28='Games &amp; Picks'!$E$28,'Games &amp; Picks'!BK$29='Games &amp; Picks'!$E$29),5,0))))))))</f>
        <v>0</v>
      </c>
      <c r="BH29" s="76">
        <f>IF('Games &amp; Picks'!$E29="x","",IF('Games &amp; Picks'!BL$1="","",IF(OR('Games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Picks'!$E$29=""),"",IF(AND('Games &amp; Picks'!BL$15='Games &amp; Picks'!$E$15,'Games &amp; Picks'!BL$16='Games &amp; Picks'!$E$16,'Games &amp; Picks'!BL$17='Games &amp; Picks'!$E$17,'Games &amp; Picks'!BL$18='Games &amp; Picks'!$E$18,'Games &amp; Picks'!BL$19='Games &amp; Picks'!$E$19,'Games &amp; Picks'!BL$20='Games &amp; Picks'!$E$20,'Games &amp; Picks'!BL$21='Games &amp; Picks'!$E$21,'Games &amp; Picks'!BL$22='Games &amp; Picks'!$E$22,'Games &amp; Picks'!BL$23='Games &amp; Picks'!$E$23,'Games &amp; Picks'!BL$24='Games &amp; Picks'!$E$24,'Games &amp; Picks'!BL$25='Games &amp; Picks'!$E$25,'Games &amp; Picks'!BL$26='Games &amp; Picks'!$E$26,'Games &amp; Picks'!BL$27='Games &amp; Picks'!$E$27,'Games &amp; Picks'!BL$28='Games &amp; Picks'!$E$28,'Games &amp; Picks'!BL$29='Games &amp; Picks'!$E$29),15,IF(OR('Games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Picks'!$E$29=""),"",IF(AND('Games &amp; Picks'!BL$20='Games &amp; Picks'!$E$20,'Games &amp; Picks'!BL$21='Games &amp; Picks'!$E$21,'Games &amp; Picks'!BL$22='Games &amp; Picks'!$E$22,'Games &amp; Picks'!BL$23='Games &amp; Picks'!$E$23,'Games &amp; Picks'!BL$24='Games &amp; Picks'!$E$24,'Games &amp; Picks'!BL$25='Games &amp; Picks'!$E$25,'Games &amp; Picks'!BL$26='Games &amp; Picks'!$E$26,'Games &amp; Picks'!BL$27='Games &amp; Picks'!$E$27,'Games &amp; Picks'!BL$28='Games &amp; Picks'!$E$28,'Games &amp; Picks'!BL$29='Games &amp; Picks'!$E$29),10,IF(OR('Games &amp; Picks'!$E$25="",'Games &amp; Picks'!$E$26="",'Games &amp; Picks'!$E$27="",'Games &amp; Picks'!$E$28="",'Games &amp; Picks'!$E$29=""),"",IF(AND('Games &amp; Picks'!BL$25='Games &amp; Picks'!$E$25,'Games &amp; Picks'!BL$26='Games &amp; Picks'!$E$26,'Games &amp; Picks'!BL$27='Games &amp; Picks'!$E$27,'Games &amp; Picks'!BL$28='Games &amp; Picks'!$E$28,'Games &amp; Picks'!BL$29='Games &amp; Picks'!$E$29),5,0))))))))</f>
        <v>0</v>
      </c>
      <c r="BI29" s="76">
        <f>IF('Games &amp; Picks'!$E29="x","",IF('Games &amp; Picks'!BM$1="","",IF(OR('Games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Picks'!$E$29=""),"",IF(AND('Games &amp; Picks'!BM$15='Games &amp; Picks'!$E$15,'Games &amp; Picks'!BM$16='Games &amp; Picks'!$E$16,'Games &amp; Picks'!BM$17='Games &amp; Picks'!$E$17,'Games &amp; Picks'!BM$18='Games &amp; Picks'!$E$18,'Games &amp; Picks'!BM$19='Games &amp; Picks'!$E$19,'Games &amp; Picks'!BM$20='Games &amp; Picks'!$E$20,'Games &amp; Picks'!BM$21='Games &amp; Picks'!$E$21,'Games &amp; Picks'!BM$22='Games &amp; Picks'!$E$22,'Games &amp; Picks'!BM$23='Games &amp; Picks'!$E$23,'Games &amp; Picks'!BM$24='Games &amp; Picks'!$E$24,'Games &amp; Picks'!BM$25='Games &amp; Picks'!$E$25,'Games &amp; Picks'!BM$26='Games &amp; Picks'!$E$26,'Games &amp; Picks'!BM$27='Games &amp; Picks'!$E$27,'Games &amp; Picks'!BM$28='Games &amp; Picks'!$E$28,'Games &amp; Picks'!BM$29='Games &amp; Picks'!$E$29),15,IF(OR('Games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Picks'!$E$29=""),"",IF(AND('Games &amp; Picks'!BM$20='Games &amp; Picks'!$E$20,'Games &amp; Picks'!BM$21='Games &amp; Picks'!$E$21,'Games &amp; Picks'!BM$22='Games &amp; Picks'!$E$22,'Games &amp; Picks'!BM$23='Games &amp; Picks'!$E$23,'Games &amp; Picks'!BM$24='Games &amp; Picks'!$E$24,'Games &amp; Picks'!BM$25='Games &amp; Picks'!$E$25,'Games &amp; Picks'!BM$26='Games &amp; Picks'!$E$26,'Games &amp; Picks'!BM$27='Games &amp; Picks'!$E$27,'Games &amp; Picks'!BM$28='Games &amp; Picks'!$E$28,'Games &amp; Picks'!BM$29='Games &amp; Picks'!$E$29),10,IF(OR('Games &amp; Picks'!$E$25="",'Games &amp; Picks'!$E$26="",'Games &amp; Picks'!$E$27="",'Games &amp; Picks'!$E$28="",'Games &amp; Picks'!$E$29=""),"",IF(AND('Games &amp; Picks'!BM$25='Games &amp; Picks'!$E$25,'Games &amp; Picks'!BM$26='Games &amp; Picks'!$E$26,'Games &amp; Picks'!BM$27='Games &amp; Picks'!$E$27,'Games &amp; Picks'!BM$28='Games &amp; Picks'!$E$28,'Games &amp; Picks'!BM$29='Games &amp; Picks'!$E$29),5,0))))))))</f>
        <v>0</v>
      </c>
      <c r="BJ29" s="76">
        <f>IF('Games &amp; Picks'!$E29="x","",IF('Games &amp; Picks'!BN$1="","",IF(OR('Games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Picks'!$E$29=""),"",IF(AND('Games &amp; Picks'!BN$15='Games &amp; Picks'!$E$15,'Games &amp; Picks'!BN$16='Games &amp; Picks'!$E$16,'Games &amp; Picks'!BN$17='Games &amp; Picks'!$E$17,'Games &amp; Picks'!BN$18='Games &amp; Picks'!$E$18,'Games &amp; Picks'!BN$19='Games &amp; Picks'!$E$19,'Games &amp; Picks'!BN$20='Games &amp; Picks'!$E$20,'Games &amp; Picks'!BN$21='Games &amp; Picks'!$E$21,'Games &amp; Picks'!BN$22='Games &amp; Picks'!$E$22,'Games &amp; Picks'!BN$23='Games &amp; Picks'!$E$23,'Games &amp; Picks'!BN$24='Games &amp; Picks'!$E$24,'Games &amp; Picks'!BN$25='Games &amp; Picks'!$E$25,'Games &amp; Picks'!BN$26='Games &amp; Picks'!$E$26,'Games &amp; Picks'!BN$27='Games &amp; Picks'!$E$27,'Games &amp; Picks'!BN$28='Games &amp; Picks'!$E$28,'Games &amp; Picks'!BN$29='Games &amp; Picks'!$E$29),15,IF(OR('Games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Picks'!$E$29=""),"",IF(AND('Games &amp; Picks'!BN$20='Games &amp; Picks'!$E$20,'Games &amp; Picks'!BN$21='Games &amp; Picks'!$E$21,'Games &amp; Picks'!BN$22='Games &amp; Picks'!$E$22,'Games &amp; Picks'!BN$23='Games &amp; Picks'!$E$23,'Games &amp; Picks'!BN$24='Games &amp; Picks'!$E$24,'Games &amp; Picks'!BN$25='Games &amp; Picks'!$E$25,'Games &amp; Picks'!BN$26='Games &amp; Picks'!$E$26,'Games &amp; Picks'!BN$27='Games &amp; Picks'!$E$27,'Games &amp; Picks'!BN$28='Games &amp; Picks'!$E$28,'Games &amp; Picks'!BN$29='Games &amp; Picks'!$E$29),10,IF(OR('Games &amp; Picks'!$E$25="",'Games &amp; Picks'!$E$26="",'Games &amp; Picks'!$E$27="",'Games &amp; Picks'!$E$28="",'Games &amp; Picks'!$E$29=""),"",IF(AND('Games &amp; Picks'!BN$25='Games &amp; Picks'!$E$25,'Games &amp; Picks'!BN$26='Games &amp; Picks'!$E$26,'Games &amp; Picks'!BN$27='Games &amp; Picks'!$E$27,'Games &amp; Picks'!BN$28='Games &amp; Picks'!$E$28,'Games &amp; Picks'!BN$29='Games &amp; Picks'!$E$29),5,0))))))))</f>
        <v>0</v>
      </c>
      <c r="BK29" s="76">
        <f>IF('Games &amp; Picks'!$E29="x","",IF('Games &amp; Picks'!BO$1="","",IF(OR('Games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Picks'!$E$29=""),"",IF(AND('Games &amp; Picks'!BO$15='Games &amp; Picks'!$E$15,'Games &amp; Picks'!BO$16='Games &amp; Picks'!$E$16,'Games &amp; Picks'!BO$17='Games &amp; Picks'!$E$17,'Games &amp; Picks'!BO$18='Games &amp; Picks'!$E$18,'Games &amp; Picks'!BO$19='Games &amp; Picks'!$E$19,'Games &amp; Picks'!BO$20='Games &amp; Picks'!$E$20,'Games &amp; Picks'!BO$21='Games &amp; Picks'!$E$21,'Games &amp; Picks'!BO$22='Games &amp; Picks'!$E$22,'Games &amp; Picks'!BO$23='Games &amp; Picks'!$E$23,'Games &amp; Picks'!BO$24='Games &amp; Picks'!$E$24,'Games &amp; Picks'!BO$25='Games &amp; Picks'!$E$25,'Games &amp; Picks'!BO$26='Games &amp; Picks'!$E$26,'Games &amp; Picks'!BO$27='Games &amp; Picks'!$E$27,'Games &amp; Picks'!BO$28='Games &amp; Picks'!$E$28,'Games &amp; Picks'!BO$29='Games &amp; Picks'!$E$29),15,IF(OR('Games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Picks'!$E$29=""),"",IF(AND('Games &amp; Picks'!BO$20='Games &amp; Picks'!$E$20,'Games &amp; Picks'!BO$21='Games &amp; Picks'!$E$21,'Games &amp; Picks'!BO$22='Games &amp; Picks'!$E$22,'Games &amp; Picks'!BO$23='Games &amp; Picks'!$E$23,'Games &amp; Picks'!BO$24='Games &amp; Picks'!$E$24,'Games &amp; Picks'!BO$25='Games &amp; Picks'!$E$25,'Games &amp; Picks'!BO$26='Games &amp; Picks'!$E$26,'Games &amp; Picks'!BO$27='Games &amp; Picks'!$E$27,'Games &amp; Picks'!BO$28='Games &amp; Picks'!$E$28,'Games &amp; Picks'!BO$29='Games &amp; Picks'!$E$29),10,IF(OR('Games &amp; Picks'!$E$25="",'Games &amp; Picks'!$E$26="",'Games &amp; Picks'!$E$27="",'Games &amp; Picks'!$E$28="",'Games &amp; Picks'!$E$29=""),"",IF(AND('Games &amp; Picks'!BO$25='Games &amp; Picks'!$E$25,'Games &amp; Picks'!BO$26='Games &amp; Picks'!$E$26,'Games &amp; Picks'!BO$27='Games &amp; Picks'!$E$27,'Games &amp; Picks'!BO$28='Games &amp; Picks'!$E$28,'Games &amp; Picks'!BO$29='Games &amp; Picks'!$E$29),5,0))))))))</f>
        <v>0</v>
      </c>
      <c r="BL29" s="76">
        <f>IF('Games &amp; Picks'!$E29="x","",IF('Games &amp; Picks'!BP$1="","",IF(OR('Games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Picks'!$E$29=""),"",IF(AND('Games &amp; Picks'!BP$15='Games &amp; Picks'!$E$15,'Games &amp; Picks'!BP$16='Games &amp; Picks'!$E$16,'Games &amp; Picks'!BP$17='Games &amp; Picks'!$E$17,'Games &amp; Picks'!BP$18='Games &amp; Picks'!$E$18,'Games &amp; Picks'!BP$19='Games &amp; Picks'!$E$19,'Games &amp; Picks'!BP$20='Games &amp; Picks'!$E$20,'Games &amp; Picks'!BP$21='Games &amp; Picks'!$E$21,'Games &amp; Picks'!BP$22='Games &amp; Picks'!$E$22,'Games &amp; Picks'!BP$23='Games &amp; Picks'!$E$23,'Games &amp; Picks'!BP$24='Games &amp; Picks'!$E$24,'Games &amp; Picks'!BP$25='Games &amp; Picks'!$E$25,'Games &amp; Picks'!BP$26='Games &amp; Picks'!$E$26,'Games &amp; Picks'!BP$27='Games &amp; Picks'!$E$27,'Games &amp; Picks'!BP$28='Games &amp; Picks'!$E$28,'Games &amp; Picks'!BP$29='Games &amp; Picks'!$E$29),15,IF(OR('Games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Picks'!$E$29=""),"",IF(AND('Games &amp; Picks'!BP$20='Games &amp; Picks'!$E$20,'Games &amp; Picks'!BP$21='Games &amp; Picks'!$E$21,'Games &amp; Picks'!BP$22='Games &amp; Picks'!$E$22,'Games &amp; Picks'!BP$23='Games &amp; Picks'!$E$23,'Games &amp; Picks'!BP$24='Games &amp; Picks'!$E$24,'Games &amp; Picks'!BP$25='Games &amp; Picks'!$E$25,'Games &amp; Picks'!BP$26='Games &amp; Picks'!$E$26,'Games &amp; Picks'!BP$27='Games &amp; Picks'!$E$27,'Games &amp; Picks'!BP$28='Games &amp; Picks'!$E$28,'Games &amp; Picks'!BP$29='Games &amp; Picks'!$E$29),10,IF(OR('Games &amp; Picks'!$E$25="",'Games &amp; Picks'!$E$26="",'Games &amp; Picks'!$E$27="",'Games &amp; Picks'!$E$28="",'Games &amp; Picks'!$E$29=""),"",IF(AND('Games &amp; Picks'!BP$25='Games &amp; Picks'!$E$25,'Games &amp; Picks'!BP$26='Games &amp; Picks'!$E$26,'Games &amp; Picks'!BP$27='Games &amp; Picks'!$E$27,'Games &amp; Picks'!BP$28='Games &amp; Picks'!$E$28,'Games &amp; Picks'!BP$29='Games &amp; Picks'!$E$29),5,0))))))))</f>
        <v>0</v>
      </c>
      <c r="BM29" s="76">
        <f>IF('Games &amp; Picks'!$E29="x","",IF('Games &amp; Picks'!BQ$1="","",IF(OR('Games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Picks'!$E$29=""),"",IF(AND('Games &amp; Picks'!BQ$15='Games &amp; Picks'!$E$15,'Games &amp; Picks'!BQ$16='Games &amp; Picks'!$E$16,'Games &amp; Picks'!BQ$17='Games &amp; Picks'!$E$17,'Games &amp; Picks'!BQ$18='Games &amp; Picks'!$E$18,'Games &amp; Picks'!BQ$19='Games &amp; Picks'!$E$19,'Games &amp; Picks'!BQ$20='Games &amp; Picks'!$E$20,'Games &amp; Picks'!BQ$21='Games &amp; Picks'!$E$21,'Games &amp; Picks'!BQ$22='Games &amp; Picks'!$E$22,'Games &amp; Picks'!BQ$23='Games &amp; Picks'!$E$23,'Games &amp; Picks'!BQ$24='Games &amp; Picks'!$E$24,'Games &amp; Picks'!BQ$25='Games &amp; Picks'!$E$25,'Games &amp; Picks'!BQ$26='Games &amp; Picks'!$E$26,'Games &amp; Picks'!BQ$27='Games &amp; Picks'!$E$27,'Games &amp; Picks'!BQ$28='Games &amp; Picks'!$E$28,'Games &amp; Picks'!BQ$29='Games &amp; Picks'!$E$29),15,IF(OR('Games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Picks'!$E$29=""),"",IF(AND('Games &amp; Picks'!BQ$20='Games &amp; Picks'!$E$20,'Games &amp; Picks'!BQ$21='Games &amp; Picks'!$E$21,'Games &amp; Picks'!BQ$22='Games &amp; Picks'!$E$22,'Games &amp; Picks'!BQ$23='Games &amp; Picks'!$E$23,'Games &amp; Picks'!BQ$24='Games &amp; Picks'!$E$24,'Games &amp; Picks'!BQ$25='Games &amp; Picks'!$E$25,'Games &amp; Picks'!BQ$26='Games &amp; Picks'!$E$26,'Games &amp; Picks'!BQ$27='Games &amp; Picks'!$E$27,'Games &amp; Picks'!BQ$28='Games &amp; Picks'!$E$28,'Games &amp; Picks'!BQ$29='Games &amp; Picks'!$E$29),10,IF(OR('Games &amp; Picks'!$E$25="",'Games &amp; Picks'!$E$26="",'Games &amp; Picks'!$E$27="",'Games &amp; Picks'!$E$28="",'Games &amp; Picks'!$E$29=""),"",IF(AND('Games &amp; Picks'!BQ$25='Games &amp; Picks'!$E$25,'Games &amp; Picks'!BQ$26='Games &amp; Picks'!$E$26,'Games &amp; Picks'!BQ$27='Games &amp; Picks'!$E$27,'Games &amp; Picks'!BQ$28='Games &amp; Picks'!$E$28,'Games &amp; Picks'!BQ$29='Games &amp; Picks'!$E$29),5,0))))))))</f>
        <v>0</v>
      </c>
      <c r="BN29" s="76">
        <f>IF('Games &amp; Picks'!$E29="x","",IF('Games &amp; Picks'!BR$1="","",IF(OR('Games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Picks'!$E$29=""),"",IF(AND('Games &amp; Picks'!BR$15='Games &amp; Picks'!$E$15,'Games &amp; Picks'!BR$16='Games &amp; Picks'!$E$16,'Games &amp; Picks'!BR$17='Games &amp; Picks'!$E$17,'Games &amp; Picks'!BR$18='Games &amp; Picks'!$E$18,'Games &amp; Picks'!BR$19='Games &amp; Picks'!$E$19,'Games &amp; Picks'!BR$20='Games &amp; Picks'!$E$20,'Games &amp; Picks'!BR$21='Games &amp; Picks'!$E$21,'Games &amp; Picks'!BR$22='Games &amp; Picks'!$E$22,'Games &amp; Picks'!BR$23='Games &amp; Picks'!$E$23,'Games &amp; Picks'!BR$24='Games &amp; Picks'!$E$24,'Games &amp; Picks'!BR$25='Games &amp; Picks'!$E$25,'Games &amp; Picks'!BR$26='Games &amp; Picks'!$E$26,'Games &amp; Picks'!BR$27='Games &amp; Picks'!$E$27,'Games &amp; Picks'!BR$28='Games &amp; Picks'!$E$28,'Games &amp; Picks'!BR$29='Games &amp; Picks'!$E$29),15,IF(OR('Games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Picks'!$E$29=""),"",IF(AND('Games &amp; Picks'!BR$20='Games &amp; Picks'!$E$20,'Games &amp; Picks'!BR$21='Games &amp; Picks'!$E$21,'Games &amp; Picks'!BR$22='Games &amp; Picks'!$E$22,'Games &amp; Picks'!BR$23='Games &amp; Picks'!$E$23,'Games &amp; Picks'!BR$24='Games &amp; Picks'!$E$24,'Games &amp; Picks'!BR$25='Games &amp; Picks'!$E$25,'Games &amp; Picks'!BR$26='Games &amp; Picks'!$E$26,'Games &amp; Picks'!BR$27='Games &amp; Picks'!$E$27,'Games &amp; Picks'!BR$28='Games &amp; Picks'!$E$28,'Games &amp; Picks'!BR$29='Games &amp; Picks'!$E$29),10,IF(OR('Games &amp; Picks'!$E$25="",'Games &amp; Picks'!$E$26="",'Games &amp; Picks'!$E$27="",'Games &amp; Picks'!$E$28="",'Games &amp; Picks'!$E$29=""),"",IF(AND('Games &amp; Picks'!BR$25='Games &amp; Picks'!$E$25,'Games &amp; Picks'!BR$26='Games &amp; Picks'!$E$26,'Games &amp; Picks'!BR$27='Games &amp; Picks'!$E$27,'Games &amp; Picks'!BR$28='Games &amp; Picks'!$E$28,'Games &amp; Picks'!BR$29='Games &amp; Picks'!$E$29),5,0))))))))</f>
        <v>0</v>
      </c>
      <c r="BO29" s="76">
        <f>IF('Games &amp; Picks'!$E29="x","",IF('Games &amp; Picks'!BS$1="","",IF(OR('Games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Picks'!$E$29=""),"",IF(AND('Games &amp; Picks'!BS$15='Games &amp; Picks'!$E$15,'Games &amp; Picks'!BS$16='Games &amp; Picks'!$E$16,'Games &amp; Picks'!BS$17='Games &amp; Picks'!$E$17,'Games &amp; Picks'!BS$18='Games &amp; Picks'!$E$18,'Games &amp; Picks'!BS$19='Games &amp; Picks'!$E$19,'Games &amp; Picks'!BS$20='Games &amp; Picks'!$E$20,'Games &amp; Picks'!BS$21='Games &amp; Picks'!$E$21,'Games &amp; Picks'!BS$22='Games &amp; Picks'!$E$22,'Games &amp; Picks'!BS$23='Games &amp; Picks'!$E$23,'Games &amp; Picks'!BS$24='Games &amp; Picks'!$E$24,'Games &amp; Picks'!BS$25='Games &amp; Picks'!$E$25,'Games &amp; Picks'!BS$26='Games &amp; Picks'!$E$26,'Games &amp; Picks'!BS$27='Games &amp; Picks'!$E$27,'Games &amp; Picks'!BS$28='Games &amp; Picks'!$E$28,'Games &amp; Picks'!BS$29='Games &amp; Picks'!$E$29),15,IF(OR('Games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Picks'!$E$29=""),"",IF(AND('Games &amp; Picks'!BS$20='Games &amp; Picks'!$E$20,'Games &amp; Picks'!BS$21='Games &amp; Picks'!$E$21,'Games &amp; Picks'!BS$22='Games &amp; Picks'!$E$22,'Games &amp; Picks'!BS$23='Games &amp; Picks'!$E$23,'Games &amp; Picks'!BS$24='Games &amp; Picks'!$E$24,'Games &amp; Picks'!BS$25='Games &amp; Picks'!$E$25,'Games &amp; Picks'!BS$26='Games &amp; Picks'!$E$26,'Games &amp; Picks'!BS$27='Games &amp; Picks'!$E$27,'Games &amp; Picks'!BS$28='Games &amp; Picks'!$E$28,'Games &amp; Picks'!BS$29='Games &amp; Picks'!$E$29),10,IF(OR('Games &amp; Picks'!$E$25="",'Games &amp; Picks'!$E$26="",'Games &amp; Picks'!$E$27="",'Games &amp; Picks'!$E$28="",'Games &amp; Picks'!$E$29=""),"",IF(AND('Games &amp; Picks'!BS$25='Games &amp; Picks'!$E$25,'Games &amp; Picks'!BS$26='Games &amp; Picks'!$E$26,'Games &amp; Picks'!BS$27='Games &amp; Picks'!$E$27,'Games &amp; Picks'!BS$28='Games &amp; Picks'!$E$28,'Games &amp; Picks'!BS$29='Games &amp; Picks'!$E$29),5,0))))))))</f>
        <v>0</v>
      </c>
      <c r="BP29" s="76">
        <f>IF('Games &amp; Picks'!$E29="x","",IF('Games &amp; Picks'!BT$1="","",IF(OR('Games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Picks'!$E$29=""),"",IF(AND('Games &amp; Picks'!BT$15='Games &amp; Picks'!$E$15,'Games &amp; Picks'!BT$16='Games &amp; Picks'!$E$16,'Games &amp; Picks'!BT$17='Games &amp; Picks'!$E$17,'Games &amp; Picks'!BT$18='Games &amp; Picks'!$E$18,'Games &amp; Picks'!BT$19='Games &amp; Picks'!$E$19,'Games &amp; Picks'!BT$20='Games &amp; Picks'!$E$20,'Games &amp; Picks'!BT$21='Games &amp; Picks'!$E$21,'Games &amp; Picks'!BT$22='Games &amp; Picks'!$E$22,'Games &amp; Picks'!BT$23='Games &amp; Picks'!$E$23,'Games &amp; Picks'!BT$24='Games &amp; Picks'!$E$24,'Games &amp; Picks'!BT$25='Games &amp; Picks'!$E$25,'Games &amp; Picks'!BT$26='Games &amp; Picks'!$E$26,'Games &amp; Picks'!BT$27='Games &amp; Picks'!$E$27,'Games &amp; Picks'!BT$28='Games &amp; Picks'!$E$28,'Games &amp; Picks'!BT$29='Games &amp; Picks'!$E$29),15,IF(OR('Games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Picks'!$E$29=""),"",IF(AND('Games &amp; Picks'!BT$20='Games &amp; Picks'!$E$20,'Games &amp; Picks'!BT$21='Games &amp; Picks'!$E$21,'Games &amp; Picks'!BT$22='Games &amp; Picks'!$E$22,'Games &amp; Picks'!BT$23='Games &amp; Picks'!$E$23,'Games &amp; Picks'!BT$24='Games &amp; Picks'!$E$24,'Games &amp; Picks'!BT$25='Games &amp; Picks'!$E$25,'Games &amp; Picks'!BT$26='Games &amp; Picks'!$E$26,'Games &amp; Picks'!BT$27='Games &amp; Picks'!$E$27,'Games &amp; Picks'!BT$28='Games &amp; Picks'!$E$28,'Games &amp; Picks'!BT$29='Games &amp; Picks'!$E$29),10,IF(OR('Games &amp; Picks'!$E$25="",'Games &amp; Picks'!$E$26="",'Games &amp; Picks'!$E$27="",'Games &amp; Picks'!$E$28="",'Games &amp; Picks'!$E$29=""),"",IF(AND('Games &amp; Picks'!BT$25='Games &amp; Picks'!$E$25,'Games &amp; Picks'!BT$26='Games &amp; Picks'!$E$26,'Games &amp; Picks'!BT$27='Games &amp; Picks'!$E$27,'Games &amp; Picks'!BT$28='Games &amp; Picks'!$E$28,'Games &amp; Picks'!BT$29='Games &amp; Picks'!$E$29),5,0))))))))</f>
        <v>0</v>
      </c>
      <c r="BQ29" s="76">
        <f>IF('Games &amp; Picks'!$E29="x","",IF('Games &amp; Picks'!BU$1="","",IF(OR('Games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Picks'!$E$29=""),"",IF(AND('Games &amp; Picks'!BU$15='Games &amp; Picks'!$E$15,'Games &amp; Picks'!BU$16='Games &amp; Picks'!$E$16,'Games &amp; Picks'!BU$17='Games &amp; Picks'!$E$17,'Games &amp; Picks'!BU$18='Games &amp; Picks'!$E$18,'Games &amp; Picks'!BU$19='Games &amp; Picks'!$E$19,'Games &amp; Picks'!BU$20='Games &amp; Picks'!$E$20,'Games &amp; Picks'!BU$21='Games &amp; Picks'!$E$21,'Games &amp; Picks'!BU$22='Games &amp; Picks'!$E$22,'Games &amp; Picks'!BU$23='Games &amp; Picks'!$E$23,'Games &amp; Picks'!BU$24='Games &amp; Picks'!$E$24,'Games &amp; Picks'!BU$25='Games &amp; Picks'!$E$25,'Games &amp; Picks'!BU$26='Games &amp; Picks'!$E$26,'Games &amp; Picks'!BU$27='Games &amp; Picks'!$E$27,'Games &amp; Picks'!BU$28='Games &amp; Picks'!$E$28,'Games &amp; Picks'!BU$29='Games &amp; Picks'!$E$29),15,IF(OR('Games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Picks'!$E$29=""),"",IF(AND('Games &amp; Picks'!BU$20='Games &amp; Picks'!$E$20,'Games &amp; Picks'!BU$21='Games &amp; Picks'!$E$21,'Games &amp; Picks'!BU$22='Games &amp; Picks'!$E$22,'Games &amp; Picks'!BU$23='Games &amp; Picks'!$E$23,'Games &amp; Picks'!BU$24='Games &amp; Picks'!$E$24,'Games &amp; Picks'!BU$25='Games &amp; Picks'!$E$25,'Games &amp; Picks'!BU$26='Games &amp; Picks'!$E$26,'Games &amp; Picks'!BU$27='Games &amp; Picks'!$E$27,'Games &amp; Picks'!BU$28='Games &amp; Picks'!$E$28,'Games &amp; Picks'!BU$29='Games &amp; Picks'!$E$29),10,IF(OR('Games &amp; Picks'!$E$25="",'Games &amp; Picks'!$E$26="",'Games &amp; Picks'!$E$27="",'Games &amp; Picks'!$E$28="",'Games &amp; Picks'!$E$29=""),"",IF(AND('Games &amp; Picks'!BU$25='Games &amp; Picks'!$E$25,'Games &amp; Picks'!BU$26='Games &amp; Picks'!$E$26,'Games &amp; Picks'!BU$27='Games &amp; Picks'!$E$27,'Games &amp; Picks'!BU$28='Games &amp; Picks'!$E$28,'Games &amp; Picks'!BU$29='Games &amp; Picks'!$E$29),5,0))))))))</f>
        <v>0</v>
      </c>
      <c r="BR29" s="76">
        <f>IF('Games &amp; Picks'!$E29="x","",IF('Games &amp; Picks'!BV$1="","",IF(OR('Games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Picks'!$E$29=""),"",IF(AND('Games &amp; Picks'!BV$15='Games &amp; Picks'!$E$15,'Games &amp; Picks'!BV$16='Games &amp; Picks'!$E$16,'Games &amp; Picks'!BV$17='Games &amp; Picks'!$E$17,'Games &amp; Picks'!BV$18='Games &amp; Picks'!$E$18,'Games &amp; Picks'!BV$19='Games &amp; Picks'!$E$19,'Games &amp; Picks'!BV$20='Games &amp; Picks'!$E$20,'Games &amp; Picks'!BV$21='Games &amp; Picks'!$E$21,'Games &amp; Picks'!BV$22='Games &amp; Picks'!$E$22,'Games &amp; Picks'!BV$23='Games &amp; Picks'!$E$23,'Games &amp; Picks'!BV$24='Games &amp; Picks'!$E$24,'Games &amp; Picks'!BV$25='Games &amp; Picks'!$E$25,'Games &amp; Picks'!BV$26='Games &amp; Picks'!$E$26,'Games &amp; Picks'!BV$27='Games &amp; Picks'!$E$27,'Games &amp; Picks'!BV$28='Games &amp; Picks'!$E$28,'Games &amp; Picks'!BV$29='Games &amp; Picks'!$E$29),15,IF(OR('Games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Picks'!$E$29=""),"",IF(AND('Games &amp; Picks'!BV$20='Games &amp; Picks'!$E$20,'Games &amp; Picks'!BV$21='Games &amp; Picks'!$E$21,'Games &amp; Picks'!BV$22='Games &amp; Picks'!$E$22,'Games &amp; Picks'!BV$23='Games &amp; Picks'!$E$23,'Games &amp; Picks'!BV$24='Games &amp; Picks'!$E$24,'Games &amp; Picks'!BV$25='Games &amp; Picks'!$E$25,'Games &amp; Picks'!BV$26='Games &amp; Picks'!$E$26,'Games &amp; Picks'!BV$27='Games &amp; Picks'!$E$27,'Games &amp; Picks'!BV$28='Games &amp; Picks'!$E$28,'Games &amp; Picks'!BV$29='Games &amp; Picks'!$E$29),10,IF(OR('Games &amp; Picks'!$E$25="",'Games &amp; Picks'!$E$26="",'Games &amp; Picks'!$E$27="",'Games &amp; Picks'!$E$28="",'Games &amp; Picks'!$E$29=""),"",IF(AND('Games &amp; Picks'!BV$25='Games &amp; Picks'!$E$25,'Games &amp; Picks'!BV$26='Games &amp; Picks'!$E$26,'Games &amp; Picks'!BV$27='Games &amp; Picks'!$E$27,'Games &amp; Picks'!BV$28='Games &amp; Picks'!$E$28,'Games &amp; Picks'!BV$29='Games &amp; Picks'!$E$29),5,0))))))))</f>
        <v>0</v>
      </c>
      <c r="BS29" s="76">
        <f>IF('Games &amp; Picks'!$E29="x","",IF('Games &amp; Picks'!BW$1="","",IF(OR('Games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Picks'!$E$29=""),"",IF(AND('Games &amp; Picks'!BW$15='Games &amp; Picks'!$E$15,'Games &amp; Picks'!BW$16='Games &amp; Picks'!$E$16,'Games &amp; Picks'!BW$17='Games &amp; Picks'!$E$17,'Games &amp; Picks'!BW$18='Games &amp; Picks'!$E$18,'Games &amp; Picks'!BW$19='Games &amp; Picks'!$E$19,'Games &amp; Picks'!BW$20='Games &amp; Picks'!$E$20,'Games &amp; Picks'!BW$21='Games &amp; Picks'!$E$21,'Games &amp; Picks'!BW$22='Games &amp; Picks'!$E$22,'Games &amp; Picks'!BW$23='Games &amp; Picks'!$E$23,'Games &amp; Picks'!BW$24='Games &amp; Picks'!$E$24,'Games &amp; Picks'!BW$25='Games &amp; Picks'!$E$25,'Games &amp; Picks'!BW$26='Games &amp; Picks'!$E$26,'Games &amp; Picks'!BW$27='Games &amp; Picks'!$E$27,'Games &amp; Picks'!BW$28='Games &amp; Picks'!$E$28,'Games &amp; Picks'!BW$29='Games &amp; Picks'!$E$29),15,IF(OR('Games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Picks'!$E$29=""),"",IF(AND('Games &amp; Picks'!BW$20='Games &amp; Picks'!$E$20,'Games &amp; Picks'!BW$21='Games &amp; Picks'!$E$21,'Games &amp; Picks'!BW$22='Games &amp; Picks'!$E$22,'Games &amp; Picks'!BW$23='Games &amp; Picks'!$E$23,'Games &amp; Picks'!BW$24='Games &amp; Picks'!$E$24,'Games &amp; Picks'!BW$25='Games &amp; Picks'!$E$25,'Games &amp; Picks'!BW$26='Games &amp; Picks'!$E$26,'Games &amp; Picks'!BW$27='Games &amp; Picks'!$E$27,'Games &amp; Picks'!BW$28='Games &amp; Picks'!$E$28,'Games &amp; Picks'!BW$29='Games &amp; Picks'!$E$29),10,IF(OR('Games &amp; Picks'!$E$25="",'Games &amp; Picks'!$E$26="",'Games &amp; Picks'!$E$27="",'Games &amp; Picks'!$E$28="",'Games &amp; Picks'!$E$29=""),"",IF(AND('Games &amp; Picks'!BW$25='Games &amp; Picks'!$E$25,'Games &amp; Picks'!BW$26='Games &amp; Picks'!$E$26,'Games &amp; Picks'!BW$27='Games &amp; Picks'!$E$27,'Games &amp; Picks'!BW$28='Games &amp; Picks'!$E$28,'Games &amp; Picks'!BW$29='Games &amp; Picks'!$E$29),5,0))))))))</f>
        <v>0</v>
      </c>
      <c r="BT29" s="76">
        <f>IF('Games &amp; Picks'!$E29="x","",IF('Games &amp; Picks'!BX$1="","",IF(OR('Games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Picks'!$E$29=""),"",IF(AND('Games &amp; Picks'!BX$15='Games &amp; Picks'!$E$15,'Games &amp; Picks'!BX$16='Games &amp; Picks'!$E$16,'Games &amp; Picks'!BX$17='Games &amp; Picks'!$E$17,'Games &amp; Picks'!BX$18='Games &amp; Picks'!$E$18,'Games &amp; Picks'!BX$19='Games &amp; Picks'!$E$19,'Games &amp; Picks'!BX$20='Games &amp; Picks'!$E$20,'Games &amp; Picks'!BX$21='Games &amp; Picks'!$E$21,'Games &amp; Picks'!BX$22='Games &amp; Picks'!$E$22,'Games &amp; Picks'!BX$23='Games &amp; Picks'!$E$23,'Games &amp; Picks'!BX$24='Games &amp; Picks'!$E$24,'Games &amp; Picks'!BX$25='Games &amp; Picks'!$E$25,'Games &amp; Picks'!BX$26='Games &amp; Picks'!$E$26,'Games &amp; Picks'!BX$27='Games &amp; Picks'!$E$27,'Games &amp; Picks'!BX$28='Games &amp; Picks'!$E$28,'Games &amp; Picks'!BX$29='Games &amp; Picks'!$E$29),15,IF(OR('Games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Picks'!$E$29=""),"",IF(AND('Games &amp; Picks'!BX$20='Games &amp; Picks'!$E$20,'Games &amp; Picks'!BX$21='Games &amp; Picks'!$E$21,'Games &amp; Picks'!BX$22='Games &amp; Picks'!$E$22,'Games &amp; Picks'!BX$23='Games &amp; Picks'!$E$23,'Games &amp; Picks'!BX$24='Games &amp; Picks'!$E$24,'Games &amp; Picks'!BX$25='Games &amp; Picks'!$E$25,'Games &amp; Picks'!BX$26='Games &amp; Picks'!$E$26,'Games &amp; Picks'!BX$27='Games &amp; Picks'!$E$27,'Games &amp; Picks'!BX$28='Games &amp; Picks'!$E$28,'Games &amp; Picks'!BX$29='Games &amp; Picks'!$E$29),10,IF(OR('Games &amp; Picks'!$E$25="",'Games &amp; Picks'!$E$26="",'Games &amp; Picks'!$E$27="",'Games &amp; Picks'!$E$28="",'Games &amp; Picks'!$E$29=""),"",IF(AND('Games &amp; Picks'!BX$25='Games &amp; Picks'!$E$25,'Games &amp; Picks'!BX$26='Games &amp; Picks'!$E$26,'Games &amp; Picks'!BX$27='Games &amp; Picks'!$E$27,'Games &amp; Picks'!BX$28='Games &amp; Picks'!$E$28,'Games &amp; Picks'!BX$29='Games &amp; Picks'!$E$29),5,0))))))))</f>
        <v>0</v>
      </c>
      <c r="BU29" s="76">
        <f>IF('Games &amp; Picks'!$E29="x","",IF('Games &amp; Picks'!BY$1="","",IF(OR('Games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Picks'!$E$29=""),"",IF(AND('Games &amp; Picks'!BY$15='Games &amp; Picks'!$E$15,'Games &amp; Picks'!BY$16='Games &amp; Picks'!$E$16,'Games &amp; Picks'!BY$17='Games &amp; Picks'!$E$17,'Games &amp; Picks'!BY$18='Games &amp; Picks'!$E$18,'Games &amp; Picks'!BY$19='Games &amp; Picks'!$E$19,'Games &amp; Picks'!BY$20='Games &amp; Picks'!$E$20,'Games &amp; Picks'!BY$21='Games &amp; Picks'!$E$21,'Games &amp; Picks'!BY$22='Games &amp; Picks'!$E$22,'Games &amp; Picks'!BY$23='Games &amp; Picks'!$E$23,'Games &amp; Picks'!BY$24='Games &amp; Picks'!$E$24,'Games &amp; Picks'!BY$25='Games &amp; Picks'!$E$25,'Games &amp; Picks'!BY$26='Games &amp; Picks'!$E$26,'Games &amp; Picks'!BY$27='Games &amp; Picks'!$E$27,'Games &amp; Picks'!BY$28='Games &amp; Picks'!$E$28,'Games &amp; Picks'!BY$29='Games &amp; Picks'!$E$29),15,IF(OR('Games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Picks'!$E$29=""),"",IF(AND('Games &amp; Picks'!BY$20='Games &amp; Picks'!$E$20,'Games &amp; Picks'!BY$21='Games &amp; Picks'!$E$21,'Games &amp; Picks'!BY$22='Games &amp; Picks'!$E$22,'Games &amp; Picks'!BY$23='Games &amp; Picks'!$E$23,'Games &amp; Picks'!BY$24='Games &amp; Picks'!$E$24,'Games &amp; Picks'!BY$25='Games &amp; Picks'!$E$25,'Games &amp; Picks'!BY$26='Games &amp; Picks'!$E$26,'Games &amp; Picks'!BY$27='Games &amp; Picks'!$E$27,'Games &amp; Picks'!BY$28='Games &amp; Picks'!$E$28,'Games &amp; Picks'!BY$29='Games &amp; Picks'!$E$29),10,IF(OR('Games &amp; Picks'!$E$25="",'Games &amp; Picks'!$E$26="",'Games &amp; Picks'!$E$27="",'Games &amp; Picks'!$E$28="",'Games &amp; Picks'!$E$29=""),"",IF(AND('Games &amp; Picks'!BY$25='Games &amp; Picks'!$E$25,'Games &amp; Picks'!BY$26='Games &amp; Picks'!$E$26,'Games &amp; Picks'!BY$27='Games &amp; Picks'!$E$27,'Games &amp; Picks'!BY$28='Games &amp; Picks'!$E$28,'Games &amp; Picks'!BY$29='Games &amp; Picks'!$E$29),5,0))))))))</f>
        <v>0</v>
      </c>
      <c r="BV29" s="76">
        <f>IF('Games &amp; Picks'!$E29="x","",IF('Games &amp; Picks'!BZ$1="","",IF(OR('Games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Picks'!$E$29=""),"",IF(AND('Games &amp; Picks'!BZ$15='Games &amp; Picks'!$E$15,'Games &amp; Picks'!BZ$16='Games &amp; Picks'!$E$16,'Games &amp; Picks'!BZ$17='Games &amp; Picks'!$E$17,'Games &amp; Picks'!BZ$18='Games &amp; Picks'!$E$18,'Games &amp; Picks'!BZ$19='Games &amp; Picks'!$E$19,'Games &amp; Picks'!BZ$20='Games &amp; Picks'!$E$20,'Games &amp; Picks'!BZ$21='Games &amp; Picks'!$E$21,'Games &amp; Picks'!BZ$22='Games &amp; Picks'!$E$22,'Games &amp; Picks'!BZ$23='Games &amp; Picks'!$E$23,'Games &amp; Picks'!BZ$24='Games &amp; Picks'!$E$24,'Games &amp; Picks'!BZ$25='Games &amp; Picks'!$E$25,'Games &amp; Picks'!BZ$26='Games &amp; Picks'!$E$26,'Games &amp; Picks'!BZ$27='Games &amp; Picks'!$E$27,'Games &amp; Picks'!BZ$28='Games &amp; Picks'!$E$28,'Games &amp; Picks'!BZ$29='Games &amp; Picks'!$E$29),15,IF(OR('Games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Picks'!$E$29=""),"",IF(AND('Games &amp; Picks'!BZ$20='Games &amp; Picks'!$E$20,'Games &amp; Picks'!BZ$21='Games &amp; Picks'!$E$21,'Games &amp; Picks'!BZ$22='Games &amp; Picks'!$E$22,'Games &amp; Picks'!BZ$23='Games &amp; Picks'!$E$23,'Games &amp; Picks'!BZ$24='Games &amp; Picks'!$E$24,'Games &amp; Picks'!BZ$25='Games &amp; Picks'!$E$25,'Games &amp; Picks'!BZ$26='Games &amp; Picks'!$E$26,'Games &amp; Picks'!BZ$27='Games &amp; Picks'!$E$27,'Games &amp; Picks'!BZ$28='Games &amp; Picks'!$E$28,'Games &amp; Picks'!BZ$29='Games &amp; Picks'!$E$29),10,IF(OR('Games &amp; Picks'!$E$25="",'Games &amp; Picks'!$E$26="",'Games &amp; Picks'!$E$27="",'Games &amp; Picks'!$E$28="",'Games &amp; Picks'!$E$29=""),"",IF(AND('Games &amp; Picks'!BZ$25='Games &amp; Picks'!$E$25,'Games &amp; Picks'!BZ$26='Games &amp; Picks'!$E$26,'Games &amp; Picks'!BZ$27='Games &amp; Picks'!$E$27,'Games &amp; Picks'!BZ$28='Games &amp; Picks'!$E$28,'Games &amp; Picks'!BZ$29='Games &amp; Picks'!$E$29),5,0))))))))</f>
        <v>0</v>
      </c>
      <c r="BW29" s="76">
        <f>IF('Games &amp; Picks'!$E29="x","",IF('Games &amp; Picks'!CA$1="","",IF(OR('Games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Picks'!$E$29=""),"",IF(AND('Games &amp; Picks'!CA$15='Games &amp; Picks'!$E$15,'Games &amp; Picks'!CA$16='Games &amp; Picks'!$E$16,'Games &amp; Picks'!CA$17='Games &amp; Picks'!$E$17,'Games &amp; Picks'!CA$18='Games &amp; Picks'!$E$18,'Games &amp; Picks'!CA$19='Games &amp; Picks'!$E$19,'Games &amp; Picks'!CA$20='Games &amp; Picks'!$E$20,'Games &amp; Picks'!CA$21='Games &amp; Picks'!$E$21,'Games &amp; Picks'!CA$22='Games &amp; Picks'!$E$22,'Games &amp; Picks'!CA$23='Games &amp; Picks'!$E$23,'Games &amp; Picks'!CA$24='Games &amp; Picks'!$E$24,'Games &amp; Picks'!CA$25='Games &amp; Picks'!$E$25,'Games &amp; Picks'!CA$26='Games &amp; Picks'!$E$26,'Games &amp; Picks'!CA$27='Games &amp; Picks'!$E$27,'Games &amp; Picks'!CA$28='Games &amp; Picks'!$E$28,'Games &amp; Picks'!CA$29='Games &amp; Picks'!$E$29),15,IF(OR('Games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Picks'!$E$29=""),"",IF(AND('Games &amp; Picks'!CA$20='Games &amp; Picks'!$E$20,'Games &amp; Picks'!CA$21='Games &amp; Picks'!$E$21,'Games &amp; Picks'!CA$22='Games &amp; Picks'!$E$22,'Games &amp; Picks'!CA$23='Games &amp; Picks'!$E$23,'Games &amp; Picks'!CA$24='Games &amp; Picks'!$E$24,'Games &amp; Picks'!CA$25='Games &amp; Picks'!$E$25,'Games &amp; Picks'!CA$26='Games &amp; Picks'!$E$26,'Games &amp; Picks'!CA$27='Games &amp; Picks'!$E$27,'Games &amp; Picks'!CA$28='Games &amp; Picks'!$E$28,'Games &amp; Picks'!CA$29='Games &amp; Picks'!$E$29),10,IF(OR('Games &amp; Picks'!$E$25="",'Games &amp; Picks'!$E$26="",'Games &amp; Picks'!$E$27="",'Games &amp; Picks'!$E$28="",'Games &amp; Picks'!$E$29=""),"",IF(AND('Games &amp; Picks'!CA$25='Games &amp; Picks'!$E$25,'Games &amp; Picks'!CA$26='Games &amp; Picks'!$E$26,'Games &amp; Picks'!CA$27='Games &amp; Picks'!$E$27,'Games &amp; Picks'!CA$28='Games &amp; Picks'!$E$28,'Games &amp; Picks'!CA$29='Games &amp; Picks'!$E$29),5,0))))))))</f>
        <v>0</v>
      </c>
      <c r="BX29" s="76">
        <f>IF('Games &amp; Picks'!$E29="x","",IF('Games &amp; Picks'!CB$1="","",IF(OR('Games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Picks'!$E$29=""),"",IF(AND('Games &amp; Picks'!CB$15='Games &amp; Picks'!$E$15,'Games &amp; Picks'!CB$16='Games &amp; Picks'!$E$16,'Games &amp; Picks'!CB$17='Games &amp; Picks'!$E$17,'Games &amp; Picks'!CB$18='Games &amp; Picks'!$E$18,'Games &amp; Picks'!CB$19='Games &amp; Picks'!$E$19,'Games &amp; Picks'!CB$20='Games &amp; Picks'!$E$20,'Games &amp; Picks'!CB$21='Games &amp; Picks'!$E$21,'Games &amp; Picks'!CB$22='Games &amp; Picks'!$E$22,'Games &amp; Picks'!CB$23='Games &amp; Picks'!$E$23,'Games &amp; Picks'!CB$24='Games &amp; Picks'!$E$24,'Games &amp; Picks'!CB$25='Games &amp; Picks'!$E$25,'Games &amp; Picks'!CB$26='Games &amp; Picks'!$E$26,'Games &amp; Picks'!CB$27='Games &amp; Picks'!$E$27,'Games &amp; Picks'!CB$28='Games &amp; Picks'!$E$28,'Games &amp; Picks'!CB$29='Games &amp; Picks'!$E$29),15,IF(OR('Games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Picks'!$E$29=""),"",IF(AND('Games &amp; Picks'!CB$20='Games &amp; Picks'!$E$20,'Games &amp; Picks'!CB$21='Games &amp; Picks'!$E$21,'Games &amp; Picks'!CB$22='Games &amp; Picks'!$E$22,'Games &amp; Picks'!CB$23='Games &amp; Picks'!$E$23,'Games &amp; Picks'!CB$24='Games &amp; Picks'!$E$24,'Games &amp; Picks'!CB$25='Games &amp; Picks'!$E$25,'Games &amp; Picks'!CB$26='Games &amp; Picks'!$E$26,'Games &amp; Picks'!CB$27='Games &amp; Picks'!$E$27,'Games &amp; Picks'!CB$28='Games &amp; Picks'!$E$28,'Games &amp; Picks'!CB$29='Games &amp; Picks'!$E$29),10,IF(OR('Games &amp; Picks'!$E$25="",'Games &amp; Picks'!$E$26="",'Games &amp; Picks'!$E$27="",'Games &amp; Picks'!$E$28="",'Games &amp; Picks'!$E$29=""),"",IF(AND('Games &amp; Picks'!CB$25='Games &amp; Picks'!$E$25,'Games &amp; Picks'!CB$26='Games &amp; Picks'!$E$26,'Games &amp; Picks'!CB$27='Games &amp; Picks'!$E$27,'Games &amp; Picks'!CB$28='Games &amp; Picks'!$E$28,'Games &amp; Picks'!CB$29='Games &amp; Picks'!$E$29),5,0))))))))</f>
        <v>0</v>
      </c>
      <c r="BY29" s="4">
        <f>IF('Games &amp; Picks'!$E29="x","",IF('Games &amp; Picks'!CC$1="","",IF(OR('Games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Picks'!$E$29=""),"",IF(AND('Games &amp; Picks'!CC$15='Games &amp; Picks'!$E$15,'Games &amp; Picks'!CC$16='Games &amp; Picks'!$E$16,'Games &amp; Picks'!CC$17='Games &amp; Picks'!$E$17,'Games &amp; Picks'!CC$18='Games &amp; Picks'!$E$18,'Games &amp; Picks'!CC$19='Games &amp; Picks'!$E$19,'Games &amp; Picks'!CC$20='Games &amp; Picks'!$E$20,'Games &amp; Picks'!CC$21='Games &amp; Picks'!$E$21,'Games &amp; Picks'!CC$22='Games &amp; Picks'!$E$22,'Games &amp; Picks'!CC$23='Games &amp; Picks'!$E$23,'Games &amp; Picks'!CC$24='Games &amp; Picks'!$E$24,'Games &amp; Picks'!CC$25='Games &amp; Picks'!$E$25,'Games &amp; Picks'!CC$26='Games &amp; Picks'!$E$26,'Games &amp; Picks'!CC$27='Games &amp; Picks'!$E$27,'Games &amp; Picks'!CC$28='Games &amp; Picks'!$E$28,'Games &amp; Picks'!CC$29='Games &amp; Picks'!$E$29),15,IF(OR('Games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Picks'!$E$29=""),"",IF(AND('Games &amp; Picks'!CC$20='Games &amp; Picks'!$E$20,'Games &amp; Picks'!CC$21='Games &amp; Picks'!$E$21,'Games &amp; Picks'!CC$22='Games &amp; Picks'!$E$22,'Games &amp; Picks'!CC$23='Games &amp; Picks'!$E$23,'Games &amp; Picks'!CC$24='Games &amp; Picks'!$E$24,'Games &amp; Picks'!CC$25='Games &amp; Picks'!$E$25,'Games &amp; Picks'!CC$26='Games &amp; Picks'!$E$26,'Games &amp; Picks'!CC$27='Games &amp; Picks'!$E$27,'Games &amp; Picks'!CC$28='Games &amp; Picks'!$E$28,'Games &amp; Picks'!CC$29='Games &amp; Picks'!$E$29),10,IF(OR('Games &amp; Picks'!$E$25="",'Games &amp; Picks'!$E$26="",'Games &amp; Picks'!$E$27="",'Games &amp; Picks'!$E$28="",'Games &amp; Picks'!$E$29=""),"",IF(AND('Games &amp; Picks'!CC$25='Games &amp; Picks'!$E$25,'Games &amp; Picks'!CC$26='Games &amp; Picks'!$E$26,'Games &amp; Picks'!CC$27='Games &amp; Picks'!$E$27,'Games &amp; Picks'!CC$28='Games &amp; Picks'!$E$28,'Games &amp; Picks'!CC$29='Games &amp; Picks'!$E$29),5,0))))))))</f>
        <v>0</v>
      </c>
    </row>
    <row r="30" spans="1:77">
      <c r="A30" s="14" t="str">
        <f>'Games &amp; Picks'!A30</f>
        <v>Liberty</v>
      </c>
      <c r="B30">
        <f>IF('Games &amp; Picks'!$E30="x","",IF('Games &amp; Picks'!F$1="","",IF(OR('Games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Picks'!$E$30=""),"",IF(AND('Games &amp; Picks'!F$16='Games &amp; Picks'!$E$16,'Games &amp; Picks'!F$17='Games &amp; Picks'!$E$17,'Games &amp; Picks'!F$18='Games &amp; Picks'!$E$18,'Games &amp; Picks'!F$19='Games &amp; Picks'!$E$19,'Games &amp; Picks'!F$20='Games &amp; Picks'!$E$20,'Games &amp; Picks'!F$21='Games &amp; Picks'!$E$21,'Games &amp; Picks'!F$22='Games &amp; Picks'!$E$22,'Games &amp; Picks'!F$23='Games &amp; Picks'!$E$23,'Games &amp; Picks'!F$24='Games &amp; Picks'!$E$24,'Games &amp; Picks'!F$25='Games &amp; Picks'!$E$25,'Games &amp; Picks'!F$26='Games &amp; Picks'!$E$26,'Games &amp; Picks'!F$27='Games &amp; Picks'!$E$27,'Games &amp; Picks'!F$28='Games &amp; Picks'!$E$28,'Games &amp; Picks'!F$29='Games &amp; Picks'!$E$29,'Games &amp; Picks'!F$30='Games &amp; Picks'!$E$30),15,IF(OR('Games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Picks'!$E$30=""),"",IF(AND('Games &amp; Picks'!F$21='Games &amp; Picks'!$E$21,'Games &amp; Picks'!F$22='Games &amp; Picks'!$E$22,'Games &amp; Picks'!F$23='Games &amp; Picks'!$E$23,'Games &amp; Picks'!F$24='Games &amp; Picks'!$E$24,'Games &amp; Picks'!F$25='Games &amp; Picks'!$E$25,'Games &amp; Picks'!F$26='Games &amp; Picks'!$E$26,'Games &amp; Picks'!F$27='Games &amp; Picks'!$E$27,'Games &amp; Picks'!F$28='Games &amp; Picks'!$E$28,'Games &amp; Picks'!F$29='Games &amp; Picks'!$E$29,'Games &amp; Picks'!F$30='Games &amp; Picks'!$E$30),10,IF(OR('Games &amp; Picks'!$E$26="",'Games &amp; Picks'!$E$27="",'Games &amp; Picks'!$E$28="",'Games &amp; Picks'!$E$29="",'Games &amp; Picks'!$E$30=""),"",IF(AND('Games &amp; Picks'!F$26='Games &amp; Picks'!$E$26,'Games &amp; Picks'!F$27='Games &amp; Picks'!$E$27,'Games &amp; Picks'!F$28='Games &amp; Picks'!$E$28,'Games &amp; Picks'!F$29='Games &amp; Picks'!$E$29,'Games &amp; Picks'!F$30='Games &amp; Picks'!$E$30),5,0))))))))</f>
        <v>0</v>
      </c>
      <c r="C30">
        <f>IF('Games &amp; Picks'!$E30="x","",IF('Games &amp; Picks'!G$1="","",IF(OR('Games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Picks'!$E$30=""),"",IF(AND('Games &amp; Picks'!G$16='Games &amp; Picks'!$E$16,'Games &amp; Picks'!G$17='Games &amp; Picks'!$E$17,'Games &amp; Picks'!G$18='Games &amp; Picks'!$E$18,'Games &amp; Picks'!G$19='Games &amp; Picks'!$E$19,'Games &amp; Picks'!G$20='Games &amp; Picks'!$E$20,'Games &amp; Picks'!G$21='Games &amp; Picks'!$E$21,'Games &amp; Picks'!G$22='Games &amp; Picks'!$E$22,'Games &amp; Picks'!G$23='Games &amp; Picks'!$E$23,'Games &amp; Picks'!G$24='Games &amp; Picks'!$E$24,'Games &amp; Picks'!G$25='Games &amp; Picks'!$E$25,'Games &amp; Picks'!G$26='Games &amp; Picks'!$E$26,'Games &amp; Picks'!G$27='Games &amp; Picks'!$E$27,'Games &amp; Picks'!G$28='Games &amp; Picks'!$E$28,'Games &amp; Picks'!G$29='Games &amp; Picks'!$E$29,'Games &amp; Picks'!G$30='Games &amp; Picks'!$E$30),15,IF(OR('Games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Picks'!$E$30=""),"",IF(AND('Games &amp; Picks'!G$21='Games &amp; Picks'!$E$21,'Games &amp; Picks'!G$22='Games &amp; Picks'!$E$22,'Games &amp; Picks'!G$23='Games &amp; Picks'!$E$23,'Games &amp; Picks'!G$24='Games &amp; Picks'!$E$24,'Games &amp; Picks'!G$25='Games &amp; Picks'!$E$25,'Games &amp; Picks'!G$26='Games &amp; Picks'!$E$26,'Games &amp; Picks'!G$27='Games &amp; Picks'!$E$27,'Games &amp; Picks'!G$28='Games &amp; Picks'!$E$28,'Games &amp; Picks'!G$29='Games &amp; Picks'!$E$29,'Games &amp; Picks'!G$30='Games &amp; Picks'!$E$30),10,IF(OR('Games &amp; Picks'!$E$26="",'Games &amp; Picks'!$E$27="",'Games &amp; Picks'!$E$28="",'Games &amp; Picks'!$E$29="",'Games &amp; Picks'!$E$30=""),"",IF(AND('Games &amp; Picks'!G$26='Games &amp; Picks'!$E$26,'Games &amp; Picks'!G$27='Games &amp; Picks'!$E$27,'Games &amp; Picks'!G$28='Games &amp; Picks'!$E$28,'Games &amp; Picks'!G$29='Games &amp; Picks'!$E$29,'Games &amp; Picks'!G$30='Games &amp; Picks'!$E$30),5,0))))))))</f>
        <v>0</v>
      </c>
      <c r="D30">
        <f>IF('Games &amp; Picks'!$E30="x","",IF('Games &amp; Picks'!H$1="","",IF(OR('Games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Picks'!$E$30=""),"",IF(AND('Games &amp; Picks'!H$16='Games &amp; Picks'!$E$16,'Games &amp; Picks'!H$17='Games &amp; Picks'!$E$17,'Games &amp; Picks'!H$18='Games &amp; Picks'!$E$18,'Games &amp; Picks'!H$19='Games &amp; Picks'!$E$19,'Games &amp; Picks'!H$20='Games &amp; Picks'!$E$20,'Games &amp; Picks'!H$21='Games &amp; Picks'!$E$21,'Games &amp; Picks'!H$22='Games &amp; Picks'!$E$22,'Games &amp; Picks'!H$23='Games &amp; Picks'!$E$23,'Games &amp; Picks'!H$24='Games &amp; Picks'!$E$24,'Games &amp; Picks'!H$25='Games &amp; Picks'!$E$25,'Games &amp; Picks'!H$26='Games &amp; Picks'!$E$26,'Games &amp; Picks'!H$27='Games &amp; Picks'!$E$27,'Games &amp; Picks'!H$28='Games &amp; Picks'!$E$28,'Games &amp; Picks'!H$29='Games &amp; Picks'!$E$29,'Games &amp; Picks'!H$30='Games &amp; Picks'!$E$30),15,IF(OR('Games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Picks'!$E$30=""),"",IF(AND('Games &amp; Picks'!H$21='Games &amp; Picks'!$E$21,'Games &amp; Picks'!H$22='Games &amp; Picks'!$E$22,'Games &amp; Picks'!H$23='Games &amp; Picks'!$E$23,'Games &amp; Picks'!H$24='Games &amp; Picks'!$E$24,'Games &amp; Picks'!H$25='Games &amp; Picks'!$E$25,'Games &amp; Picks'!H$26='Games &amp; Picks'!$E$26,'Games &amp; Picks'!H$27='Games &amp; Picks'!$E$27,'Games &amp; Picks'!H$28='Games &amp; Picks'!$E$28,'Games &amp; Picks'!H$29='Games &amp; Picks'!$E$29,'Games &amp; Picks'!H$30='Games &amp; Picks'!$E$30),10,IF(OR('Games &amp; Picks'!$E$26="",'Games &amp; Picks'!$E$27="",'Games &amp; Picks'!$E$28="",'Games &amp; Picks'!$E$29="",'Games &amp; Picks'!$E$30=""),"",IF(AND('Games &amp; Picks'!H$26='Games &amp; Picks'!$E$26,'Games &amp; Picks'!H$27='Games &amp; Picks'!$E$27,'Games &amp; Picks'!H$28='Games &amp; Picks'!$E$28,'Games &amp; Picks'!H$29='Games &amp; Picks'!$E$29,'Games &amp; Picks'!H$30='Games &amp; Picks'!$E$30),5,0))))))))</f>
        <v>0</v>
      </c>
      <c r="E30">
        <f>IF('Games &amp; Picks'!$E30="x","",IF('Games &amp; Picks'!I$1="","",IF(OR('Games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Picks'!$E$30=""),"",IF(AND('Games &amp; Picks'!I$16='Games &amp; Picks'!$E$16,'Games &amp; Picks'!I$17='Games &amp; Picks'!$E$17,'Games &amp; Picks'!I$18='Games &amp; Picks'!$E$18,'Games &amp; Picks'!I$19='Games &amp; Picks'!$E$19,'Games &amp; Picks'!I$20='Games &amp; Picks'!$E$20,'Games &amp; Picks'!I$21='Games &amp; Picks'!$E$21,'Games &amp; Picks'!I$22='Games &amp; Picks'!$E$22,'Games &amp; Picks'!I$23='Games &amp; Picks'!$E$23,'Games &amp; Picks'!I$24='Games &amp; Picks'!$E$24,'Games &amp; Picks'!I$25='Games &amp; Picks'!$E$25,'Games &amp; Picks'!I$26='Games &amp; Picks'!$E$26,'Games &amp; Picks'!I$27='Games &amp; Picks'!$E$27,'Games &amp; Picks'!I$28='Games &amp; Picks'!$E$28,'Games &amp; Picks'!I$29='Games &amp; Picks'!$E$29,'Games &amp; Picks'!I$30='Games &amp; Picks'!$E$30),15,IF(OR('Games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Picks'!$E$30=""),"",IF(AND('Games &amp; Picks'!I$21='Games &amp; Picks'!$E$21,'Games &amp; Picks'!I$22='Games &amp; Picks'!$E$22,'Games &amp; Picks'!I$23='Games &amp; Picks'!$E$23,'Games &amp; Picks'!I$24='Games &amp; Picks'!$E$24,'Games &amp; Picks'!I$25='Games &amp; Picks'!$E$25,'Games &amp; Picks'!I$26='Games &amp; Picks'!$E$26,'Games &amp; Picks'!I$27='Games &amp; Picks'!$E$27,'Games &amp; Picks'!I$28='Games &amp; Picks'!$E$28,'Games &amp; Picks'!I$29='Games &amp; Picks'!$E$29,'Games &amp; Picks'!I$30='Games &amp; Picks'!$E$30),10,IF(OR('Games &amp; Picks'!$E$26="",'Games &amp; Picks'!$E$27="",'Games &amp; Picks'!$E$28="",'Games &amp; Picks'!$E$29="",'Games &amp; Picks'!$E$30=""),"",IF(AND('Games &amp; Picks'!I$26='Games &amp; Picks'!$E$26,'Games &amp; Picks'!I$27='Games &amp; Picks'!$E$27,'Games &amp; Picks'!I$28='Games &amp; Picks'!$E$28,'Games &amp; Picks'!I$29='Games &amp; Picks'!$E$29,'Games &amp; Picks'!I$30='Games &amp; Picks'!$E$30),5,0))))))))</f>
        <v>0</v>
      </c>
      <c r="F30">
        <f>IF('Games &amp; Picks'!$E30="x","",IF('Games &amp; Picks'!J$1="","",IF(OR('Games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Picks'!$E$30=""),"",IF(AND('Games &amp; Picks'!J$16='Games &amp; Picks'!$E$16,'Games &amp; Picks'!J$17='Games &amp; Picks'!$E$17,'Games &amp; Picks'!J$18='Games &amp; Picks'!$E$18,'Games &amp; Picks'!J$19='Games &amp; Picks'!$E$19,'Games &amp; Picks'!J$20='Games &amp; Picks'!$E$20,'Games &amp; Picks'!J$21='Games &amp; Picks'!$E$21,'Games &amp; Picks'!J$22='Games &amp; Picks'!$E$22,'Games &amp; Picks'!J$23='Games &amp; Picks'!$E$23,'Games &amp; Picks'!J$24='Games &amp; Picks'!$E$24,'Games &amp; Picks'!J$25='Games &amp; Picks'!$E$25,'Games &amp; Picks'!J$26='Games &amp; Picks'!$E$26,'Games &amp; Picks'!J$27='Games &amp; Picks'!$E$27,'Games &amp; Picks'!J$28='Games &amp; Picks'!$E$28,'Games &amp; Picks'!J$29='Games &amp; Picks'!$E$29,'Games &amp; Picks'!J$30='Games &amp; Picks'!$E$30),15,IF(OR('Games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Picks'!$E$30=""),"",IF(AND('Games &amp; Picks'!J$21='Games &amp; Picks'!$E$21,'Games &amp; Picks'!J$22='Games &amp; Picks'!$E$22,'Games &amp; Picks'!J$23='Games &amp; Picks'!$E$23,'Games &amp; Picks'!J$24='Games &amp; Picks'!$E$24,'Games &amp; Picks'!J$25='Games &amp; Picks'!$E$25,'Games &amp; Picks'!J$26='Games &amp; Picks'!$E$26,'Games &amp; Picks'!J$27='Games &amp; Picks'!$E$27,'Games &amp; Picks'!J$28='Games &amp; Picks'!$E$28,'Games &amp; Picks'!J$29='Games &amp; Picks'!$E$29,'Games &amp; Picks'!J$30='Games &amp; Picks'!$E$30),10,IF(OR('Games &amp; Picks'!$E$26="",'Games &amp; Picks'!$E$27="",'Games &amp; Picks'!$E$28="",'Games &amp; Picks'!$E$29="",'Games &amp; Picks'!$E$30=""),"",IF(AND('Games &amp; Picks'!J$26='Games &amp; Picks'!$E$26,'Games &amp; Picks'!J$27='Games &amp; Picks'!$E$27,'Games &amp; Picks'!J$28='Games &amp; Picks'!$E$28,'Games &amp; Picks'!J$29='Games &amp; Picks'!$E$29,'Games &amp; Picks'!J$30='Games &amp; Picks'!$E$30),5,0))))))))</f>
        <v>0</v>
      </c>
      <c r="G30">
        <f>IF('Games &amp; Picks'!$E30="x","",IF('Games &amp; Picks'!K$1="","",IF(OR('Games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Picks'!$E$30=""),"",IF(AND('Games &amp; Picks'!K$16='Games &amp; Picks'!$E$16,'Games &amp; Picks'!K$17='Games &amp; Picks'!$E$17,'Games &amp; Picks'!K$18='Games &amp; Picks'!$E$18,'Games &amp; Picks'!K$19='Games &amp; Picks'!$E$19,'Games &amp; Picks'!K$20='Games &amp; Picks'!$E$20,'Games &amp; Picks'!K$21='Games &amp; Picks'!$E$21,'Games &amp; Picks'!K$22='Games &amp; Picks'!$E$22,'Games &amp; Picks'!K$23='Games &amp; Picks'!$E$23,'Games &amp; Picks'!K$24='Games &amp; Picks'!$E$24,'Games &amp; Picks'!K$25='Games &amp; Picks'!$E$25,'Games &amp; Picks'!K$26='Games &amp; Picks'!$E$26,'Games &amp; Picks'!K$27='Games &amp; Picks'!$E$27,'Games &amp; Picks'!K$28='Games &amp; Picks'!$E$28,'Games &amp; Picks'!K$29='Games &amp; Picks'!$E$29,'Games &amp; Picks'!K$30='Games &amp; Picks'!$E$30),15,IF(OR('Games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Picks'!$E$30=""),"",IF(AND('Games &amp; Picks'!K$21='Games &amp; Picks'!$E$21,'Games &amp; Picks'!K$22='Games &amp; Picks'!$E$22,'Games &amp; Picks'!K$23='Games &amp; Picks'!$E$23,'Games &amp; Picks'!K$24='Games &amp; Picks'!$E$24,'Games &amp; Picks'!K$25='Games &amp; Picks'!$E$25,'Games &amp; Picks'!K$26='Games &amp; Picks'!$E$26,'Games &amp; Picks'!K$27='Games &amp; Picks'!$E$27,'Games &amp; Picks'!K$28='Games &amp; Picks'!$E$28,'Games &amp; Picks'!K$29='Games &amp; Picks'!$E$29,'Games &amp; Picks'!K$30='Games &amp; Picks'!$E$30),10,IF(OR('Games &amp; Picks'!$E$26="",'Games &amp; Picks'!$E$27="",'Games &amp; Picks'!$E$28="",'Games &amp; Picks'!$E$29="",'Games &amp; Picks'!$E$30=""),"",IF(AND('Games &amp; Picks'!K$26='Games &amp; Picks'!$E$26,'Games &amp; Picks'!K$27='Games &amp; Picks'!$E$27,'Games &amp; Picks'!K$28='Games &amp; Picks'!$E$28,'Games &amp; Picks'!K$29='Games &amp; Picks'!$E$29,'Games &amp; Picks'!K$30='Games &amp; Picks'!$E$30),5,0))))))))</f>
        <v>0</v>
      </c>
      <c r="H30">
        <f>IF('Games &amp; Picks'!$E30="x","",IF('Games &amp; Picks'!L$1="","",IF(OR('Games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Picks'!$E$30=""),"",IF(AND('Games &amp; Picks'!L$16='Games &amp; Picks'!$E$16,'Games &amp; Picks'!L$17='Games &amp; Picks'!$E$17,'Games &amp; Picks'!L$18='Games &amp; Picks'!$E$18,'Games &amp; Picks'!L$19='Games &amp; Picks'!$E$19,'Games &amp; Picks'!L$20='Games &amp; Picks'!$E$20,'Games &amp; Picks'!L$21='Games &amp; Picks'!$E$21,'Games &amp; Picks'!L$22='Games &amp; Picks'!$E$22,'Games &amp; Picks'!L$23='Games &amp; Picks'!$E$23,'Games &amp; Picks'!L$24='Games &amp; Picks'!$E$24,'Games &amp; Picks'!L$25='Games &amp; Picks'!$E$25,'Games &amp; Picks'!L$26='Games &amp; Picks'!$E$26,'Games &amp; Picks'!L$27='Games &amp; Picks'!$E$27,'Games &amp; Picks'!L$28='Games &amp; Picks'!$E$28,'Games &amp; Picks'!L$29='Games &amp; Picks'!$E$29,'Games &amp; Picks'!L$30='Games &amp; Picks'!$E$30),15,IF(OR('Games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Picks'!$E$30=""),"",IF(AND('Games &amp; Picks'!L$21='Games &amp; Picks'!$E$21,'Games &amp; Picks'!L$22='Games &amp; Picks'!$E$22,'Games &amp; Picks'!L$23='Games &amp; Picks'!$E$23,'Games &amp; Picks'!L$24='Games &amp; Picks'!$E$24,'Games &amp; Picks'!L$25='Games &amp; Picks'!$E$25,'Games &amp; Picks'!L$26='Games &amp; Picks'!$E$26,'Games &amp; Picks'!L$27='Games &amp; Picks'!$E$27,'Games &amp; Picks'!L$28='Games &amp; Picks'!$E$28,'Games &amp; Picks'!L$29='Games &amp; Picks'!$E$29,'Games &amp; Picks'!L$30='Games &amp; Picks'!$E$30),10,IF(OR('Games &amp; Picks'!$E$26="",'Games &amp; Picks'!$E$27="",'Games &amp; Picks'!$E$28="",'Games &amp; Picks'!$E$29="",'Games &amp; Picks'!$E$30=""),"",IF(AND('Games &amp; Picks'!L$26='Games &amp; Picks'!$E$26,'Games &amp; Picks'!L$27='Games &amp; Picks'!$E$27,'Games &amp; Picks'!L$28='Games &amp; Picks'!$E$28,'Games &amp; Picks'!L$29='Games &amp; Picks'!$E$29,'Games &amp; Picks'!L$30='Games &amp; Picks'!$E$30),5,0))))))))</f>
        <v>0</v>
      </c>
      <c r="I30">
        <f>IF('Games &amp; Picks'!$E30="x","",IF('Games &amp; Picks'!M$1="","",IF(OR('Games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Picks'!$E$30=""),"",IF(AND('Games &amp; Picks'!M$16='Games &amp; Picks'!$E$16,'Games &amp; Picks'!M$17='Games &amp; Picks'!$E$17,'Games &amp; Picks'!M$18='Games &amp; Picks'!$E$18,'Games &amp; Picks'!M$19='Games &amp; Picks'!$E$19,'Games &amp; Picks'!M$20='Games &amp; Picks'!$E$20,'Games &amp; Picks'!M$21='Games &amp; Picks'!$E$21,'Games &amp; Picks'!M$22='Games &amp; Picks'!$E$22,'Games &amp; Picks'!M$23='Games &amp; Picks'!$E$23,'Games &amp; Picks'!M$24='Games &amp; Picks'!$E$24,'Games &amp; Picks'!M$25='Games &amp; Picks'!$E$25,'Games &amp; Picks'!M$26='Games &amp; Picks'!$E$26,'Games &amp; Picks'!M$27='Games &amp; Picks'!$E$27,'Games &amp; Picks'!M$28='Games &amp; Picks'!$E$28,'Games &amp; Picks'!M$29='Games &amp; Picks'!$E$29,'Games &amp; Picks'!M$30='Games &amp; Picks'!$E$30),15,IF(OR('Games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Picks'!$E$30=""),"",IF(AND('Games &amp; Picks'!M$21='Games &amp; Picks'!$E$21,'Games &amp; Picks'!M$22='Games &amp; Picks'!$E$22,'Games &amp; Picks'!M$23='Games &amp; Picks'!$E$23,'Games &amp; Picks'!M$24='Games &amp; Picks'!$E$24,'Games &amp; Picks'!M$25='Games &amp; Picks'!$E$25,'Games &amp; Picks'!M$26='Games &amp; Picks'!$E$26,'Games &amp; Picks'!M$27='Games &amp; Picks'!$E$27,'Games &amp; Picks'!M$28='Games &amp; Picks'!$E$28,'Games &amp; Picks'!M$29='Games &amp; Picks'!$E$29,'Games &amp; Picks'!M$30='Games &amp; Picks'!$E$30),10,IF(OR('Games &amp; Picks'!$E$26="",'Games &amp; Picks'!$E$27="",'Games &amp; Picks'!$E$28="",'Games &amp; Picks'!$E$29="",'Games &amp; Picks'!$E$30=""),"",IF(AND('Games &amp; Picks'!M$26='Games &amp; Picks'!$E$26,'Games &amp; Picks'!M$27='Games &amp; Picks'!$E$27,'Games &amp; Picks'!M$28='Games &amp; Picks'!$E$28,'Games &amp; Picks'!M$29='Games &amp; Picks'!$E$29,'Games &amp; Picks'!M$30='Games &amp; Picks'!$E$30),5,0))))))))</f>
        <v>0</v>
      </c>
      <c r="J30">
        <f>IF('Games &amp; Picks'!$E30="x","",IF('Games &amp; Picks'!N$1="","",IF(OR('Games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Picks'!$E$30=""),"",IF(AND('Games &amp; Picks'!N$16='Games &amp; Picks'!$E$16,'Games &amp; Picks'!N$17='Games &amp; Picks'!$E$17,'Games &amp; Picks'!N$18='Games &amp; Picks'!$E$18,'Games &amp; Picks'!N$19='Games &amp; Picks'!$E$19,'Games &amp; Picks'!N$20='Games &amp; Picks'!$E$20,'Games &amp; Picks'!N$21='Games &amp; Picks'!$E$21,'Games &amp; Picks'!N$22='Games &amp; Picks'!$E$22,'Games &amp; Picks'!N$23='Games &amp; Picks'!$E$23,'Games &amp; Picks'!N$24='Games &amp; Picks'!$E$24,'Games &amp; Picks'!N$25='Games &amp; Picks'!$E$25,'Games &amp; Picks'!N$26='Games &amp; Picks'!$E$26,'Games &amp; Picks'!N$27='Games &amp; Picks'!$E$27,'Games &amp; Picks'!N$28='Games &amp; Picks'!$E$28,'Games &amp; Picks'!N$29='Games &amp; Picks'!$E$29,'Games &amp; Picks'!N$30='Games &amp; Picks'!$E$30),15,IF(OR('Games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Picks'!$E$30=""),"",IF(AND('Games &amp; Picks'!N$21='Games &amp; Picks'!$E$21,'Games &amp; Picks'!N$22='Games &amp; Picks'!$E$22,'Games &amp; Picks'!N$23='Games &amp; Picks'!$E$23,'Games &amp; Picks'!N$24='Games &amp; Picks'!$E$24,'Games &amp; Picks'!N$25='Games &amp; Picks'!$E$25,'Games &amp; Picks'!N$26='Games &amp; Picks'!$E$26,'Games &amp; Picks'!N$27='Games &amp; Picks'!$E$27,'Games &amp; Picks'!N$28='Games &amp; Picks'!$E$28,'Games &amp; Picks'!N$29='Games &amp; Picks'!$E$29,'Games &amp; Picks'!N$30='Games &amp; Picks'!$E$30),10,IF(OR('Games &amp; Picks'!$E$26="",'Games &amp; Picks'!$E$27="",'Games &amp; Picks'!$E$28="",'Games &amp; Picks'!$E$29="",'Games &amp; Picks'!$E$30=""),"",IF(AND('Games &amp; Picks'!N$26='Games &amp; Picks'!$E$26,'Games &amp; Picks'!N$27='Games &amp; Picks'!$E$27,'Games &amp; Picks'!N$28='Games &amp; Picks'!$E$28,'Games &amp; Picks'!N$29='Games &amp; Picks'!$E$29,'Games &amp; Picks'!N$30='Games &amp; Picks'!$E$30),5,0))))))))</f>
        <v>0</v>
      </c>
      <c r="K30">
        <f>IF('Games &amp; Picks'!$E30="x","",IF('Games &amp; Picks'!O$1="","",IF(OR('Games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Picks'!$E$30=""),"",IF(AND('Games &amp; Picks'!O$16='Games &amp; Picks'!$E$16,'Games &amp; Picks'!O$17='Games &amp; Picks'!$E$17,'Games &amp; Picks'!O$18='Games &amp; Picks'!$E$18,'Games &amp; Picks'!O$19='Games &amp; Picks'!$E$19,'Games &amp; Picks'!O$20='Games &amp; Picks'!$E$20,'Games &amp; Picks'!O$21='Games &amp; Picks'!$E$21,'Games &amp; Picks'!O$22='Games &amp; Picks'!$E$22,'Games &amp; Picks'!O$23='Games &amp; Picks'!$E$23,'Games &amp; Picks'!O$24='Games &amp; Picks'!$E$24,'Games &amp; Picks'!O$25='Games &amp; Picks'!$E$25,'Games &amp; Picks'!O$26='Games &amp; Picks'!$E$26,'Games &amp; Picks'!O$27='Games &amp; Picks'!$E$27,'Games &amp; Picks'!O$28='Games &amp; Picks'!$E$28,'Games &amp; Picks'!O$29='Games &amp; Picks'!$E$29,'Games &amp; Picks'!O$30='Games &amp; Picks'!$E$30),15,IF(OR('Games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Picks'!$E$30=""),"",IF(AND('Games &amp; Picks'!O$21='Games &amp; Picks'!$E$21,'Games &amp; Picks'!O$22='Games &amp; Picks'!$E$22,'Games &amp; Picks'!O$23='Games &amp; Picks'!$E$23,'Games &amp; Picks'!O$24='Games &amp; Picks'!$E$24,'Games &amp; Picks'!O$25='Games &amp; Picks'!$E$25,'Games &amp; Picks'!O$26='Games &amp; Picks'!$E$26,'Games &amp; Picks'!O$27='Games &amp; Picks'!$E$27,'Games &amp; Picks'!O$28='Games &amp; Picks'!$E$28,'Games &amp; Picks'!O$29='Games &amp; Picks'!$E$29,'Games &amp; Picks'!O$30='Games &amp; Picks'!$E$30),10,IF(OR('Games &amp; Picks'!$E$26="",'Games &amp; Picks'!$E$27="",'Games &amp; Picks'!$E$28="",'Games &amp; Picks'!$E$29="",'Games &amp; Picks'!$E$30=""),"",IF(AND('Games &amp; Picks'!O$26='Games &amp; Picks'!$E$26,'Games &amp; Picks'!O$27='Games &amp; Picks'!$E$27,'Games &amp; Picks'!O$28='Games &amp; Picks'!$E$28,'Games &amp; Picks'!O$29='Games &amp; Picks'!$E$29,'Games &amp; Picks'!O$30='Games &amp; Picks'!$E$30),5,0))))))))</f>
        <v>0</v>
      </c>
      <c r="L30">
        <f>IF('Games &amp; Picks'!$E30="x","",IF('Games &amp; Picks'!P$1="","",IF(OR('Games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Picks'!$E$30=""),"",IF(AND('Games &amp; Picks'!P$16='Games &amp; Picks'!$E$16,'Games &amp; Picks'!P$17='Games &amp; Picks'!$E$17,'Games &amp; Picks'!P$18='Games &amp; Picks'!$E$18,'Games &amp; Picks'!P$19='Games &amp; Picks'!$E$19,'Games &amp; Picks'!P$20='Games &amp; Picks'!$E$20,'Games &amp; Picks'!P$21='Games &amp; Picks'!$E$21,'Games &amp; Picks'!P$22='Games &amp; Picks'!$E$22,'Games &amp; Picks'!P$23='Games &amp; Picks'!$E$23,'Games &amp; Picks'!P$24='Games &amp; Picks'!$E$24,'Games &amp; Picks'!P$25='Games &amp; Picks'!$E$25,'Games &amp; Picks'!P$26='Games &amp; Picks'!$E$26,'Games &amp; Picks'!P$27='Games &amp; Picks'!$E$27,'Games &amp; Picks'!P$28='Games &amp; Picks'!$E$28,'Games &amp; Picks'!P$29='Games &amp; Picks'!$E$29,'Games &amp; Picks'!P$30='Games &amp; Picks'!$E$30),15,IF(OR('Games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Picks'!$E$30=""),"",IF(AND('Games &amp; Picks'!P$21='Games &amp; Picks'!$E$21,'Games &amp; Picks'!P$22='Games &amp; Picks'!$E$22,'Games &amp; Picks'!P$23='Games &amp; Picks'!$E$23,'Games &amp; Picks'!P$24='Games &amp; Picks'!$E$24,'Games &amp; Picks'!P$25='Games &amp; Picks'!$E$25,'Games &amp; Picks'!P$26='Games &amp; Picks'!$E$26,'Games &amp; Picks'!P$27='Games &amp; Picks'!$E$27,'Games &amp; Picks'!P$28='Games &amp; Picks'!$E$28,'Games &amp; Picks'!P$29='Games &amp; Picks'!$E$29,'Games &amp; Picks'!P$30='Games &amp; Picks'!$E$30),10,IF(OR('Games &amp; Picks'!$E$26="",'Games &amp; Picks'!$E$27="",'Games &amp; Picks'!$E$28="",'Games &amp; Picks'!$E$29="",'Games &amp; Picks'!$E$30=""),"",IF(AND('Games &amp; Picks'!P$26='Games &amp; Picks'!$E$26,'Games &amp; Picks'!P$27='Games &amp; Picks'!$E$27,'Games &amp; Picks'!P$28='Games &amp; Picks'!$E$28,'Games &amp; Picks'!P$29='Games &amp; Picks'!$E$29,'Games &amp; Picks'!P$30='Games &amp; Picks'!$E$30),5,0))))))))</f>
        <v>0</v>
      </c>
      <c r="M30">
        <f>IF('Games &amp; Picks'!$E30="x","",IF('Games &amp; Picks'!Q$1="","",IF(OR('Games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Picks'!$E$30=""),"",IF(AND('Games &amp; Picks'!Q$16='Games &amp; Picks'!$E$16,'Games &amp; Picks'!Q$17='Games &amp; Picks'!$E$17,'Games &amp; Picks'!Q$18='Games &amp; Picks'!$E$18,'Games &amp; Picks'!Q$19='Games &amp; Picks'!$E$19,'Games &amp; Picks'!Q$20='Games &amp; Picks'!$E$20,'Games &amp; Picks'!Q$21='Games &amp; Picks'!$E$21,'Games &amp; Picks'!Q$22='Games &amp; Picks'!$E$22,'Games &amp; Picks'!Q$23='Games &amp; Picks'!$E$23,'Games &amp; Picks'!Q$24='Games &amp; Picks'!$E$24,'Games &amp; Picks'!Q$25='Games &amp; Picks'!$E$25,'Games &amp; Picks'!Q$26='Games &amp; Picks'!$E$26,'Games &amp; Picks'!Q$27='Games &amp; Picks'!$E$27,'Games &amp; Picks'!Q$28='Games &amp; Picks'!$E$28,'Games &amp; Picks'!Q$29='Games &amp; Picks'!$E$29,'Games &amp; Picks'!Q$30='Games &amp; Picks'!$E$30),15,IF(OR('Games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Picks'!$E$30=""),"",IF(AND('Games &amp; Picks'!Q$21='Games &amp; Picks'!$E$21,'Games &amp; Picks'!Q$22='Games &amp; Picks'!$E$22,'Games &amp; Picks'!Q$23='Games &amp; Picks'!$E$23,'Games &amp; Picks'!Q$24='Games &amp; Picks'!$E$24,'Games &amp; Picks'!Q$25='Games &amp; Picks'!$E$25,'Games &amp; Picks'!Q$26='Games &amp; Picks'!$E$26,'Games &amp; Picks'!Q$27='Games &amp; Picks'!$E$27,'Games &amp; Picks'!Q$28='Games &amp; Picks'!$E$28,'Games &amp; Picks'!Q$29='Games &amp; Picks'!$E$29,'Games &amp; Picks'!Q$30='Games &amp; Picks'!$E$30),10,IF(OR('Games &amp; Picks'!$E$26="",'Games &amp; Picks'!$E$27="",'Games &amp; Picks'!$E$28="",'Games &amp; Picks'!$E$29="",'Games &amp; Picks'!$E$30=""),"",IF(AND('Games &amp; Picks'!Q$26='Games &amp; Picks'!$E$26,'Games &amp; Picks'!Q$27='Games &amp; Picks'!$E$27,'Games &amp; Picks'!Q$28='Games &amp; Picks'!$E$28,'Games &amp; Picks'!Q$29='Games &amp; Picks'!$E$29,'Games &amp; Picks'!Q$30='Games &amp; Picks'!$E$30),5,0))))))))</f>
        <v>0</v>
      </c>
      <c r="N30">
        <f>IF('Games &amp; Picks'!$E30="x","",IF('Games &amp; Picks'!R$1="","",IF(OR('Games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Picks'!$E$30=""),"",IF(AND('Games &amp; Picks'!R$16='Games &amp; Picks'!$E$16,'Games &amp; Picks'!R$17='Games &amp; Picks'!$E$17,'Games &amp; Picks'!R$18='Games &amp; Picks'!$E$18,'Games &amp; Picks'!R$19='Games &amp; Picks'!$E$19,'Games &amp; Picks'!R$20='Games &amp; Picks'!$E$20,'Games &amp; Picks'!R$21='Games &amp; Picks'!$E$21,'Games &amp; Picks'!R$22='Games &amp; Picks'!$E$22,'Games &amp; Picks'!R$23='Games &amp; Picks'!$E$23,'Games &amp; Picks'!R$24='Games &amp; Picks'!$E$24,'Games &amp; Picks'!R$25='Games &amp; Picks'!$E$25,'Games &amp; Picks'!R$26='Games &amp; Picks'!$E$26,'Games &amp; Picks'!R$27='Games &amp; Picks'!$E$27,'Games &amp; Picks'!R$28='Games &amp; Picks'!$E$28,'Games &amp; Picks'!R$29='Games &amp; Picks'!$E$29,'Games &amp; Picks'!R$30='Games &amp; Picks'!$E$30),15,IF(OR('Games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Picks'!$E$30=""),"",IF(AND('Games &amp; Picks'!R$21='Games &amp; Picks'!$E$21,'Games &amp; Picks'!R$22='Games &amp; Picks'!$E$22,'Games &amp; Picks'!R$23='Games &amp; Picks'!$E$23,'Games &amp; Picks'!R$24='Games &amp; Picks'!$E$24,'Games &amp; Picks'!R$25='Games &amp; Picks'!$E$25,'Games &amp; Picks'!R$26='Games &amp; Picks'!$E$26,'Games &amp; Picks'!R$27='Games &amp; Picks'!$E$27,'Games &amp; Picks'!R$28='Games &amp; Picks'!$E$28,'Games &amp; Picks'!R$29='Games &amp; Picks'!$E$29,'Games &amp; Picks'!R$30='Games &amp; Picks'!$E$30),10,IF(OR('Games &amp; Picks'!$E$26="",'Games &amp; Picks'!$E$27="",'Games &amp; Picks'!$E$28="",'Games &amp; Picks'!$E$29="",'Games &amp; Picks'!$E$30=""),"",IF(AND('Games &amp; Picks'!R$26='Games &amp; Picks'!$E$26,'Games &amp; Picks'!R$27='Games &amp; Picks'!$E$27,'Games &amp; Picks'!R$28='Games &amp; Picks'!$E$28,'Games &amp; Picks'!R$29='Games &amp; Picks'!$E$29,'Games &amp; Picks'!R$30='Games &amp; Picks'!$E$30),5,0))))))))</f>
        <v>0</v>
      </c>
      <c r="O30">
        <f>IF('Games &amp; Picks'!$E30="x","",IF('Games &amp; Picks'!S$1="","",IF(OR('Games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Picks'!$E$30=""),"",IF(AND('Games &amp; Picks'!S$16='Games &amp; Picks'!$E$16,'Games &amp; Picks'!S$17='Games &amp; Picks'!$E$17,'Games &amp; Picks'!S$18='Games &amp; Picks'!$E$18,'Games &amp; Picks'!S$19='Games &amp; Picks'!$E$19,'Games &amp; Picks'!S$20='Games &amp; Picks'!$E$20,'Games &amp; Picks'!S$21='Games &amp; Picks'!$E$21,'Games &amp; Picks'!S$22='Games &amp; Picks'!$E$22,'Games &amp; Picks'!S$23='Games &amp; Picks'!$E$23,'Games &amp; Picks'!S$24='Games &amp; Picks'!$E$24,'Games &amp; Picks'!S$25='Games &amp; Picks'!$E$25,'Games &amp; Picks'!S$26='Games &amp; Picks'!$E$26,'Games &amp; Picks'!S$27='Games &amp; Picks'!$E$27,'Games &amp; Picks'!S$28='Games &amp; Picks'!$E$28,'Games &amp; Picks'!S$29='Games &amp; Picks'!$E$29,'Games &amp; Picks'!S$30='Games &amp; Picks'!$E$30),15,IF(OR('Games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Picks'!$E$30=""),"",IF(AND('Games &amp; Picks'!S$21='Games &amp; Picks'!$E$21,'Games &amp; Picks'!S$22='Games &amp; Picks'!$E$22,'Games &amp; Picks'!S$23='Games &amp; Picks'!$E$23,'Games &amp; Picks'!S$24='Games &amp; Picks'!$E$24,'Games &amp; Picks'!S$25='Games &amp; Picks'!$E$25,'Games &amp; Picks'!S$26='Games &amp; Picks'!$E$26,'Games &amp; Picks'!S$27='Games &amp; Picks'!$E$27,'Games &amp; Picks'!S$28='Games &amp; Picks'!$E$28,'Games &amp; Picks'!S$29='Games &amp; Picks'!$E$29,'Games &amp; Picks'!S$30='Games &amp; Picks'!$E$30),10,IF(OR('Games &amp; Picks'!$E$26="",'Games &amp; Picks'!$E$27="",'Games &amp; Picks'!$E$28="",'Games &amp; Picks'!$E$29="",'Games &amp; Picks'!$E$30=""),"",IF(AND('Games &amp; Picks'!S$26='Games &amp; Picks'!$E$26,'Games &amp; Picks'!S$27='Games &amp; Picks'!$E$27,'Games &amp; Picks'!S$28='Games &amp; Picks'!$E$28,'Games &amp; Picks'!S$29='Games &amp; Picks'!$E$29,'Games &amp; Picks'!S$30='Games &amp; Picks'!$E$30),5,0))))))))</f>
        <v>0</v>
      </c>
      <c r="P30">
        <f>IF('Games &amp; Picks'!$E30="x","",IF('Games &amp; Picks'!T$1="","",IF(OR('Games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Picks'!$E$30=""),"",IF(AND('Games &amp; Picks'!T$16='Games &amp; Picks'!$E$16,'Games &amp; Picks'!T$17='Games &amp; Picks'!$E$17,'Games &amp; Picks'!T$18='Games &amp; Picks'!$E$18,'Games &amp; Picks'!T$19='Games &amp; Picks'!$E$19,'Games &amp; Picks'!T$20='Games &amp; Picks'!$E$20,'Games &amp; Picks'!T$21='Games &amp; Picks'!$E$21,'Games &amp; Picks'!T$22='Games &amp; Picks'!$E$22,'Games &amp; Picks'!T$23='Games &amp; Picks'!$E$23,'Games &amp; Picks'!T$24='Games &amp; Picks'!$E$24,'Games &amp; Picks'!T$25='Games &amp; Picks'!$E$25,'Games &amp; Picks'!T$26='Games &amp; Picks'!$E$26,'Games &amp; Picks'!T$27='Games &amp; Picks'!$E$27,'Games &amp; Picks'!T$28='Games &amp; Picks'!$E$28,'Games &amp; Picks'!T$29='Games &amp; Picks'!$E$29,'Games &amp; Picks'!T$30='Games &amp; Picks'!$E$30),15,IF(OR('Games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Picks'!$E$30=""),"",IF(AND('Games &amp; Picks'!T$21='Games &amp; Picks'!$E$21,'Games &amp; Picks'!T$22='Games &amp; Picks'!$E$22,'Games &amp; Picks'!T$23='Games &amp; Picks'!$E$23,'Games &amp; Picks'!T$24='Games &amp; Picks'!$E$24,'Games &amp; Picks'!T$25='Games &amp; Picks'!$E$25,'Games &amp; Picks'!T$26='Games &amp; Picks'!$E$26,'Games &amp; Picks'!T$27='Games &amp; Picks'!$E$27,'Games &amp; Picks'!T$28='Games &amp; Picks'!$E$28,'Games &amp; Picks'!T$29='Games &amp; Picks'!$E$29,'Games &amp; Picks'!T$30='Games &amp; Picks'!$E$30),10,IF(OR('Games &amp; Picks'!$E$26="",'Games &amp; Picks'!$E$27="",'Games &amp; Picks'!$E$28="",'Games &amp; Picks'!$E$29="",'Games &amp; Picks'!$E$30=""),"",IF(AND('Games &amp; Picks'!T$26='Games &amp; Picks'!$E$26,'Games &amp; Picks'!T$27='Games &amp; Picks'!$E$27,'Games &amp; Picks'!T$28='Games &amp; Picks'!$E$28,'Games &amp; Picks'!T$29='Games &amp; Picks'!$E$29,'Games &amp; Picks'!T$30='Games &amp; Picks'!$E$30),5,0))))))))</f>
        <v>0</v>
      </c>
      <c r="Q30">
        <f>IF('Games &amp; Picks'!$E30="x","",IF('Games &amp; Picks'!U$1="","",IF(OR('Games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Picks'!$E$30=""),"",IF(AND('Games &amp; Picks'!U$16='Games &amp; Picks'!$E$16,'Games &amp; Picks'!U$17='Games &amp; Picks'!$E$17,'Games &amp; Picks'!U$18='Games &amp; Picks'!$E$18,'Games &amp; Picks'!U$19='Games &amp; Picks'!$E$19,'Games &amp; Picks'!U$20='Games &amp; Picks'!$E$20,'Games &amp; Picks'!U$21='Games &amp; Picks'!$E$21,'Games &amp; Picks'!U$22='Games &amp; Picks'!$E$22,'Games &amp; Picks'!U$23='Games &amp; Picks'!$E$23,'Games &amp; Picks'!U$24='Games &amp; Picks'!$E$24,'Games &amp; Picks'!U$25='Games &amp; Picks'!$E$25,'Games &amp; Picks'!U$26='Games &amp; Picks'!$E$26,'Games &amp; Picks'!U$27='Games &amp; Picks'!$E$27,'Games &amp; Picks'!U$28='Games &amp; Picks'!$E$28,'Games &amp; Picks'!U$29='Games &amp; Picks'!$E$29,'Games &amp; Picks'!U$30='Games &amp; Picks'!$E$30),15,IF(OR('Games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Picks'!$E$30=""),"",IF(AND('Games &amp; Picks'!U$21='Games &amp; Picks'!$E$21,'Games &amp; Picks'!U$22='Games &amp; Picks'!$E$22,'Games &amp; Picks'!U$23='Games &amp; Picks'!$E$23,'Games &amp; Picks'!U$24='Games &amp; Picks'!$E$24,'Games &amp; Picks'!U$25='Games &amp; Picks'!$E$25,'Games &amp; Picks'!U$26='Games &amp; Picks'!$E$26,'Games &amp; Picks'!U$27='Games &amp; Picks'!$E$27,'Games &amp; Picks'!U$28='Games &amp; Picks'!$E$28,'Games &amp; Picks'!U$29='Games &amp; Picks'!$E$29,'Games &amp; Picks'!U$30='Games &amp; Picks'!$E$30),10,IF(OR('Games &amp; Picks'!$E$26="",'Games &amp; Picks'!$E$27="",'Games &amp; Picks'!$E$28="",'Games &amp; Picks'!$E$29="",'Games &amp; Picks'!$E$30=""),"",IF(AND('Games &amp; Picks'!U$26='Games &amp; Picks'!$E$26,'Games &amp; Picks'!U$27='Games &amp; Picks'!$E$27,'Games &amp; Picks'!U$28='Games &amp; Picks'!$E$28,'Games &amp; Picks'!U$29='Games &amp; Picks'!$E$29,'Games &amp; Picks'!U$30='Games &amp; Picks'!$E$30),5,0))))))))</f>
        <v>0</v>
      </c>
      <c r="R30">
        <f>IF('Games &amp; Picks'!$E30="x","",IF('Games &amp; Picks'!V$1="","",IF(OR('Games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Picks'!$E$30=""),"",IF(AND('Games &amp; Picks'!V$16='Games &amp; Picks'!$E$16,'Games &amp; Picks'!V$17='Games &amp; Picks'!$E$17,'Games &amp; Picks'!V$18='Games &amp; Picks'!$E$18,'Games &amp; Picks'!V$19='Games &amp; Picks'!$E$19,'Games &amp; Picks'!V$20='Games &amp; Picks'!$E$20,'Games &amp; Picks'!V$21='Games &amp; Picks'!$E$21,'Games &amp; Picks'!V$22='Games &amp; Picks'!$E$22,'Games &amp; Picks'!V$23='Games &amp; Picks'!$E$23,'Games &amp; Picks'!V$24='Games &amp; Picks'!$E$24,'Games &amp; Picks'!V$25='Games &amp; Picks'!$E$25,'Games &amp; Picks'!V$26='Games &amp; Picks'!$E$26,'Games &amp; Picks'!V$27='Games &amp; Picks'!$E$27,'Games &amp; Picks'!V$28='Games &amp; Picks'!$E$28,'Games &amp; Picks'!V$29='Games &amp; Picks'!$E$29,'Games &amp; Picks'!V$30='Games &amp; Picks'!$E$30),15,IF(OR('Games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Picks'!$E$30=""),"",IF(AND('Games &amp; Picks'!V$21='Games &amp; Picks'!$E$21,'Games &amp; Picks'!V$22='Games &amp; Picks'!$E$22,'Games &amp; Picks'!V$23='Games &amp; Picks'!$E$23,'Games &amp; Picks'!V$24='Games &amp; Picks'!$E$24,'Games &amp; Picks'!V$25='Games &amp; Picks'!$E$25,'Games &amp; Picks'!V$26='Games &amp; Picks'!$E$26,'Games &amp; Picks'!V$27='Games &amp; Picks'!$E$27,'Games &amp; Picks'!V$28='Games &amp; Picks'!$E$28,'Games &amp; Picks'!V$29='Games &amp; Picks'!$E$29,'Games &amp; Picks'!V$30='Games &amp; Picks'!$E$30),10,IF(OR('Games &amp; Picks'!$E$26="",'Games &amp; Picks'!$E$27="",'Games &amp; Picks'!$E$28="",'Games &amp; Picks'!$E$29="",'Games &amp; Picks'!$E$30=""),"",IF(AND('Games &amp; Picks'!V$26='Games &amp; Picks'!$E$26,'Games &amp; Picks'!V$27='Games &amp; Picks'!$E$27,'Games &amp; Picks'!V$28='Games &amp; Picks'!$E$28,'Games &amp; Picks'!V$29='Games &amp; Picks'!$E$29,'Games &amp; Picks'!V$30='Games &amp; Picks'!$E$30),5,0))))))))</f>
        <v>0</v>
      </c>
      <c r="S30">
        <f>IF('Games &amp; Picks'!$E30="x","",IF('Games &amp; Picks'!W$1="","",IF(OR('Games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Picks'!$E$30=""),"",IF(AND('Games &amp; Picks'!W$16='Games &amp; Picks'!$E$16,'Games &amp; Picks'!W$17='Games &amp; Picks'!$E$17,'Games &amp; Picks'!W$18='Games &amp; Picks'!$E$18,'Games &amp; Picks'!W$19='Games &amp; Picks'!$E$19,'Games &amp; Picks'!W$20='Games &amp; Picks'!$E$20,'Games &amp; Picks'!W$21='Games &amp; Picks'!$E$21,'Games &amp; Picks'!W$22='Games &amp; Picks'!$E$22,'Games &amp; Picks'!W$23='Games &amp; Picks'!$E$23,'Games &amp; Picks'!W$24='Games &amp; Picks'!$E$24,'Games &amp; Picks'!W$25='Games &amp; Picks'!$E$25,'Games &amp; Picks'!W$26='Games &amp; Picks'!$E$26,'Games &amp; Picks'!W$27='Games &amp; Picks'!$E$27,'Games &amp; Picks'!W$28='Games &amp; Picks'!$E$28,'Games &amp; Picks'!W$29='Games &amp; Picks'!$E$29,'Games &amp; Picks'!W$30='Games &amp; Picks'!$E$30),15,IF(OR('Games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Picks'!$E$30=""),"",IF(AND('Games &amp; Picks'!W$21='Games &amp; Picks'!$E$21,'Games &amp; Picks'!W$22='Games &amp; Picks'!$E$22,'Games &amp; Picks'!W$23='Games &amp; Picks'!$E$23,'Games &amp; Picks'!W$24='Games &amp; Picks'!$E$24,'Games &amp; Picks'!W$25='Games &amp; Picks'!$E$25,'Games &amp; Picks'!W$26='Games &amp; Picks'!$E$26,'Games &amp; Picks'!W$27='Games &amp; Picks'!$E$27,'Games &amp; Picks'!W$28='Games &amp; Picks'!$E$28,'Games &amp; Picks'!W$29='Games &amp; Picks'!$E$29,'Games &amp; Picks'!W$30='Games &amp; Picks'!$E$30),10,IF(OR('Games &amp; Picks'!$E$26="",'Games &amp; Picks'!$E$27="",'Games &amp; Picks'!$E$28="",'Games &amp; Picks'!$E$29="",'Games &amp; Picks'!$E$30=""),"",IF(AND('Games &amp; Picks'!W$26='Games &amp; Picks'!$E$26,'Games &amp; Picks'!W$27='Games &amp; Picks'!$E$27,'Games &amp; Picks'!W$28='Games &amp; Picks'!$E$28,'Games &amp; Picks'!W$29='Games &amp; Picks'!$E$29,'Games &amp; Picks'!W$30='Games &amp; Picks'!$E$30),5,0))))))))</f>
        <v>0</v>
      </c>
      <c r="T30">
        <f>IF('Games &amp; Picks'!$E30="x","",IF('Games &amp; Picks'!X$1="","",IF(OR('Games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Picks'!$E$30=""),"",IF(AND('Games &amp; Picks'!X$16='Games &amp; Picks'!$E$16,'Games &amp; Picks'!X$17='Games &amp; Picks'!$E$17,'Games &amp; Picks'!X$18='Games &amp; Picks'!$E$18,'Games &amp; Picks'!X$19='Games &amp; Picks'!$E$19,'Games &amp; Picks'!X$20='Games &amp; Picks'!$E$20,'Games &amp; Picks'!X$21='Games &amp; Picks'!$E$21,'Games &amp; Picks'!X$22='Games &amp; Picks'!$E$22,'Games &amp; Picks'!X$23='Games &amp; Picks'!$E$23,'Games &amp; Picks'!X$24='Games &amp; Picks'!$E$24,'Games &amp; Picks'!X$25='Games &amp; Picks'!$E$25,'Games &amp; Picks'!X$26='Games &amp; Picks'!$E$26,'Games &amp; Picks'!X$27='Games &amp; Picks'!$E$27,'Games &amp; Picks'!X$28='Games &amp; Picks'!$E$28,'Games &amp; Picks'!X$29='Games &amp; Picks'!$E$29,'Games &amp; Picks'!X$30='Games &amp; Picks'!$E$30),15,IF(OR('Games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Picks'!$E$30=""),"",IF(AND('Games &amp; Picks'!X$21='Games &amp; Picks'!$E$21,'Games &amp; Picks'!X$22='Games &amp; Picks'!$E$22,'Games &amp; Picks'!X$23='Games &amp; Picks'!$E$23,'Games &amp; Picks'!X$24='Games &amp; Picks'!$E$24,'Games &amp; Picks'!X$25='Games &amp; Picks'!$E$25,'Games &amp; Picks'!X$26='Games &amp; Picks'!$E$26,'Games &amp; Picks'!X$27='Games &amp; Picks'!$E$27,'Games &amp; Picks'!X$28='Games &amp; Picks'!$E$28,'Games &amp; Picks'!X$29='Games &amp; Picks'!$E$29,'Games &amp; Picks'!X$30='Games &amp; Picks'!$E$30),10,IF(OR('Games &amp; Picks'!$E$26="",'Games &amp; Picks'!$E$27="",'Games &amp; Picks'!$E$28="",'Games &amp; Picks'!$E$29="",'Games &amp; Picks'!$E$30=""),"",IF(AND('Games &amp; Picks'!X$26='Games &amp; Picks'!$E$26,'Games &amp; Picks'!X$27='Games &amp; Picks'!$E$27,'Games &amp; Picks'!X$28='Games &amp; Picks'!$E$28,'Games &amp; Picks'!X$29='Games &amp; Picks'!$E$29,'Games &amp; Picks'!X$30='Games &amp; Picks'!$E$30),5,0))))))))</f>
        <v>0</v>
      </c>
      <c r="U30">
        <f>IF('Games &amp; Picks'!$E30="x","",IF('Games &amp; Picks'!Y$1="","",IF(OR('Games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Picks'!$E$30=""),"",IF(AND('Games &amp; Picks'!Y$16='Games &amp; Picks'!$E$16,'Games &amp; Picks'!Y$17='Games &amp; Picks'!$E$17,'Games &amp; Picks'!Y$18='Games &amp; Picks'!$E$18,'Games &amp; Picks'!Y$19='Games &amp; Picks'!$E$19,'Games &amp; Picks'!Y$20='Games &amp; Picks'!$E$20,'Games &amp; Picks'!Y$21='Games &amp; Picks'!$E$21,'Games &amp; Picks'!Y$22='Games &amp; Picks'!$E$22,'Games &amp; Picks'!Y$23='Games &amp; Picks'!$E$23,'Games &amp; Picks'!Y$24='Games &amp; Picks'!$E$24,'Games &amp; Picks'!Y$25='Games &amp; Picks'!$E$25,'Games &amp; Picks'!Y$26='Games &amp; Picks'!$E$26,'Games &amp; Picks'!Y$27='Games &amp; Picks'!$E$27,'Games &amp; Picks'!Y$28='Games &amp; Picks'!$E$28,'Games &amp; Picks'!Y$29='Games &amp; Picks'!$E$29,'Games &amp; Picks'!Y$30='Games &amp; Picks'!$E$30),15,IF(OR('Games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Picks'!$E$30=""),"",IF(AND('Games &amp; Picks'!Y$21='Games &amp; Picks'!$E$21,'Games &amp; Picks'!Y$22='Games &amp; Picks'!$E$22,'Games &amp; Picks'!Y$23='Games &amp; Picks'!$E$23,'Games &amp; Picks'!Y$24='Games &amp; Picks'!$E$24,'Games &amp; Picks'!Y$25='Games &amp; Picks'!$E$25,'Games &amp; Picks'!Y$26='Games &amp; Picks'!$E$26,'Games &amp; Picks'!Y$27='Games &amp; Picks'!$E$27,'Games &amp; Picks'!Y$28='Games &amp; Picks'!$E$28,'Games &amp; Picks'!Y$29='Games &amp; Picks'!$E$29,'Games &amp; Picks'!Y$30='Games &amp; Picks'!$E$30),10,IF(OR('Games &amp; Picks'!$E$26="",'Games &amp; Picks'!$E$27="",'Games &amp; Picks'!$E$28="",'Games &amp; Picks'!$E$29="",'Games &amp; Picks'!$E$30=""),"",IF(AND('Games &amp; Picks'!Y$26='Games &amp; Picks'!$E$26,'Games &amp; Picks'!Y$27='Games &amp; Picks'!$E$27,'Games &amp; Picks'!Y$28='Games &amp; Picks'!$E$28,'Games &amp; Picks'!Y$29='Games &amp; Picks'!$E$29,'Games &amp; Picks'!Y$30='Games &amp; Picks'!$E$30),5,0))))))))</f>
        <v>0</v>
      </c>
      <c r="V30">
        <f>IF('Games &amp; Picks'!$E30="x","",IF('Games &amp; Picks'!Z$1="","",IF(OR('Games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Picks'!$E$30=""),"",IF(AND('Games &amp; Picks'!Z$16='Games &amp; Picks'!$E$16,'Games &amp; Picks'!Z$17='Games &amp; Picks'!$E$17,'Games &amp; Picks'!Z$18='Games &amp; Picks'!$E$18,'Games &amp; Picks'!Z$19='Games &amp; Picks'!$E$19,'Games &amp; Picks'!Z$20='Games &amp; Picks'!$E$20,'Games &amp; Picks'!Z$21='Games &amp; Picks'!$E$21,'Games &amp; Picks'!Z$22='Games &amp; Picks'!$E$22,'Games &amp; Picks'!Z$23='Games &amp; Picks'!$E$23,'Games &amp; Picks'!Z$24='Games &amp; Picks'!$E$24,'Games &amp; Picks'!Z$25='Games &amp; Picks'!$E$25,'Games &amp; Picks'!Z$26='Games &amp; Picks'!$E$26,'Games &amp; Picks'!Z$27='Games &amp; Picks'!$E$27,'Games &amp; Picks'!Z$28='Games &amp; Picks'!$E$28,'Games &amp; Picks'!Z$29='Games &amp; Picks'!$E$29,'Games &amp; Picks'!Z$30='Games &amp; Picks'!$E$30),15,IF(OR('Games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Picks'!$E$30=""),"",IF(AND('Games &amp; Picks'!Z$21='Games &amp; Picks'!$E$21,'Games &amp; Picks'!Z$22='Games &amp; Picks'!$E$22,'Games &amp; Picks'!Z$23='Games &amp; Picks'!$E$23,'Games &amp; Picks'!Z$24='Games &amp; Picks'!$E$24,'Games &amp; Picks'!Z$25='Games &amp; Picks'!$E$25,'Games &amp; Picks'!Z$26='Games &amp; Picks'!$E$26,'Games &amp; Picks'!Z$27='Games &amp; Picks'!$E$27,'Games &amp; Picks'!Z$28='Games &amp; Picks'!$E$28,'Games &amp; Picks'!Z$29='Games &amp; Picks'!$E$29,'Games &amp; Picks'!Z$30='Games &amp; Picks'!$E$30),10,IF(OR('Games &amp; Picks'!$E$26="",'Games &amp; Picks'!$E$27="",'Games &amp; Picks'!$E$28="",'Games &amp; Picks'!$E$29="",'Games &amp; Picks'!$E$30=""),"",IF(AND('Games &amp; Picks'!Z$26='Games &amp; Picks'!$E$26,'Games &amp; Picks'!Z$27='Games &amp; Picks'!$E$27,'Games &amp; Picks'!Z$28='Games &amp; Picks'!$E$28,'Games &amp; Picks'!Z$29='Games &amp; Picks'!$E$29,'Games &amp; Picks'!Z$30='Games &amp; Picks'!$E$30),5,0))))))))</f>
        <v>0</v>
      </c>
      <c r="W30">
        <f>IF('Games &amp; Picks'!$E30="x","",IF('Games &amp; Picks'!AA$1="","",IF(OR('Games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Picks'!$E$30=""),"",IF(AND('Games &amp; Picks'!AA$16='Games &amp; Picks'!$E$16,'Games &amp; Picks'!AA$17='Games &amp; Picks'!$E$17,'Games &amp; Picks'!AA$18='Games &amp; Picks'!$E$18,'Games &amp; Picks'!AA$19='Games &amp; Picks'!$E$19,'Games &amp; Picks'!AA$20='Games &amp; Picks'!$E$20,'Games &amp; Picks'!AA$21='Games &amp; Picks'!$E$21,'Games &amp; Picks'!AA$22='Games &amp; Picks'!$E$22,'Games &amp; Picks'!AA$23='Games &amp; Picks'!$E$23,'Games &amp; Picks'!AA$24='Games &amp; Picks'!$E$24,'Games &amp; Picks'!AA$25='Games &amp; Picks'!$E$25,'Games &amp; Picks'!AA$26='Games &amp; Picks'!$E$26,'Games &amp; Picks'!AA$27='Games &amp; Picks'!$E$27,'Games &amp; Picks'!AA$28='Games &amp; Picks'!$E$28,'Games &amp; Picks'!AA$29='Games &amp; Picks'!$E$29,'Games &amp; Picks'!AA$30='Games &amp; Picks'!$E$30),15,IF(OR('Games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Picks'!$E$30=""),"",IF(AND('Games &amp; Picks'!AA$21='Games &amp; Picks'!$E$21,'Games &amp; Picks'!AA$22='Games &amp; Picks'!$E$22,'Games &amp; Picks'!AA$23='Games &amp; Picks'!$E$23,'Games &amp; Picks'!AA$24='Games &amp; Picks'!$E$24,'Games &amp; Picks'!AA$25='Games &amp; Picks'!$E$25,'Games &amp; Picks'!AA$26='Games &amp; Picks'!$E$26,'Games &amp; Picks'!AA$27='Games &amp; Picks'!$E$27,'Games &amp; Picks'!AA$28='Games &amp; Picks'!$E$28,'Games &amp; Picks'!AA$29='Games &amp; Picks'!$E$29,'Games &amp; Picks'!AA$30='Games &amp; Picks'!$E$30),10,IF(OR('Games &amp; Picks'!$E$26="",'Games &amp; Picks'!$E$27="",'Games &amp; Picks'!$E$28="",'Games &amp; Picks'!$E$29="",'Games &amp; Picks'!$E$30=""),"",IF(AND('Games &amp; Picks'!AA$26='Games &amp; Picks'!$E$26,'Games &amp; Picks'!AA$27='Games &amp; Picks'!$E$27,'Games &amp; Picks'!AA$28='Games &amp; Picks'!$E$28,'Games &amp; Picks'!AA$29='Games &amp; Picks'!$E$29,'Games &amp; Picks'!AA$30='Games &amp; Picks'!$E$30),5,0))))))))</f>
        <v>0</v>
      </c>
      <c r="X30">
        <f>IF('Games &amp; Picks'!$E30="x","",IF('Games &amp; Picks'!AB$1="","",IF(OR('Games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Picks'!$E$30=""),"",IF(AND('Games &amp; Picks'!AB$16='Games &amp; Picks'!$E$16,'Games &amp; Picks'!AB$17='Games &amp; Picks'!$E$17,'Games &amp; Picks'!AB$18='Games &amp; Picks'!$E$18,'Games &amp; Picks'!AB$19='Games &amp; Picks'!$E$19,'Games &amp; Picks'!AB$20='Games &amp; Picks'!$E$20,'Games &amp; Picks'!AB$21='Games &amp; Picks'!$E$21,'Games &amp; Picks'!AB$22='Games &amp; Picks'!$E$22,'Games &amp; Picks'!AB$23='Games &amp; Picks'!$E$23,'Games &amp; Picks'!AB$24='Games &amp; Picks'!$E$24,'Games &amp; Picks'!AB$25='Games &amp; Picks'!$E$25,'Games &amp; Picks'!AB$26='Games &amp; Picks'!$E$26,'Games &amp; Picks'!AB$27='Games &amp; Picks'!$E$27,'Games &amp; Picks'!AB$28='Games &amp; Picks'!$E$28,'Games &amp; Picks'!AB$29='Games &amp; Picks'!$E$29,'Games &amp; Picks'!AB$30='Games &amp; Picks'!$E$30),15,IF(OR('Games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Picks'!$E$30=""),"",IF(AND('Games &amp; Picks'!AB$21='Games &amp; Picks'!$E$21,'Games &amp; Picks'!AB$22='Games &amp; Picks'!$E$22,'Games &amp; Picks'!AB$23='Games &amp; Picks'!$E$23,'Games &amp; Picks'!AB$24='Games &amp; Picks'!$E$24,'Games &amp; Picks'!AB$25='Games &amp; Picks'!$E$25,'Games &amp; Picks'!AB$26='Games &amp; Picks'!$E$26,'Games &amp; Picks'!AB$27='Games &amp; Picks'!$E$27,'Games &amp; Picks'!AB$28='Games &amp; Picks'!$E$28,'Games &amp; Picks'!AB$29='Games &amp; Picks'!$E$29,'Games &amp; Picks'!AB$30='Games &amp; Picks'!$E$30),10,IF(OR('Games &amp; Picks'!$E$26="",'Games &amp; Picks'!$E$27="",'Games &amp; Picks'!$E$28="",'Games &amp; Picks'!$E$29="",'Games &amp; Picks'!$E$30=""),"",IF(AND('Games &amp; Picks'!AB$26='Games &amp; Picks'!$E$26,'Games &amp; Picks'!AB$27='Games &amp; Picks'!$E$27,'Games &amp; Picks'!AB$28='Games &amp; Picks'!$E$28,'Games &amp; Picks'!AB$29='Games &amp; Picks'!$E$29,'Games &amp; Picks'!AB$30='Games &amp; Picks'!$E$30),5,0))))))))</f>
        <v>0</v>
      </c>
      <c r="Y30">
        <f>IF('Games &amp; Picks'!$E30="x","",IF('Games &amp; Picks'!AC$1="","",IF(OR('Games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Picks'!$E$30=""),"",IF(AND('Games &amp; Picks'!AC$16='Games &amp; Picks'!$E$16,'Games &amp; Picks'!AC$17='Games &amp; Picks'!$E$17,'Games &amp; Picks'!AC$18='Games &amp; Picks'!$E$18,'Games &amp; Picks'!AC$19='Games &amp; Picks'!$E$19,'Games &amp; Picks'!AC$20='Games &amp; Picks'!$E$20,'Games &amp; Picks'!AC$21='Games &amp; Picks'!$E$21,'Games &amp; Picks'!AC$22='Games &amp; Picks'!$E$22,'Games &amp; Picks'!AC$23='Games &amp; Picks'!$E$23,'Games &amp; Picks'!AC$24='Games &amp; Picks'!$E$24,'Games &amp; Picks'!AC$25='Games &amp; Picks'!$E$25,'Games &amp; Picks'!AC$26='Games &amp; Picks'!$E$26,'Games &amp; Picks'!AC$27='Games &amp; Picks'!$E$27,'Games &amp; Picks'!AC$28='Games &amp; Picks'!$E$28,'Games &amp; Picks'!AC$29='Games &amp; Picks'!$E$29,'Games &amp; Picks'!AC$30='Games &amp; Picks'!$E$30),15,IF(OR('Games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Picks'!$E$30=""),"",IF(AND('Games &amp; Picks'!AC$21='Games &amp; Picks'!$E$21,'Games &amp; Picks'!AC$22='Games &amp; Picks'!$E$22,'Games &amp; Picks'!AC$23='Games &amp; Picks'!$E$23,'Games &amp; Picks'!AC$24='Games &amp; Picks'!$E$24,'Games &amp; Picks'!AC$25='Games &amp; Picks'!$E$25,'Games &amp; Picks'!AC$26='Games &amp; Picks'!$E$26,'Games &amp; Picks'!AC$27='Games &amp; Picks'!$E$27,'Games &amp; Picks'!AC$28='Games &amp; Picks'!$E$28,'Games &amp; Picks'!AC$29='Games &amp; Picks'!$E$29,'Games &amp; Picks'!AC$30='Games &amp; Picks'!$E$30),10,IF(OR('Games &amp; Picks'!$E$26="",'Games &amp; Picks'!$E$27="",'Games &amp; Picks'!$E$28="",'Games &amp; Picks'!$E$29="",'Games &amp; Picks'!$E$30=""),"",IF(AND('Games &amp; Picks'!AC$26='Games &amp; Picks'!$E$26,'Games &amp; Picks'!AC$27='Games &amp; Picks'!$E$27,'Games &amp; Picks'!AC$28='Games &amp; Picks'!$E$28,'Games &amp; Picks'!AC$29='Games &amp; Picks'!$E$29,'Games &amp; Picks'!AC$30='Games &amp; Picks'!$E$30),5,0))))))))</f>
        <v>0</v>
      </c>
      <c r="Z30">
        <f>IF('Games &amp; Picks'!$E30="x","",IF('Games &amp; Picks'!AD$1="","",IF(OR('Games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Picks'!$E$30=""),"",IF(AND('Games &amp; Picks'!AD$16='Games &amp; Picks'!$E$16,'Games &amp; Picks'!AD$17='Games &amp; Picks'!$E$17,'Games &amp; Picks'!AD$18='Games &amp; Picks'!$E$18,'Games &amp; Picks'!AD$19='Games &amp; Picks'!$E$19,'Games &amp; Picks'!AD$20='Games &amp; Picks'!$E$20,'Games &amp; Picks'!AD$21='Games &amp; Picks'!$E$21,'Games &amp; Picks'!AD$22='Games &amp; Picks'!$E$22,'Games &amp; Picks'!AD$23='Games &amp; Picks'!$E$23,'Games &amp; Picks'!AD$24='Games &amp; Picks'!$E$24,'Games &amp; Picks'!AD$25='Games &amp; Picks'!$E$25,'Games &amp; Picks'!AD$26='Games &amp; Picks'!$E$26,'Games &amp; Picks'!AD$27='Games &amp; Picks'!$E$27,'Games &amp; Picks'!AD$28='Games &amp; Picks'!$E$28,'Games &amp; Picks'!AD$29='Games &amp; Picks'!$E$29,'Games &amp; Picks'!AD$30='Games &amp; Picks'!$E$30),15,IF(OR('Games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Picks'!$E$30=""),"",IF(AND('Games &amp; Picks'!AD$21='Games &amp; Picks'!$E$21,'Games &amp; Picks'!AD$22='Games &amp; Picks'!$E$22,'Games &amp; Picks'!AD$23='Games &amp; Picks'!$E$23,'Games &amp; Picks'!AD$24='Games &amp; Picks'!$E$24,'Games &amp; Picks'!AD$25='Games &amp; Picks'!$E$25,'Games &amp; Picks'!AD$26='Games &amp; Picks'!$E$26,'Games &amp; Picks'!AD$27='Games &amp; Picks'!$E$27,'Games &amp; Picks'!AD$28='Games &amp; Picks'!$E$28,'Games &amp; Picks'!AD$29='Games &amp; Picks'!$E$29,'Games &amp; Picks'!AD$30='Games &amp; Picks'!$E$30),10,IF(OR('Games &amp; Picks'!$E$26="",'Games &amp; Picks'!$E$27="",'Games &amp; Picks'!$E$28="",'Games &amp; Picks'!$E$29="",'Games &amp; Picks'!$E$30=""),"",IF(AND('Games &amp; Picks'!AD$26='Games &amp; Picks'!$E$26,'Games &amp; Picks'!AD$27='Games &amp; Picks'!$E$27,'Games &amp; Picks'!AD$28='Games &amp; Picks'!$E$28,'Games &amp; Picks'!AD$29='Games &amp; Picks'!$E$29,'Games &amp; Picks'!AD$30='Games &amp; Picks'!$E$30),5,0))))))))</f>
        <v>0</v>
      </c>
      <c r="AA30">
        <f>IF('Games &amp; Picks'!$E30="x","",IF('Games &amp; Picks'!AE$1="","",IF(OR('Games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Picks'!$E$30=""),"",IF(AND('Games &amp; Picks'!AE$16='Games &amp; Picks'!$E$16,'Games &amp; Picks'!AE$17='Games &amp; Picks'!$E$17,'Games &amp; Picks'!AE$18='Games &amp; Picks'!$E$18,'Games &amp; Picks'!AE$19='Games &amp; Picks'!$E$19,'Games &amp; Picks'!AE$20='Games &amp; Picks'!$E$20,'Games &amp; Picks'!AE$21='Games &amp; Picks'!$E$21,'Games &amp; Picks'!AE$22='Games &amp; Picks'!$E$22,'Games &amp; Picks'!AE$23='Games &amp; Picks'!$E$23,'Games &amp; Picks'!AE$24='Games &amp; Picks'!$E$24,'Games &amp; Picks'!AE$25='Games &amp; Picks'!$E$25,'Games &amp; Picks'!AE$26='Games &amp; Picks'!$E$26,'Games &amp; Picks'!AE$27='Games &amp; Picks'!$E$27,'Games &amp; Picks'!AE$28='Games &amp; Picks'!$E$28,'Games &amp; Picks'!AE$29='Games &amp; Picks'!$E$29,'Games &amp; Picks'!AE$30='Games &amp; Picks'!$E$30),15,IF(OR('Games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Picks'!$E$30=""),"",IF(AND('Games &amp; Picks'!AE$21='Games &amp; Picks'!$E$21,'Games &amp; Picks'!AE$22='Games &amp; Picks'!$E$22,'Games &amp; Picks'!AE$23='Games &amp; Picks'!$E$23,'Games &amp; Picks'!AE$24='Games &amp; Picks'!$E$24,'Games &amp; Picks'!AE$25='Games &amp; Picks'!$E$25,'Games &amp; Picks'!AE$26='Games &amp; Picks'!$E$26,'Games &amp; Picks'!AE$27='Games &amp; Picks'!$E$27,'Games &amp; Picks'!AE$28='Games &amp; Picks'!$E$28,'Games &amp; Picks'!AE$29='Games &amp; Picks'!$E$29,'Games &amp; Picks'!AE$30='Games &amp; Picks'!$E$30),10,IF(OR('Games &amp; Picks'!$E$26="",'Games &amp; Picks'!$E$27="",'Games &amp; Picks'!$E$28="",'Games &amp; Picks'!$E$29="",'Games &amp; Picks'!$E$30=""),"",IF(AND('Games &amp; Picks'!AE$26='Games &amp; Picks'!$E$26,'Games &amp; Picks'!AE$27='Games &amp; Picks'!$E$27,'Games &amp; Picks'!AE$28='Games &amp; Picks'!$E$28,'Games &amp; Picks'!AE$29='Games &amp; Picks'!$E$29,'Games &amp; Picks'!AE$30='Games &amp; Picks'!$E$30),5,0))))))))</f>
        <v>0</v>
      </c>
      <c r="AB30">
        <f>IF('Games &amp; Picks'!$E30="x","",IF('Games &amp; Picks'!AF$1="","",IF(OR('Games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Picks'!$E$30=""),"",IF(AND('Games &amp; Picks'!AF$16='Games &amp; Picks'!$E$16,'Games &amp; Picks'!AF$17='Games &amp; Picks'!$E$17,'Games &amp; Picks'!AF$18='Games &amp; Picks'!$E$18,'Games &amp; Picks'!AF$19='Games &amp; Picks'!$E$19,'Games &amp; Picks'!AF$20='Games &amp; Picks'!$E$20,'Games &amp; Picks'!AF$21='Games &amp; Picks'!$E$21,'Games &amp; Picks'!AF$22='Games &amp; Picks'!$E$22,'Games &amp; Picks'!AF$23='Games &amp; Picks'!$E$23,'Games &amp; Picks'!AF$24='Games &amp; Picks'!$E$24,'Games &amp; Picks'!AF$25='Games &amp; Picks'!$E$25,'Games &amp; Picks'!AF$26='Games &amp; Picks'!$E$26,'Games &amp; Picks'!AF$27='Games &amp; Picks'!$E$27,'Games &amp; Picks'!AF$28='Games &amp; Picks'!$E$28,'Games &amp; Picks'!AF$29='Games &amp; Picks'!$E$29,'Games &amp; Picks'!AF$30='Games &amp; Picks'!$E$30),15,IF(OR('Games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Picks'!$E$30=""),"",IF(AND('Games &amp; Picks'!AF$21='Games &amp; Picks'!$E$21,'Games &amp; Picks'!AF$22='Games &amp; Picks'!$E$22,'Games &amp; Picks'!AF$23='Games &amp; Picks'!$E$23,'Games &amp; Picks'!AF$24='Games &amp; Picks'!$E$24,'Games &amp; Picks'!AF$25='Games &amp; Picks'!$E$25,'Games &amp; Picks'!AF$26='Games &amp; Picks'!$E$26,'Games &amp; Picks'!AF$27='Games &amp; Picks'!$E$27,'Games &amp; Picks'!AF$28='Games &amp; Picks'!$E$28,'Games &amp; Picks'!AF$29='Games &amp; Picks'!$E$29,'Games &amp; Picks'!AF$30='Games &amp; Picks'!$E$30),10,IF(OR('Games &amp; Picks'!$E$26="",'Games &amp; Picks'!$E$27="",'Games &amp; Picks'!$E$28="",'Games &amp; Picks'!$E$29="",'Games &amp; Picks'!$E$30=""),"",IF(AND('Games &amp; Picks'!AF$26='Games &amp; Picks'!$E$26,'Games &amp; Picks'!AF$27='Games &amp; Picks'!$E$27,'Games &amp; Picks'!AF$28='Games &amp; Picks'!$E$28,'Games &amp; Picks'!AF$29='Games &amp; Picks'!$E$29,'Games &amp; Picks'!AF$30='Games &amp; Picks'!$E$30),5,0))))))))</f>
        <v>0</v>
      </c>
      <c r="AC30">
        <f>IF('Games &amp; Picks'!$E30="x","",IF('Games &amp; Picks'!AG$1="","",IF(OR('Games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Picks'!$E$30=""),"",IF(AND('Games &amp; Picks'!AG$16='Games &amp; Picks'!$E$16,'Games &amp; Picks'!AG$17='Games &amp; Picks'!$E$17,'Games &amp; Picks'!AG$18='Games &amp; Picks'!$E$18,'Games &amp; Picks'!AG$19='Games &amp; Picks'!$E$19,'Games &amp; Picks'!AG$20='Games &amp; Picks'!$E$20,'Games &amp; Picks'!AG$21='Games &amp; Picks'!$E$21,'Games &amp; Picks'!AG$22='Games &amp; Picks'!$E$22,'Games &amp; Picks'!AG$23='Games &amp; Picks'!$E$23,'Games &amp; Picks'!AG$24='Games &amp; Picks'!$E$24,'Games &amp; Picks'!AG$25='Games &amp; Picks'!$E$25,'Games &amp; Picks'!AG$26='Games &amp; Picks'!$E$26,'Games &amp; Picks'!AG$27='Games &amp; Picks'!$E$27,'Games &amp; Picks'!AG$28='Games &amp; Picks'!$E$28,'Games &amp; Picks'!AG$29='Games &amp; Picks'!$E$29,'Games &amp; Picks'!AG$30='Games &amp; Picks'!$E$30),15,IF(OR('Games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Picks'!$E$30=""),"",IF(AND('Games &amp; Picks'!AG$21='Games &amp; Picks'!$E$21,'Games &amp; Picks'!AG$22='Games &amp; Picks'!$E$22,'Games &amp; Picks'!AG$23='Games &amp; Picks'!$E$23,'Games &amp; Picks'!AG$24='Games &amp; Picks'!$E$24,'Games &amp; Picks'!AG$25='Games &amp; Picks'!$E$25,'Games &amp; Picks'!AG$26='Games &amp; Picks'!$E$26,'Games &amp; Picks'!AG$27='Games &amp; Picks'!$E$27,'Games &amp; Picks'!AG$28='Games &amp; Picks'!$E$28,'Games &amp; Picks'!AG$29='Games &amp; Picks'!$E$29,'Games &amp; Picks'!AG$30='Games &amp; Picks'!$E$30),10,IF(OR('Games &amp; Picks'!$E$26="",'Games &amp; Picks'!$E$27="",'Games &amp; Picks'!$E$28="",'Games &amp; Picks'!$E$29="",'Games &amp; Picks'!$E$30=""),"",IF(AND('Games &amp; Picks'!AG$26='Games &amp; Picks'!$E$26,'Games &amp; Picks'!AG$27='Games &amp; Picks'!$E$27,'Games &amp; Picks'!AG$28='Games &amp; Picks'!$E$28,'Games &amp; Picks'!AG$29='Games &amp; Picks'!$E$29,'Games &amp; Picks'!AG$30='Games &amp; Picks'!$E$30),5,0))))))))</f>
        <v>0</v>
      </c>
      <c r="AD30">
        <f>IF('Games &amp; Picks'!$E30="x","",IF('Games &amp; Picks'!AH$1="","",IF(OR('Games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Picks'!$E$30=""),"",IF(AND('Games &amp; Picks'!AH$16='Games &amp; Picks'!$E$16,'Games &amp; Picks'!AH$17='Games &amp; Picks'!$E$17,'Games &amp; Picks'!AH$18='Games &amp; Picks'!$E$18,'Games &amp; Picks'!AH$19='Games &amp; Picks'!$E$19,'Games &amp; Picks'!AH$20='Games &amp; Picks'!$E$20,'Games &amp; Picks'!AH$21='Games &amp; Picks'!$E$21,'Games &amp; Picks'!AH$22='Games &amp; Picks'!$E$22,'Games &amp; Picks'!AH$23='Games &amp; Picks'!$E$23,'Games &amp; Picks'!AH$24='Games &amp; Picks'!$E$24,'Games &amp; Picks'!AH$25='Games &amp; Picks'!$E$25,'Games &amp; Picks'!AH$26='Games &amp; Picks'!$E$26,'Games &amp; Picks'!AH$27='Games &amp; Picks'!$E$27,'Games &amp; Picks'!AH$28='Games &amp; Picks'!$E$28,'Games &amp; Picks'!AH$29='Games &amp; Picks'!$E$29,'Games &amp; Picks'!AH$30='Games &amp; Picks'!$E$30),15,IF(OR('Games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Picks'!$E$30=""),"",IF(AND('Games &amp; Picks'!AH$21='Games &amp; Picks'!$E$21,'Games &amp; Picks'!AH$22='Games &amp; Picks'!$E$22,'Games &amp; Picks'!AH$23='Games &amp; Picks'!$E$23,'Games &amp; Picks'!AH$24='Games &amp; Picks'!$E$24,'Games &amp; Picks'!AH$25='Games &amp; Picks'!$E$25,'Games &amp; Picks'!AH$26='Games &amp; Picks'!$E$26,'Games &amp; Picks'!AH$27='Games &amp; Picks'!$E$27,'Games &amp; Picks'!AH$28='Games &amp; Picks'!$E$28,'Games &amp; Picks'!AH$29='Games &amp; Picks'!$E$29,'Games &amp; Picks'!AH$30='Games &amp; Picks'!$E$30),10,IF(OR('Games &amp; Picks'!$E$26="",'Games &amp; Picks'!$E$27="",'Games &amp; Picks'!$E$28="",'Games &amp; Picks'!$E$29="",'Games &amp; Picks'!$E$30=""),"",IF(AND('Games &amp; Picks'!AH$26='Games &amp; Picks'!$E$26,'Games &amp; Picks'!AH$27='Games &amp; Picks'!$E$27,'Games &amp; Picks'!AH$28='Games &amp; Picks'!$E$28,'Games &amp; Picks'!AH$29='Games &amp; Picks'!$E$29,'Games &amp; Picks'!AH$30='Games &amp; Picks'!$E$30),5,0))))))))</f>
        <v>0</v>
      </c>
      <c r="AE30">
        <f>IF('Games &amp; Picks'!$E30="x","",IF('Games &amp; Picks'!AI$1="","",IF(OR('Games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Picks'!$E$30=""),"",IF(AND('Games &amp; Picks'!AI$16='Games &amp; Picks'!$E$16,'Games &amp; Picks'!AI$17='Games &amp; Picks'!$E$17,'Games &amp; Picks'!AI$18='Games &amp; Picks'!$E$18,'Games &amp; Picks'!AI$19='Games &amp; Picks'!$E$19,'Games &amp; Picks'!AI$20='Games &amp; Picks'!$E$20,'Games &amp; Picks'!AI$21='Games &amp; Picks'!$E$21,'Games &amp; Picks'!AI$22='Games &amp; Picks'!$E$22,'Games &amp; Picks'!AI$23='Games &amp; Picks'!$E$23,'Games &amp; Picks'!AI$24='Games &amp; Picks'!$E$24,'Games &amp; Picks'!AI$25='Games &amp; Picks'!$E$25,'Games &amp; Picks'!AI$26='Games &amp; Picks'!$E$26,'Games &amp; Picks'!AI$27='Games &amp; Picks'!$E$27,'Games &amp; Picks'!AI$28='Games &amp; Picks'!$E$28,'Games &amp; Picks'!AI$29='Games &amp; Picks'!$E$29,'Games &amp; Picks'!AI$30='Games &amp; Picks'!$E$30),15,IF(OR('Games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Picks'!$E$30=""),"",IF(AND('Games &amp; Picks'!AI$21='Games &amp; Picks'!$E$21,'Games &amp; Picks'!AI$22='Games &amp; Picks'!$E$22,'Games &amp; Picks'!AI$23='Games &amp; Picks'!$E$23,'Games &amp; Picks'!AI$24='Games &amp; Picks'!$E$24,'Games &amp; Picks'!AI$25='Games &amp; Picks'!$E$25,'Games &amp; Picks'!AI$26='Games &amp; Picks'!$E$26,'Games &amp; Picks'!AI$27='Games &amp; Picks'!$E$27,'Games &amp; Picks'!AI$28='Games &amp; Picks'!$E$28,'Games &amp; Picks'!AI$29='Games &amp; Picks'!$E$29,'Games &amp; Picks'!AI$30='Games &amp; Picks'!$E$30),10,IF(OR('Games &amp; Picks'!$E$26="",'Games &amp; Picks'!$E$27="",'Games &amp; Picks'!$E$28="",'Games &amp; Picks'!$E$29="",'Games &amp; Picks'!$E$30=""),"",IF(AND('Games &amp; Picks'!AI$26='Games &amp; Picks'!$E$26,'Games &amp; Picks'!AI$27='Games &amp; Picks'!$E$27,'Games &amp; Picks'!AI$28='Games &amp; Picks'!$E$28,'Games &amp; Picks'!AI$29='Games &amp; Picks'!$E$29,'Games &amp; Picks'!AI$30='Games &amp; Picks'!$E$30),5,0))))))))</f>
        <v>0</v>
      </c>
      <c r="AF30">
        <f>IF('Games &amp; Picks'!$E30="x","",IF('Games &amp; Picks'!AJ$1="","",IF(OR('Games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Picks'!$E$30=""),"",IF(AND('Games &amp; Picks'!AJ$16='Games &amp; Picks'!$E$16,'Games &amp; Picks'!AJ$17='Games &amp; Picks'!$E$17,'Games &amp; Picks'!AJ$18='Games &amp; Picks'!$E$18,'Games &amp; Picks'!AJ$19='Games &amp; Picks'!$E$19,'Games &amp; Picks'!AJ$20='Games &amp; Picks'!$E$20,'Games &amp; Picks'!AJ$21='Games &amp; Picks'!$E$21,'Games &amp; Picks'!AJ$22='Games &amp; Picks'!$E$22,'Games &amp; Picks'!AJ$23='Games &amp; Picks'!$E$23,'Games &amp; Picks'!AJ$24='Games &amp; Picks'!$E$24,'Games &amp; Picks'!AJ$25='Games &amp; Picks'!$E$25,'Games &amp; Picks'!AJ$26='Games &amp; Picks'!$E$26,'Games &amp; Picks'!AJ$27='Games &amp; Picks'!$E$27,'Games &amp; Picks'!AJ$28='Games &amp; Picks'!$E$28,'Games &amp; Picks'!AJ$29='Games &amp; Picks'!$E$29,'Games &amp; Picks'!AJ$30='Games &amp; Picks'!$E$30),15,IF(OR('Games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Picks'!$E$30=""),"",IF(AND('Games &amp; Picks'!AJ$21='Games &amp; Picks'!$E$21,'Games &amp; Picks'!AJ$22='Games &amp; Picks'!$E$22,'Games &amp; Picks'!AJ$23='Games &amp; Picks'!$E$23,'Games &amp; Picks'!AJ$24='Games &amp; Picks'!$E$24,'Games &amp; Picks'!AJ$25='Games &amp; Picks'!$E$25,'Games &amp; Picks'!AJ$26='Games &amp; Picks'!$E$26,'Games &amp; Picks'!AJ$27='Games &amp; Picks'!$E$27,'Games &amp; Picks'!AJ$28='Games &amp; Picks'!$E$28,'Games &amp; Picks'!AJ$29='Games &amp; Picks'!$E$29,'Games &amp; Picks'!AJ$30='Games &amp; Picks'!$E$30),10,IF(OR('Games &amp; Picks'!$E$26="",'Games &amp; Picks'!$E$27="",'Games &amp; Picks'!$E$28="",'Games &amp; Picks'!$E$29="",'Games &amp; Picks'!$E$30=""),"",IF(AND('Games &amp; Picks'!AJ$26='Games &amp; Picks'!$E$26,'Games &amp; Picks'!AJ$27='Games &amp; Picks'!$E$27,'Games &amp; Picks'!AJ$28='Games &amp; Picks'!$E$28,'Games &amp; Picks'!AJ$29='Games &amp; Picks'!$E$29,'Games &amp; Picks'!AJ$30='Games &amp; Picks'!$E$30),5,0))))))))</f>
        <v>0</v>
      </c>
      <c r="AG30">
        <f>IF('Games &amp; Picks'!$E30="x","",IF('Games &amp; Picks'!AK$1="","",IF(OR('Games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Picks'!$E$30=""),"",IF(AND('Games &amp; Picks'!AK$16='Games &amp; Picks'!$E$16,'Games &amp; Picks'!AK$17='Games &amp; Picks'!$E$17,'Games &amp; Picks'!AK$18='Games &amp; Picks'!$E$18,'Games &amp; Picks'!AK$19='Games &amp; Picks'!$E$19,'Games &amp; Picks'!AK$20='Games &amp; Picks'!$E$20,'Games &amp; Picks'!AK$21='Games &amp; Picks'!$E$21,'Games &amp; Picks'!AK$22='Games &amp; Picks'!$E$22,'Games &amp; Picks'!AK$23='Games &amp; Picks'!$E$23,'Games &amp; Picks'!AK$24='Games &amp; Picks'!$E$24,'Games &amp; Picks'!AK$25='Games &amp; Picks'!$E$25,'Games &amp; Picks'!AK$26='Games &amp; Picks'!$E$26,'Games &amp; Picks'!AK$27='Games &amp; Picks'!$E$27,'Games &amp; Picks'!AK$28='Games &amp; Picks'!$E$28,'Games &amp; Picks'!AK$29='Games &amp; Picks'!$E$29,'Games &amp; Picks'!AK$30='Games &amp; Picks'!$E$30),15,IF(OR('Games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Picks'!$E$30=""),"",IF(AND('Games &amp; Picks'!AK$21='Games &amp; Picks'!$E$21,'Games &amp; Picks'!AK$22='Games &amp; Picks'!$E$22,'Games &amp; Picks'!AK$23='Games &amp; Picks'!$E$23,'Games &amp; Picks'!AK$24='Games &amp; Picks'!$E$24,'Games &amp; Picks'!AK$25='Games &amp; Picks'!$E$25,'Games &amp; Picks'!AK$26='Games &amp; Picks'!$E$26,'Games &amp; Picks'!AK$27='Games &amp; Picks'!$E$27,'Games &amp; Picks'!AK$28='Games &amp; Picks'!$E$28,'Games &amp; Picks'!AK$29='Games &amp; Picks'!$E$29,'Games &amp; Picks'!AK$30='Games &amp; Picks'!$E$30),10,IF(OR('Games &amp; Picks'!$E$26="",'Games &amp; Picks'!$E$27="",'Games &amp; Picks'!$E$28="",'Games &amp; Picks'!$E$29="",'Games &amp; Picks'!$E$30=""),"",IF(AND('Games &amp; Picks'!AK$26='Games &amp; Picks'!$E$26,'Games &amp; Picks'!AK$27='Games &amp; Picks'!$E$27,'Games &amp; Picks'!AK$28='Games &amp; Picks'!$E$28,'Games &amp; Picks'!AK$29='Games &amp; Picks'!$E$29,'Games &amp; Picks'!AK$30='Games &amp; Picks'!$E$30),5,0))))))))</f>
        <v>0</v>
      </c>
      <c r="AH30">
        <f>IF('Games &amp; Picks'!$E30="x","",IF('Games &amp; Picks'!AL$1="","",IF(OR('Games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Picks'!$E$30=""),"",IF(AND('Games &amp; Picks'!AL$16='Games &amp; Picks'!$E$16,'Games &amp; Picks'!AL$17='Games &amp; Picks'!$E$17,'Games &amp; Picks'!AL$18='Games &amp; Picks'!$E$18,'Games &amp; Picks'!AL$19='Games &amp; Picks'!$E$19,'Games &amp; Picks'!AL$20='Games &amp; Picks'!$E$20,'Games &amp; Picks'!AL$21='Games &amp; Picks'!$E$21,'Games &amp; Picks'!AL$22='Games &amp; Picks'!$E$22,'Games &amp; Picks'!AL$23='Games &amp; Picks'!$E$23,'Games &amp; Picks'!AL$24='Games &amp; Picks'!$E$24,'Games &amp; Picks'!AL$25='Games &amp; Picks'!$E$25,'Games &amp; Picks'!AL$26='Games &amp; Picks'!$E$26,'Games &amp; Picks'!AL$27='Games &amp; Picks'!$E$27,'Games &amp; Picks'!AL$28='Games &amp; Picks'!$E$28,'Games &amp; Picks'!AL$29='Games &amp; Picks'!$E$29,'Games &amp; Picks'!AL$30='Games &amp; Picks'!$E$30),15,IF(OR('Games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Picks'!$E$30=""),"",IF(AND('Games &amp; Picks'!AL$21='Games &amp; Picks'!$E$21,'Games &amp; Picks'!AL$22='Games &amp; Picks'!$E$22,'Games &amp; Picks'!AL$23='Games &amp; Picks'!$E$23,'Games &amp; Picks'!AL$24='Games &amp; Picks'!$E$24,'Games &amp; Picks'!AL$25='Games &amp; Picks'!$E$25,'Games &amp; Picks'!AL$26='Games &amp; Picks'!$E$26,'Games &amp; Picks'!AL$27='Games &amp; Picks'!$E$27,'Games &amp; Picks'!AL$28='Games &amp; Picks'!$E$28,'Games &amp; Picks'!AL$29='Games &amp; Picks'!$E$29,'Games &amp; Picks'!AL$30='Games &amp; Picks'!$E$30),10,IF(OR('Games &amp; Picks'!$E$26="",'Games &amp; Picks'!$E$27="",'Games &amp; Picks'!$E$28="",'Games &amp; Picks'!$E$29="",'Games &amp; Picks'!$E$30=""),"",IF(AND('Games &amp; Picks'!AL$26='Games &amp; Picks'!$E$26,'Games &amp; Picks'!AL$27='Games &amp; Picks'!$E$27,'Games &amp; Picks'!AL$28='Games &amp; Picks'!$E$28,'Games &amp; Picks'!AL$29='Games &amp; Picks'!$E$29,'Games &amp; Picks'!AL$30='Games &amp; Picks'!$E$30),5,0))))))))</f>
        <v>0</v>
      </c>
      <c r="AI30">
        <f>IF('Games &amp; Picks'!$E30="x","",IF('Games &amp; Picks'!AM$1="","",IF(OR('Games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Picks'!$E$30=""),"",IF(AND('Games &amp; Picks'!AM$16='Games &amp; Picks'!$E$16,'Games &amp; Picks'!AM$17='Games &amp; Picks'!$E$17,'Games &amp; Picks'!AM$18='Games &amp; Picks'!$E$18,'Games &amp; Picks'!AM$19='Games &amp; Picks'!$E$19,'Games &amp; Picks'!AM$20='Games &amp; Picks'!$E$20,'Games &amp; Picks'!AM$21='Games &amp; Picks'!$E$21,'Games &amp; Picks'!AM$22='Games &amp; Picks'!$E$22,'Games &amp; Picks'!AM$23='Games &amp; Picks'!$E$23,'Games &amp; Picks'!AM$24='Games &amp; Picks'!$E$24,'Games &amp; Picks'!AM$25='Games &amp; Picks'!$E$25,'Games &amp; Picks'!AM$26='Games &amp; Picks'!$E$26,'Games &amp; Picks'!AM$27='Games &amp; Picks'!$E$27,'Games &amp; Picks'!AM$28='Games &amp; Picks'!$E$28,'Games &amp; Picks'!AM$29='Games &amp; Picks'!$E$29,'Games &amp; Picks'!AM$30='Games &amp; Picks'!$E$30),15,IF(OR('Games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Picks'!$E$30=""),"",IF(AND('Games &amp; Picks'!AM$21='Games &amp; Picks'!$E$21,'Games &amp; Picks'!AM$22='Games &amp; Picks'!$E$22,'Games &amp; Picks'!AM$23='Games &amp; Picks'!$E$23,'Games &amp; Picks'!AM$24='Games &amp; Picks'!$E$24,'Games &amp; Picks'!AM$25='Games &amp; Picks'!$E$25,'Games &amp; Picks'!AM$26='Games &amp; Picks'!$E$26,'Games &amp; Picks'!AM$27='Games &amp; Picks'!$E$27,'Games &amp; Picks'!AM$28='Games &amp; Picks'!$E$28,'Games &amp; Picks'!AM$29='Games &amp; Picks'!$E$29,'Games &amp; Picks'!AM$30='Games &amp; Picks'!$E$30),10,IF(OR('Games &amp; Picks'!$E$26="",'Games &amp; Picks'!$E$27="",'Games &amp; Picks'!$E$28="",'Games &amp; Picks'!$E$29="",'Games &amp; Picks'!$E$30=""),"",IF(AND('Games &amp; Picks'!AM$26='Games &amp; Picks'!$E$26,'Games &amp; Picks'!AM$27='Games &amp; Picks'!$E$27,'Games &amp; Picks'!AM$28='Games &amp; Picks'!$E$28,'Games &amp; Picks'!AM$29='Games &amp; Picks'!$E$29,'Games &amp; Picks'!AM$30='Games &amp; Picks'!$E$30),5,0))))))))</f>
        <v>0</v>
      </c>
      <c r="AJ30">
        <f>IF('Games &amp; Picks'!$E30="x","",IF('Games &amp; Picks'!AN$1="","",IF(OR('Games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Picks'!$E$30=""),"",IF(AND('Games &amp; Picks'!AN$16='Games &amp; Picks'!$E$16,'Games &amp; Picks'!AN$17='Games &amp; Picks'!$E$17,'Games &amp; Picks'!AN$18='Games &amp; Picks'!$E$18,'Games &amp; Picks'!AN$19='Games &amp; Picks'!$E$19,'Games &amp; Picks'!AN$20='Games &amp; Picks'!$E$20,'Games &amp; Picks'!AN$21='Games &amp; Picks'!$E$21,'Games &amp; Picks'!AN$22='Games &amp; Picks'!$E$22,'Games &amp; Picks'!AN$23='Games &amp; Picks'!$E$23,'Games &amp; Picks'!AN$24='Games &amp; Picks'!$E$24,'Games &amp; Picks'!AN$25='Games &amp; Picks'!$E$25,'Games &amp; Picks'!AN$26='Games &amp; Picks'!$E$26,'Games &amp; Picks'!AN$27='Games &amp; Picks'!$E$27,'Games &amp; Picks'!AN$28='Games &amp; Picks'!$E$28,'Games &amp; Picks'!AN$29='Games &amp; Picks'!$E$29,'Games &amp; Picks'!AN$30='Games &amp; Picks'!$E$30),15,IF(OR('Games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Picks'!$E$30=""),"",IF(AND('Games &amp; Picks'!AN$21='Games &amp; Picks'!$E$21,'Games &amp; Picks'!AN$22='Games &amp; Picks'!$E$22,'Games &amp; Picks'!AN$23='Games &amp; Picks'!$E$23,'Games &amp; Picks'!AN$24='Games &amp; Picks'!$E$24,'Games &amp; Picks'!AN$25='Games &amp; Picks'!$E$25,'Games &amp; Picks'!AN$26='Games &amp; Picks'!$E$26,'Games &amp; Picks'!AN$27='Games &amp; Picks'!$E$27,'Games &amp; Picks'!AN$28='Games &amp; Picks'!$E$28,'Games &amp; Picks'!AN$29='Games &amp; Picks'!$E$29,'Games &amp; Picks'!AN$30='Games &amp; Picks'!$E$30),10,IF(OR('Games &amp; Picks'!$E$26="",'Games &amp; Picks'!$E$27="",'Games &amp; Picks'!$E$28="",'Games &amp; Picks'!$E$29="",'Games &amp; Picks'!$E$30=""),"",IF(AND('Games &amp; Picks'!AN$26='Games &amp; Picks'!$E$26,'Games &amp; Picks'!AN$27='Games &amp; Picks'!$E$27,'Games &amp; Picks'!AN$28='Games &amp; Picks'!$E$28,'Games &amp; Picks'!AN$29='Games &amp; Picks'!$E$29,'Games &amp; Picks'!AN$30='Games &amp; Picks'!$E$30),5,0))))))))</f>
        <v>0</v>
      </c>
      <c r="AK30">
        <f>IF('Games &amp; Picks'!$E30="x","",IF('Games &amp; Picks'!AO$1="","",IF(OR('Games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Picks'!$E$30=""),"",IF(AND('Games &amp; Picks'!AO$16='Games &amp; Picks'!$E$16,'Games &amp; Picks'!AO$17='Games &amp; Picks'!$E$17,'Games &amp; Picks'!AO$18='Games &amp; Picks'!$E$18,'Games &amp; Picks'!AO$19='Games &amp; Picks'!$E$19,'Games &amp; Picks'!AO$20='Games &amp; Picks'!$E$20,'Games &amp; Picks'!AO$21='Games &amp; Picks'!$E$21,'Games &amp; Picks'!AO$22='Games &amp; Picks'!$E$22,'Games &amp; Picks'!AO$23='Games &amp; Picks'!$E$23,'Games &amp; Picks'!AO$24='Games &amp; Picks'!$E$24,'Games &amp; Picks'!AO$25='Games &amp; Picks'!$E$25,'Games &amp; Picks'!AO$26='Games &amp; Picks'!$E$26,'Games &amp; Picks'!AO$27='Games &amp; Picks'!$E$27,'Games &amp; Picks'!AO$28='Games &amp; Picks'!$E$28,'Games &amp; Picks'!AO$29='Games &amp; Picks'!$E$29,'Games &amp; Picks'!AO$30='Games &amp; Picks'!$E$30),15,IF(OR('Games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Picks'!$E$30=""),"",IF(AND('Games &amp; Picks'!AO$21='Games &amp; Picks'!$E$21,'Games &amp; Picks'!AO$22='Games &amp; Picks'!$E$22,'Games &amp; Picks'!AO$23='Games &amp; Picks'!$E$23,'Games &amp; Picks'!AO$24='Games &amp; Picks'!$E$24,'Games &amp; Picks'!AO$25='Games &amp; Picks'!$E$25,'Games &amp; Picks'!AO$26='Games &amp; Picks'!$E$26,'Games &amp; Picks'!AO$27='Games &amp; Picks'!$E$27,'Games &amp; Picks'!AO$28='Games &amp; Picks'!$E$28,'Games &amp; Picks'!AO$29='Games &amp; Picks'!$E$29,'Games &amp; Picks'!AO$30='Games &amp; Picks'!$E$30),10,IF(OR('Games &amp; Picks'!$E$26="",'Games &amp; Picks'!$E$27="",'Games &amp; Picks'!$E$28="",'Games &amp; Picks'!$E$29="",'Games &amp; Picks'!$E$30=""),"",IF(AND('Games &amp; Picks'!AO$26='Games &amp; Picks'!$E$26,'Games &amp; Picks'!AO$27='Games &amp; Picks'!$E$27,'Games &amp; Picks'!AO$28='Games &amp; Picks'!$E$28,'Games &amp; Picks'!AO$29='Games &amp; Picks'!$E$29,'Games &amp; Picks'!AO$30='Games &amp; Picks'!$E$30),5,0))))))))</f>
        <v>0</v>
      </c>
      <c r="AL30">
        <f>IF('Games &amp; Picks'!$E30="x","",IF('Games &amp; Picks'!AP$1="","",IF(OR('Games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Picks'!$E$30=""),"",IF(AND('Games &amp; Picks'!AP$16='Games &amp; Picks'!$E$16,'Games &amp; Picks'!AP$17='Games &amp; Picks'!$E$17,'Games &amp; Picks'!AP$18='Games &amp; Picks'!$E$18,'Games &amp; Picks'!AP$19='Games &amp; Picks'!$E$19,'Games &amp; Picks'!AP$20='Games &amp; Picks'!$E$20,'Games &amp; Picks'!AP$21='Games &amp; Picks'!$E$21,'Games &amp; Picks'!AP$22='Games &amp; Picks'!$E$22,'Games &amp; Picks'!AP$23='Games &amp; Picks'!$E$23,'Games &amp; Picks'!AP$24='Games &amp; Picks'!$E$24,'Games &amp; Picks'!AP$25='Games &amp; Picks'!$E$25,'Games &amp; Picks'!AP$26='Games &amp; Picks'!$E$26,'Games &amp; Picks'!AP$27='Games &amp; Picks'!$E$27,'Games &amp; Picks'!AP$28='Games &amp; Picks'!$E$28,'Games &amp; Picks'!AP$29='Games &amp; Picks'!$E$29,'Games &amp; Picks'!AP$30='Games &amp; Picks'!$E$30),15,IF(OR('Games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Picks'!$E$30=""),"",IF(AND('Games &amp; Picks'!AP$21='Games &amp; Picks'!$E$21,'Games &amp; Picks'!AP$22='Games &amp; Picks'!$E$22,'Games &amp; Picks'!AP$23='Games &amp; Picks'!$E$23,'Games &amp; Picks'!AP$24='Games &amp; Picks'!$E$24,'Games &amp; Picks'!AP$25='Games &amp; Picks'!$E$25,'Games &amp; Picks'!AP$26='Games &amp; Picks'!$E$26,'Games &amp; Picks'!AP$27='Games &amp; Picks'!$E$27,'Games &amp; Picks'!AP$28='Games &amp; Picks'!$E$28,'Games &amp; Picks'!AP$29='Games &amp; Picks'!$E$29,'Games &amp; Picks'!AP$30='Games &amp; Picks'!$E$30),10,IF(OR('Games &amp; Picks'!$E$26="",'Games &amp; Picks'!$E$27="",'Games &amp; Picks'!$E$28="",'Games &amp; Picks'!$E$29="",'Games &amp; Picks'!$E$30=""),"",IF(AND('Games &amp; Picks'!AP$26='Games &amp; Picks'!$E$26,'Games &amp; Picks'!AP$27='Games &amp; Picks'!$E$27,'Games &amp; Picks'!AP$28='Games &amp; Picks'!$E$28,'Games &amp; Picks'!AP$29='Games &amp; Picks'!$E$29,'Games &amp; Picks'!AP$30='Games &amp; Picks'!$E$30),5,0))))))))</f>
        <v>0</v>
      </c>
      <c r="AM30">
        <f>IF('Games &amp; Picks'!$E30="x","",IF('Games &amp; Picks'!AQ$1="","",IF(OR('Games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Picks'!$E$30=""),"",IF(AND('Games &amp; Picks'!AQ$16='Games &amp; Picks'!$E$16,'Games &amp; Picks'!AQ$17='Games &amp; Picks'!$E$17,'Games &amp; Picks'!AQ$18='Games &amp; Picks'!$E$18,'Games &amp; Picks'!AQ$19='Games &amp; Picks'!$E$19,'Games &amp; Picks'!AQ$20='Games &amp; Picks'!$E$20,'Games &amp; Picks'!AQ$21='Games &amp; Picks'!$E$21,'Games &amp; Picks'!AQ$22='Games &amp; Picks'!$E$22,'Games &amp; Picks'!AQ$23='Games &amp; Picks'!$E$23,'Games &amp; Picks'!AQ$24='Games &amp; Picks'!$E$24,'Games &amp; Picks'!AQ$25='Games &amp; Picks'!$E$25,'Games &amp; Picks'!AQ$26='Games &amp; Picks'!$E$26,'Games &amp; Picks'!AQ$27='Games &amp; Picks'!$E$27,'Games &amp; Picks'!AQ$28='Games &amp; Picks'!$E$28,'Games &amp; Picks'!AQ$29='Games &amp; Picks'!$E$29,'Games &amp; Picks'!AQ$30='Games &amp; Picks'!$E$30),15,IF(OR('Games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Picks'!$E$30=""),"",IF(AND('Games &amp; Picks'!AQ$21='Games &amp; Picks'!$E$21,'Games &amp; Picks'!AQ$22='Games &amp; Picks'!$E$22,'Games &amp; Picks'!AQ$23='Games &amp; Picks'!$E$23,'Games &amp; Picks'!AQ$24='Games &amp; Picks'!$E$24,'Games &amp; Picks'!AQ$25='Games &amp; Picks'!$E$25,'Games &amp; Picks'!AQ$26='Games &amp; Picks'!$E$26,'Games &amp; Picks'!AQ$27='Games &amp; Picks'!$E$27,'Games &amp; Picks'!AQ$28='Games &amp; Picks'!$E$28,'Games &amp; Picks'!AQ$29='Games &amp; Picks'!$E$29,'Games &amp; Picks'!AQ$30='Games &amp; Picks'!$E$30),10,IF(OR('Games &amp; Picks'!$E$26="",'Games &amp; Picks'!$E$27="",'Games &amp; Picks'!$E$28="",'Games &amp; Picks'!$E$29="",'Games &amp; Picks'!$E$30=""),"",IF(AND('Games &amp; Picks'!AQ$26='Games &amp; Picks'!$E$26,'Games &amp; Picks'!AQ$27='Games &amp; Picks'!$E$27,'Games &amp; Picks'!AQ$28='Games &amp; Picks'!$E$28,'Games &amp; Picks'!AQ$29='Games &amp; Picks'!$E$29,'Games &amp; Picks'!AQ$30='Games &amp; Picks'!$E$30),5,0))))))))</f>
        <v>0</v>
      </c>
      <c r="AN30">
        <f>IF('Games &amp; Picks'!$E30="x","",IF('Games &amp; Picks'!AR$1="","",IF(OR('Games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Picks'!$E$30=""),"",IF(AND('Games &amp; Picks'!AR$16='Games &amp; Picks'!$E$16,'Games &amp; Picks'!AR$17='Games &amp; Picks'!$E$17,'Games &amp; Picks'!AR$18='Games &amp; Picks'!$E$18,'Games &amp; Picks'!AR$19='Games &amp; Picks'!$E$19,'Games &amp; Picks'!AR$20='Games &amp; Picks'!$E$20,'Games &amp; Picks'!AR$21='Games &amp; Picks'!$E$21,'Games &amp; Picks'!AR$22='Games &amp; Picks'!$E$22,'Games &amp; Picks'!AR$23='Games &amp; Picks'!$E$23,'Games &amp; Picks'!AR$24='Games &amp; Picks'!$E$24,'Games &amp; Picks'!AR$25='Games &amp; Picks'!$E$25,'Games &amp; Picks'!AR$26='Games &amp; Picks'!$E$26,'Games &amp; Picks'!AR$27='Games &amp; Picks'!$E$27,'Games &amp; Picks'!AR$28='Games &amp; Picks'!$E$28,'Games &amp; Picks'!AR$29='Games &amp; Picks'!$E$29,'Games &amp; Picks'!AR$30='Games &amp; Picks'!$E$30),15,IF(OR('Games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Picks'!$E$30=""),"",IF(AND('Games &amp; Picks'!AR$21='Games &amp; Picks'!$E$21,'Games &amp; Picks'!AR$22='Games &amp; Picks'!$E$22,'Games &amp; Picks'!AR$23='Games &amp; Picks'!$E$23,'Games &amp; Picks'!AR$24='Games &amp; Picks'!$E$24,'Games &amp; Picks'!AR$25='Games &amp; Picks'!$E$25,'Games &amp; Picks'!AR$26='Games &amp; Picks'!$E$26,'Games &amp; Picks'!AR$27='Games &amp; Picks'!$E$27,'Games &amp; Picks'!AR$28='Games &amp; Picks'!$E$28,'Games &amp; Picks'!AR$29='Games &amp; Picks'!$E$29,'Games &amp; Picks'!AR$30='Games &amp; Picks'!$E$30),10,IF(OR('Games &amp; Picks'!$E$26="",'Games &amp; Picks'!$E$27="",'Games &amp; Picks'!$E$28="",'Games &amp; Picks'!$E$29="",'Games &amp; Picks'!$E$30=""),"",IF(AND('Games &amp; Picks'!AR$26='Games &amp; Picks'!$E$26,'Games &amp; Picks'!AR$27='Games &amp; Picks'!$E$27,'Games &amp; Picks'!AR$28='Games &amp; Picks'!$E$28,'Games &amp; Picks'!AR$29='Games &amp; Picks'!$E$29,'Games &amp; Picks'!AR$30='Games &amp; Picks'!$E$30),5,0))))))))</f>
        <v>0</v>
      </c>
      <c r="AO30">
        <f>IF('Games &amp; Picks'!$E30="x","",IF('Games &amp; Picks'!AS$1="","",IF(OR('Games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Picks'!$E$30=""),"",IF(AND('Games &amp; Picks'!AS$16='Games &amp; Picks'!$E$16,'Games &amp; Picks'!AS$17='Games &amp; Picks'!$E$17,'Games &amp; Picks'!AS$18='Games &amp; Picks'!$E$18,'Games &amp; Picks'!AS$19='Games &amp; Picks'!$E$19,'Games &amp; Picks'!AS$20='Games &amp; Picks'!$E$20,'Games &amp; Picks'!AS$21='Games &amp; Picks'!$E$21,'Games &amp; Picks'!AS$22='Games &amp; Picks'!$E$22,'Games &amp; Picks'!AS$23='Games &amp; Picks'!$E$23,'Games &amp; Picks'!AS$24='Games &amp; Picks'!$E$24,'Games &amp; Picks'!AS$25='Games &amp; Picks'!$E$25,'Games &amp; Picks'!AS$26='Games &amp; Picks'!$E$26,'Games &amp; Picks'!AS$27='Games &amp; Picks'!$E$27,'Games &amp; Picks'!AS$28='Games &amp; Picks'!$E$28,'Games &amp; Picks'!AS$29='Games &amp; Picks'!$E$29,'Games &amp; Picks'!AS$30='Games &amp; Picks'!$E$30),15,IF(OR('Games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Picks'!$E$30=""),"",IF(AND('Games &amp; Picks'!AS$21='Games &amp; Picks'!$E$21,'Games &amp; Picks'!AS$22='Games &amp; Picks'!$E$22,'Games &amp; Picks'!AS$23='Games &amp; Picks'!$E$23,'Games &amp; Picks'!AS$24='Games &amp; Picks'!$E$24,'Games &amp; Picks'!AS$25='Games &amp; Picks'!$E$25,'Games &amp; Picks'!AS$26='Games &amp; Picks'!$E$26,'Games &amp; Picks'!AS$27='Games &amp; Picks'!$E$27,'Games &amp; Picks'!AS$28='Games &amp; Picks'!$E$28,'Games &amp; Picks'!AS$29='Games &amp; Picks'!$E$29,'Games &amp; Picks'!AS$30='Games &amp; Picks'!$E$30),10,IF(OR('Games &amp; Picks'!$E$26="",'Games &amp; Picks'!$E$27="",'Games &amp; Picks'!$E$28="",'Games &amp; Picks'!$E$29="",'Games &amp; Picks'!$E$30=""),"",IF(AND('Games &amp; Picks'!AS$26='Games &amp; Picks'!$E$26,'Games &amp; Picks'!AS$27='Games &amp; Picks'!$E$27,'Games &amp; Picks'!AS$28='Games &amp; Picks'!$E$28,'Games &amp; Picks'!AS$29='Games &amp; Picks'!$E$29,'Games &amp; Picks'!AS$30='Games &amp; Picks'!$E$30),5,0))))))))</f>
        <v>0</v>
      </c>
      <c r="AP30">
        <f>IF('Games &amp; Picks'!$E30="x","",IF('Games &amp; Picks'!AT$1="","",IF(OR('Games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Picks'!$E$30=""),"",IF(AND('Games &amp; Picks'!AT$16='Games &amp; Picks'!$E$16,'Games &amp; Picks'!AT$17='Games &amp; Picks'!$E$17,'Games &amp; Picks'!AT$18='Games &amp; Picks'!$E$18,'Games &amp; Picks'!AT$19='Games &amp; Picks'!$E$19,'Games &amp; Picks'!AT$20='Games &amp; Picks'!$E$20,'Games &amp; Picks'!AT$21='Games &amp; Picks'!$E$21,'Games &amp; Picks'!AT$22='Games &amp; Picks'!$E$22,'Games &amp; Picks'!AT$23='Games &amp; Picks'!$E$23,'Games &amp; Picks'!AT$24='Games &amp; Picks'!$E$24,'Games &amp; Picks'!AT$25='Games &amp; Picks'!$E$25,'Games &amp; Picks'!AT$26='Games &amp; Picks'!$E$26,'Games &amp; Picks'!AT$27='Games &amp; Picks'!$E$27,'Games &amp; Picks'!AT$28='Games &amp; Picks'!$E$28,'Games &amp; Picks'!AT$29='Games &amp; Picks'!$E$29,'Games &amp; Picks'!AT$30='Games &amp; Picks'!$E$30),15,IF(OR('Games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Picks'!$E$30=""),"",IF(AND('Games &amp; Picks'!AT$21='Games &amp; Picks'!$E$21,'Games &amp; Picks'!AT$22='Games &amp; Picks'!$E$22,'Games &amp; Picks'!AT$23='Games &amp; Picks'!$E$23,'Games &amp; Picks'!AT$24='Games &amp; Picks'!$E$24,'Games &amp; Picks'!AT$25='Games &amp; Picks'!$E$25,'Games &amp; Picks'!AT$26='Games &amp; Picks'!$E$26,'Games &amp; Picks'!AT$27='Games &amp; Picks'!$E$27,'Games &amp; Picks'!AT$28='Games &amp; Picks'!$E$28,'Games &amp; Picks'!AT$29='Games &amp; Picks'!$E$29,'Games &amp; Picks'!AT$30='Games &amp; Picks'!$E$30),10,IF(OR('Games &amp; Picks'!$E$26="",'Games &amp; Picks'!$E$27="",'Games &amp; Picks'!$E$28="",'Games &amp; Picks'!$E$29="",'Games &amp; Picks'!$E$30=""),"",IF(AND('Games &amp; Picks'!AT$26='Games &amp; Picks'!$E$26,'Games &amp; Picks'!AT$27='Games &amp; Picks'!$E$27,'Games &amp; Picks'!AT$28='Games &amp; Picks'!$E$28,'Games &amp; Picks'!AT$29='Games &amp; Picks'!$E$29,'Games &amp; Picks'!AT$30='Games &amp; Picks'!$E$30),5,0))))))))</f>
        <v>0</v>
      </c>
      <c r="AQ30">
        <f>IF('Games &amp; Picks'!$E30="x","",IF('Games &amp; Picks'!AU$1="","",IF(OR('Games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Picks'!$E$30=""),"",IF(AND('Games &amp; Picks'!AU$16='Games &amp; Picks'!$E$16,'Games &amp; Picks'!AU$17='Games &amp; Picks'!$E$17,'Games &amp; Picks'!AU$18='Games &amp; Picks'!$E$18,'Games &amp; Picks'!AU$19='Games &amp; Picks'!$E$19,'Games &amp; Picks'!AU$20='Games &amp; Picks'!$E$20,'Games &amp; Picks'!AU$21='Games &amp; Picks'!$E$21,'Games &amp; Picks'!AU$22='Games &amp; Picks'!$E$22,'Games &amp; Picks'!AU$23='Games &amp; Picks'!$E$23,'Games &amp; Picks'!AU$24='Games &amp; Picks'!$E$24,'Games &amp; Picks'!AU$25='Games &amp; Picks'!$E$25,'Games &amp; Picks'!AU$26='Games &amp; Picks'!$E$26,'Games &amp; Picks'!AU$27='Games &amp; Picks'!$E$27,'Games &amp; Picks'!AU$28='Games &amp; Picks'!$E$28,'Games &amp; Picks'!AU$29='Games &amp; Picks'!$E$29,'Games &amp; Picks'!AU$30='Games &amp; Picks'!$E$30),15,IF(OR('Games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Picks'!$E$30=""),"",IF(AND('Games &amp; Picks'!AU$21='Games &amp; Picks'!$E$21,'Games &amp; Picks'!AU$22='Games &amp; Picks'!$E$22,'Games &amp; Picks'!AU$23='Games &amp; Picks'!$E$23,'Games &amp; Picks'!AU$24='Games &amp; Picks'!$E$24,'Games &amp; Picks'!AU$25='Games &amp; Picks'!$E$25,'Games &amp; Picks'!AU$26='Games &amp; Picks'!$E$26,'Games &amp; Picks'!AU$27='Games &amp; Picks'!$E$27,'Games &amp; Picks'!AU$28='Games &amp; Picks'!$E$28,'Games &amp; Picks'!AU$29='Games &amp; Picks'!$E$29,'Games &amp; Picks'!AU$30='Games &amp; Picks'!$E$30),10,IF(OR('Games &amp; Picks'!$E$26="",'Games &amp; Picks'!$E$27="",'Games &amp; Picks'!$E$28="",'Games &amp; Picks'!$E$29="",'Games &amp; Picks'!$E$30=""),"",IF(AND('Games &amp; Picks'!AU$26='Games &amp; Picks'!$E$26,'Games &amp; Picks'!AU$27='Games &amp; Picks'!$E$27,'Games &amp; Picks'!AU$28='Games &amp; Picks'!$E$28,'Games &amp; Picks'!AU$29='Games &amp; Picks'!$E$29,'Games &amp; Picks'!AU$30='Games &amp; Picks'!$E$30),5,0))))))))</f>
        <v>0</v>
      </c>
      <c r="AR30">
        <f>IF('Games &amp; Picks'!$E30="x","",IF('Games &amp; Picks'!AV$1="","",IF(OR('Games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Picks'!$E$30=""),"",IF(AND('Games &amp; Picks'!AV$16='Games &amp; Picks'!$E$16,'Games &amp; Picks'!AV$17='Games &amp; Picks'!$E$17,'Games &amp; Picks'!AV$18='Games &amp; Picks'!$E$18,'Games &amp; Picks'!AV$19='Games &amp; Picks'!$E$19,'Games &amp; Picks'!AV$20='Games &amp; Picks'!$E$20,'Games &amp; Picks'!AV$21='Games &amp; Picks'!$E$21,'Games &amp; Picks'!AV$22='Games &amp; Picks'!$E$22,'Games &amp; Picks'!AV$23='Games &amp; Picks'!$E$23,'Games &amp; Picks'!AV$24='Games &amp; Picks'!$E$24,'Games &amp; Picks'!AV$25='Games &amp; Picks'!$E$25,'Games &amp; Picks'!AV$26='Games &amp; Picks'!$E$26,'Games &amp; Picks'!AV$27='Games &amp; Picks'!$E$27,'Games &amp; Picks'!AV$28='Games &amp; Picks'!$E$28,'Games &amp; Picks'!AV$29='Games &amp; Picks'!$E$29,'Games &amp; Picks'!AV$30='Games &amp; Picks'!$E$30),15,IF(OR('Games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Picks'!$E$30=""),"",IF(AND('Games &amp; Picks'!AV$21='Games &amp; Picks'!$E$21,'Games &amp; Picks'!AV$22='Games &amp; Picks'!$E$22,'Games &amp; Picks'!AV$23='Games &amp; Picks'!$E$23,'Games &amp; Picks'!AV$24='Games &amp; Picks'!$E$24,'Games &amp; Picks'!AV$25='Games &amp; Picks'!$E$25,'Games &amp; Picks'!AV$26='Games &amp; Picks'!$E$26,'Games &amp; Picks'!AV$27='Games &amp; Picks'!$E$27,'Games &amp; Picks'!AV$28='Games &amp; Picks'!$E$28,'Games &amp; Picks'!AV$29='Games &amp; Picks'!$E$29,'Games &amp; Picks'!AV$30='Games &amp; Picks'!$E$30),10,IF(OR('Games &amp; Picks'!$E$26="",'Games &amp; Picks'!$E$27="",'Games &amp; Picks'!$E$28="",'Games &amp; Picks'!$E$29="",'Games &amp; Picks'!$E$30=""),"",IF(AND('Games &amp; Picks'!AV$26='Games &amp; Picks'!$E$26,'Games &amp; Picks'!AV$27='Games &amp; Picks'!$E$27,'Games &amp; Picks'!AV$28='Games &amp; Picks'!$E$28,'Games &amp; Picks'!AV$29='Games &amp; Picks'!$E$29,'Games &amp; Picks'!AV$30='Games &amp; Picks'!$E$30),5,0))))))))</f>
        <v>0</v>
      </c>
      <c r="AS30">
        <f>IF('Games &amp; Picks'!$E30="x","",IF('Games &amp; Picks'!AW$1="","",IF(OR('Games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Picks'!$E$30=""),"",IF(AND('Games &amp; Picks'!AW$16='Games &amp; Picks'!$E$16,'Games &amp; Picks'!AW$17='Games &amp; Picks'!$E$17,'Games &amp; Picks'!AW$18='Games &amp; Picks'!$E$18,'Games &amp; Picks'!AW$19='Games &amp; Picks'!$E$19,'Games &amp; Picks'!AW$20='Games &amp; Picks'!$E$20,'Games &amp; Picks'!AW$21='Games &amp; Picks'!$E$21,'Games &amp; Picks'!AW$22='Games &amp; Picks'!$E$22,'Games &amp; Picks'!AW$23='Games &amp; Picks'!$E$23,'Games &amp; Picks'!AW$24='Games &amp; Picks'!$E$24,'Games &amp; Picks'!AW$25='Games &amp; Picks'!$E$25,'Games &amp; Picks'!AW$26='Games &amp; Picks'!$E$26,'Games &amp; Picks'!AW$27='Games &amp; Picks'!$E$27,'Games &amp; Picks'!AW$28='Games &amp; Picks'!$E$28,'Games &amp; Picks'!AW$29='Games &amp; Picks'!$E$29,'Games &amp; Picks'!AW$30='Games &amp; Picks'!$E$30),15,IF(OR('Games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Picks'!$E$30=""),"",IF(AND('Games &amp; Picks'!AW$21='Games &amp; Picks'!$E$21,'Games &amp; Picks'!AW$22='Games &amp; Picks'!$E$22,'Games &amp; Picks'!AW$23='Games &amp; Picks'!$E$23,'Games &amp; Picks'!AW$24='Games &amp; Picks'!$E$24,'Games &amp; Picks'!AW$25='Games &amp; Picks'!$E$25,'Games &amp; Picks'!AW$26='Games &amp; Picks'!$E$26,'Games &amp; Picks'!AW$27='Games &amp; Picks'!$E$27,'Games &amp; Picks'!AW$28='Games &amp; Picks'!$E$28,'Games &amp; Picks'!AW$29='Games &amp; Picks'!$E$29,'Games &amp; Picks'!AW$30='Games &amp; Picks'!$E$30),10,IF(OR('Games &amp; Picks'!$E$26="",'Games &amp; Picks'!$E$27="",'Games &amp; Picks'!$E$28="",'Games &amp; Picks'!$E$29="",'Games &amp; Picks'!$E$30=""),"",IF(AND('Games &amp; Picks'!AW$26='Games &amp; Picks'!$E$26,'Games &amp; Picks'!AW$27='Games &amp; Picks'!$E$27,'Games &amp; Picks'!AW$28='Games &amp; Picks'!$E$28,'Games &amp; Picks'!AW$29='Games &amp; Picks'!$E$29,'Games &amp; Picks'!AW$30='Games &amp; Picks'!$E$30),5,0))))))))</f>
        <v>0</v>
      </c>
      <c r="AT30">
        <f>IF('Games &amp; Picks'!$E30="x","",IF('Games &amp; Picks'!AX$1="","",IF(OR('Games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Picks'!$E$30=""),"",IF(AND('Games &amp; Picks'!AX$16='Games &amp; Picks'!$E$16,'Games &amp; Picks'!AX$17='Games &amp; Picks'!$E$17,'Games &amp; Picks'!AX$18='Games &amp; Picks'!$E$18,'Games &amp; Picks'!AX$19='Games &amp; Picks'!$E$19,'Games &amp; Picks'!AX$20='Games &amp; Picks'!$E$20,'Games &amp; Picks'!AX$21='Games &amp; Picks'!$E$21,'Games &amp; Picks'!AX$22='Games &amp; Picks'!$E$22,'Games &amp; Picks'!AX$23='Games &amp; Picks'!$E$23,'Games &amp; Picks'!AX$24='Games &amp; Picks'!$E$24,'Games &amp; Picks'!AX$25='Games &amp; Picks'!$E$25,'Games &amp; Picks'!AX$26='Games &amp; Picks'!$E$26,'Games &amp; Picks'!AX$27='Games &amp; Picks'!$E$27,'Games &amp; Picks'!AX$28='Games &amp; Picks'!$E$28,'Games &amp; Picks'!AX$29='Games &amp; Picks'!$E$29,'Games &amp; Picks'!AX$30='Games &amp; Picks'!$E$30),15,IF(OR('Games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Picks'!$E$30=""),"",IF(AND('Games &amp; Picks'!AX$21='Games &amp; Picks'!$E$21,'Games &amp; Picks'!AX$22='Games &amp; Picks'!$E$22,'Games &amp; Picks'!AX$23='Games &amp; Picks'!$E$23,'Games &amp; Picks'!AX$24='Games &amp; Picks'!$E$24,'Games &amp; Picks'!AX$25='Games &amp; Picks'!$E$25,'Games &amp; Picks'!AX$26='Games &amp; Picks'!$E$26,'Games &amp; Picks'!AX$27='Games &amp; Picks'!$E$27,'Games &amp; Picks'!AX$28='Games &amp; Picks'!$E$28,'Games &amp; Picks'!AX$29='Games &amp; Picks'!$E$29,'Games &amp; Picks'!AX$30='Games &amp; Picks'!$E$30),10,IF(OR('Games &amp; Picks'!$E$26="",'Games &amp; Picks'!$E$27="",'Games &amp; Picks'!$E$28="",'Games &amp; Picks'!$E$29="",'Games &amp; Picks'!$E$30=""),"",IF(AND('Games &amp; Picks'!AX$26='Games &amp; Picks'!$E$26,'Games &amp; Picks'!AX$27='Games &amp; Picks'!$E$27,'Games &amp; Picks'!AX$28='Games &amp; Picks'!$E$28,'Games &amp; Picks'!AX$29='Games &amp; Picks'!$E$29,'Games &amp; Picks'!AX$30='Games &amp; Picks'!$E$30),5,0))))))))</f>
        <v>0</v>
      </c>
      <c r="AU30">
        <f>IF('Games &amp; Picks'!$E30="x","",IF('Games &amp; Picks'!AY$1="","",IF(OR('Games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Picks'!$E$30=""),"",IF(AND('Games &amp; Picks'!AY$16='Games &amp; Picks'!$E$16,'Games &amp; Picks'!AY$17='Games &amp; Picks'!$E$17,'Games &amp; Picks'!AY$18='Games &amp; Picks'!$E$18,'Games &amp; Picks'!AY$19='Games &amp; Picks'!$E$19,'Games &amp; Picks'!AY$20='Games &amp; Picks'!$E$20,'Games &amp; Picks'!AY$21='Games &amp; Picks'!$E$21,'Games &amp; Picks'!AY$22='Games &amp; Picks'!$E$22,'Games &amp; Picks'!AY$23='Games &amp; Picks'!$E$23,'Games &amp; Picks'!AY$24='Games &amp; Picks'!$E$24,'Games &amp; Picks'!AY$25='Games &amp; Picks'!$E$25,'Games &amp; Picks'!AY$26='Games &amp; Picks'!$E$26,'Games &amp; Picks'!AY$27='Games &amp; Picks'!$E$27,'Games &amp; Picks'!AY$28='Games &amp; Picks'!$E$28,'Games &amp; Picks'!AY$29='Games &amp; Picks'!$E$29,'Games &amp; Picks'!AY$30='Games &amp; Picks'!$E$30),15,IF(OR('Games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Picks'!$E$30=""),"",IF(AND('Games &amp; Picks'!AY$21='Games &amp; Picks'!$E$21,'Games &amp; Picks'!AY$22='Games &amp; Picks'!$E$22,'Games &amp; Picks'!AY$23='Games &amp; Picks'!$E$23,'Games &amp; Picks'!AY$24='Games &amp; Picks'!$E$24,'Games &amp; Picks'!AY$25='Games &amp; Picks'!$E$25,'Games &amp; Picks'!AY$26='Games &amp; Picks'!$E$26,'Games &amp; Picks'!AY$27='Games &amp; Picks'!$E$27,'Games &amp; Picks'!AY$28='Games &amp; Picks'!$E$28,'Games &amp; Picks'!AY$29='Games &amp; Picks'!$E$29,'Games &amp; Picks'!AY$30='Games &amp; Picks'!$E$30),10,IF(OR('Games &amp; Picks'!$E$26="",'Games &amp; Picks'!$E$27="",'Games &amp; Picks'!$E$28="",'Games &amp; Picks'!$E$29="",'Games &amp; Picks'!$E$30=""),"",IF(AND('Games &amp; Picks'!AY$26='Games &amp; Picks'!$E$26,'Games &amp; Picks'!AY$27='Games &amp; Picks'!$E$27,'Games &amp; Picks'!AY$28='Games &amp; Picks'!$E$28,'Games &amp; Picks'!AY$29='Games &amp; Picks'!$E$29,'Games &amp; Picks'!AY$30='Games &amp; Picks'!$E$30),5,0))))))))</f>
        <v>0</v>
      </c>
      <c r="AV30">
        <f>IF('Games &amp; Picks'!$E30="x","",IF('Games &amp; Picks'!AZ$1="","",IF(OR('Games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Picks'!$E$30=""),"",IF(AND('Games &amp; Picks'!AZ$16='Games &amp; Picks'!$E$16,'Games &amp; Picks'!AZ$17='Games &amp; Picks'!$E$17,'Games &amp; Picks'!AZ$18='Games &amp; Picks'!$E$18,'Games &amp; Picks'!AZ$19='Games &amp; Picks'!$E$19,'Games &amp; Picks'!AZ$20='Games &amp; Picks'!$E$20,'Games &amp; Picks'!AZ$21='Games &amp; Picks'!$E$21,'Games &amp; Picks'!AZ$22='Games &amp; Picks'!$E$22,'Games &amp; Picks'!AZ$23='Games &amp; Picks'!$E$23,'Games &amp; Picks'!AZ$24='Games &amp; Picks'!$E$24,'Games &amp; Picks'!AZ$25='Games &amp; Picks'!$E$25,'Games &amp; Picks'!AZ$26='Games &amp; Picks'!$E$26,'Games &amp; Picks'!AZ$27='Games &amp; Picks'!$E$27,'Games &amp; Picks'!AZ$28='Games &amp; Picks'!$E$28,'Games &amp; Picks'!AZ$29='Games &amp; Picks'!$E$29,'Games &amp; Picks'!AZ$30='Games &amp; Picks'!$E$30),15,IF(OR('Games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Picks'!$E$30=""),"",IF(AND('Games &amp; Picks'!AZ$21='Games &amp; Picks'!$E$21,'Games &amp; Picks'!AZ$22='Games &amp; Picks'!$E$22,'Games &amp; Picks'!AZ$23='Games &amp; Picks'!$E$23,'Games &amp; Picks'!AZ$24='Games &amp; Picks'!$E$24,'Games &amp; Picks'!AZ$25='Games &amp; Picks'!$E$25,'Games &amp; Picks'!AZ$26='Games &amp; Picks'!$E$26,'Games &amp; Picks'!AZ$27='Games &amp; Picks'!$E$27,'Games &amp; Picks'!AZ$28='Games &amp; Picks'!$E$28,'Games &amp; Picks'!AZ$29='Games &amp; Picks'!$E$29,'Games &amp; Picks'!AZ$30='Games &amp; Picks'!$E$30),10,IF(OR('Games &amp; Picks'!$E$26="",'Games &amp; Picks'!$E$27="",'Games &amp; Picks'!$E$28="",'Games &amp; Picks'!$E$29="",'Games &amp; Picks'!$E$30=""),"",IF(AND('Games &amp; Picks'!AZ$26='Games &amp; Picks'!$E$26,'Games &amp; Picks'!AZ$27='Games &amp; Picks'!$E$27,'Games &amp; Picks'!AZ$28='Games &amp; Picks'!$E$28,'Games &amp; Picks'!AZ$29='Games &amp; Picks'!$E$29,'Games &amp; Picks'!AZ$30='Games &amp; Picks'!$E$30),5,0))))))))</f>
        <v>0</v>
      </c>
      <c r="AW30">
        <f>IF('Games &amp; Picks'!$E30="x","",IF('Games &amp; Picks'!BA$1="","",IF(OR('Games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Picks'!$E$30=""),"",IF(AND('Games &amp; Picks'!BA$16='Games &amp; Picks'!$E$16,'Games &amp; Picks'!BA$17='Games &amp; Picks'!$E$17,'Games &amp; Picks'!BA$18='Games &amp; Picks'!$E$18,'Games &amp; Picks'!BA$19='Games &amp; Picks'!$E$19,'Games &amp; Picks'!BA$20='Games &amp; Picks'!$E$20,'Games &amp; Picks'!BA$21='Games &amp; Picks'!$E$21,'Games &amp; Picks'!BA$22='Games &amp; Picks'!$E$22,'Games &amp; Picks'!BA$23='Games &amp; Picks'!$E$23,'Games &amp; Picks'!BA$24='Games &amp; Picks'!$E$24,'Games &amp; Picks'!BA$25='Games &amp; Picks'!$E$25,'Games &amp; Picks'!BA$26='Games &amp; Picks'!$E$26,'Games &amp; Picks'!BA$27='Games &amp; Picks'!$E$27,'Games &amp; Picks'!BA$28='Games &amp; Picks'!$E$28,'Games &amp; Picks'!BA$29='Games &amp; Picks'!$E$29,'Games &amp; Picks'!BA$30='Games &amp; Picks'!$E$30),15,IF(OR('Games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Picks'!$E$30=""),"",IF(AND('Games &amp; Picks'!BA$21='Games &amp; Picks'!$E$21,'Games &amp; Picks'!BA$22='Games &amp; Picks'!$E$22,'Games &amp; Picks'!BA$23='Games &amp; Picks'!$E$23,'Games &amp; Picks'!BA$24='Games &amp; Picks'!$E$24,'Games &amp; Picks'!BA$25='Games &amp; Picks'!$E$25,'Games &amp; Picks'!BA$26='Games &amp; Picks'!$E$26,'Games &amp; Picks'!BA$27='Games &amp; Picks'!$E$27,'Games &amp; Picks'!BA$28='Games &amp; Picks'!$E$28,'Games &amp; Picks'!BA$29='Games &amp; Picks'!$E$29,'Games &amp; Picks'!BA$30='Games &amp; Picks'!$E$30),10,IF(OR('Games &amp; Picks'!$E$26="",'Games &amp; Picks'!$E$27="",'Games &amp; Picks'!$E$28="",'Games &amp; Picks'!$E$29="",'Games &amp; Picks'!$E$30=""),"",IF(AND('Games &amp; Picks'!BA$26='Games &amp; Picks'!$E$26,'Games &amp; Picks'!BA$27='Games &amp; Picks'!$E$27,'Games &amp; Picks'!BA$28='Games &amp; Picks'!$E$28,'Games &amp; Picks'!BA$29='Games &amp; Picks'!$E$29,'Games &amp; Picks'!BA$30='Games &amp; Picks'!$E$30),5,0))))))))</f>
        <v>0</v>
      </c>
      <c r="AX30">
        <f>IF('Games &amp; Picks'!$E30="x","",IF('Games &amp; Picks'!BB$1="","",IF(OR('Games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Picks'!$E$30=""),"",IF(AND('Games &amp; Picks'!BB$16='Games &amp; Picks'!$E$16,'Games &amp; Picks'!BB$17='Games &amp; Picks'!$E$17,'Games &amp; Picks'!BB$18='Games &amp; Picks'!$E$18,'Games &amp; Picks'!BB$19='Games &amp; Picks'!$E$19,'Games &amp; Picks'!BB$20='Games &amp; Picks'!$E$20,'Games &amp; Picks'!BB$21='Games &amp; Picks'!$E$21,'Games &amp; Picks'!BB$22='Games &amp; Picks'!$E$22,'Games &amp; Picks'!BB$23='Games &amp; Picks'!$E$23,'Games &amp; Picks'!BB$24='Games &amp; Picks'!$E$24,'Games &amp; Picks'!BB$25='Games &amp; Picks'!$E$25,'Games &amp; Picks'!BB$26='Games &amp; Picks'!$E$26,'Games &amp; Picks'!BB$27='Games &amp; Picks'!$E$27,'Games &amp; Picks'!BB$28='Games &amp; Picks'!$E$28,'Games &amp; Picks'!BB$29='Games &amp; Picks'!$E$29,'Games &amp; Picks'!BB$30='Games &amp; Picks'!$E$30),15,IF(OR('Games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Picks'!$E$30=""),"",IF(AND('Games &amp; Picks'!BB$21='Games &amp; Picks'!$E$21,'Games &amp; Picks'!BB$22='Games &amp; Picks'!$E$22,'Games &amp; Picks'!BB$23='Games &amp; Picks'!$E$23,'Games &amp; Picks'!BB$24='Games &amp; Picks'!$E$24,'Games &amp; Picks'!BB$25='Games &amp; Picks'!$E$25,'Games &amp; Picks'!BB$26='Games &amp; Picks'!$E$26,'Games &amp; Picks'!BB$27='Games &amp; Picks'!$E$27,'Games &amp; Picks'!BB$28='Games &amp; Picks'!$E$28,'Games &amp; Picks'!BB$29='Games &amp; Picks'!$E$29,'Games &amp; Picks'!BB$30='Games &amp; Picks'!$E$30),10,IF(OR('Games &amp; Picks'!$E$26="",'Games &amp; Picks'!$E$27="",'Games &amp; Picks'!$E$28="",'Games &amp; Picks'!$E$29="",'Games &amp; Picks'!$E$30=""),"",IF(AND('Games &amp; Picks'!BB$26='Games &amp; Picks'!$E$26,'Games &amp; Picks'!BB$27='Games &amp; Picks'!$E$27,'Games &amp; Picks'!BB$28='Games &amp; Picks'!$E$28,'Games &amp; Picks'!BB$29='Games &amp; Picks'!$E$29,'Games &amp; Picks'!BB$30='Games &amp; Picks'!$E$30),5,0))))))))</f>
        <v>0</v>
      </c>
      <c r="AY30" s="76">
        <f>IF('Games &amp; Picks'!$E30="x","",IF('Games &amp; Picks'!BC$1="","",IF(OR('Games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Picks'!$E$30=""),"",IF(AND('Games &amp; Picks'!BC$16='Games &amp; Picks'!$E$16,'Games &amp; Picks'!BC$17='Games &amp; Picks'!$E$17,'Games &amp; Picks'!BC$18='Games &amp; Picks'!$E$18,'Games &amp; Picks'!BC$19='Games &amp; Picks'!$E$19,'Games &amp; Picks'!BC$20='Games &amp; Picks'!$E$20,'Games &amp; Picks'!BC$21='Games &amp; Picks'!$E$21,'Games &amp; Picks'!BC$22='Games &amp; Picks'!$E$22,'Games &amp; Picks'!BC$23='Games &amp; Picks'!$E$23,'Games &amp; Picks'!BC$24='Games &amp; Picks'!$E$24,'Games &amp; Picks'!BC$25='Games &amp; Picks'!$E$25,'Games &amp; Picks'!BC$26='Games &amp; Picks'!$E$26,'Games &amp; Picks'!BC$27='Games &amp; Picks'!$E$27,'Games &amp; Picks'!BC$28='Games &amp; Picks'!$E$28,'Games &amp; Picks'!BC$29='Games &amp; Picks'!$E$29,'Games &amp; Picks'!BC$30='Games &amp; Picks'!$E$30),15,IF(OR('Games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Picks'!$E$30=""),"",IF(AND('Games &amp; Picks'!BC$21='Games &amp; Picks'!$E$21,'Games &amp; Picks'!BC$22='Games &amp; Picks'!$E$22,'Games &amp; Picks'!BC$23='Games &amp; Picks'!$E$23,'Games &amp; Picks'!BC$24='Games &amp; Picks'!$E$24,'Games &amp; Picks'!BC$25='Games &amp; Picks'!$E$25,'Games &amp; Picks'!BC$26='Games &amp; Picks'!$E$26,'Games &amp; Picks'!BC$27='Games &amp; Picks'!$E$27,'Games &amp; Picks'!BC$28='Games &amp; Picks'!$E$28,'Games &amp; Picks'!BC$29='Games &amp; Picks'!$E$29,'Games &amp; Picks'!BC$30='Games &amp; Picks'!$E$30),10,IF(OR('Games &amp; Picks'!$E$26="",'Games &amp; Picks'!$E$27="",'Games &amp; Picks'!$E$28="",'Games &amp; Picks'!$E$29="",'Games &amp; Picks'!$E$30=""),"",IF(AND('Games &amp; Picks'!BC$26='Games &amp; Picks'!$E$26,'Games &amp; Picks'!BC$27='Games &amp; Picks'!$E$27,'Games &amp; Picks'!BC$28='Games &amp; Picks'!$E$28,'Games &amp; Picks'!BC$29='Games &amp; Picks'!$E$29,'Games &amp; Picks'!BC$30='Games &amp; Picks'!$E$30),5,0))))))))</f>
        <v>0</v>
      </c>
      <c r="AZ30" s="76">
        <f>IF('Games &amp; Picks'!$E30="x","",IF('Games &amp; Picks'!BD$1="","",IF(OR('Games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Picks'!$E$30=""),"",IF(AND('Games &amp; Picks'!BD$16='Games &amp; Picks'!$E$16,'Games &amp; Picks'!BD$17='Games &amp; Picks'!$E$17,'Games &amp; Picks'!BD$18='Games &amp; Picks'!$E$18,'Games &amp; Picks'!BD$19='Games &amp; Picks'!$E$19,'Games &amp; Picks'!BD$20='Games &amp; Picks'!$E$20,'Games &amp; Picks'!BD$21='Games &amp; Picks'!$E$21,'Games &amp; Picks'!BD$22='Games &amp; Picks'!$E$22,'Games &amp; Picks'!BD$23='Games &amp; Picks'!$E$23,'Games &amp; Picks'!BD$24='Games &amp; Picks'!$E$24,'Games &amp; Picks'!BD$25='Games &amp; Picks'!$E$25,'Games &amp; Picks'!BD$26='Games &amp; Picks'!$E$26,'Games &amp; Picks'!BD$27='Games &amp; Picks'!$E$27,'Games &amp; Picks'!BD$28='Games &amp; Picks'!$E$28,'Games &amp; Picks'!BD$29='Games &amp; Picks'!$E$29,'Games &amp; Picks'!BD$30='Games &amp; Picks'!$E$30),15,IF(OR('Games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Picks'!$E$30=""),"",IF(AND('Games &amp; Picks'!BD$21='Games &amp; Picks'!$E$21,'Games &amp; Picks'!BD$22='Games &amp; Picks'!$E$22,'Games &amp; Picks'!BD$23='Games &amp; Picks'!$E$23,'Games &amp; Picks'!BD$24='Games &amp; Picks'!$E$24,'Games &amp; Picks'!BD$25='Games &amp; Picks'!$E$25,'Games &amp; Picks'!BD$26='Games &amp; Picks'!$E$26,'Games &amp; Picks'!BD$27='Games &amp; Picks'!$E$27,'Games &amp; Picks'!BD$28='Games &amp; Picks'!$E$28,'Games &amp; Picks'!BD$29='Games &amp; Picks'!$E$29,'Games &amp; Picks'!BD$30='Games &amp; Picks'!$E$30),10,IF(OR('Games &amp; Picks'!$E$26="",'Games &amp; Picks'!$E$27="",'Games &amp; Picks'!$E$28="",'Games &amp; Picks'!$E$29="",'Games &amp; Picks'!$E$30=""),"",IF(AND('Games &amp; Picks'!BD$26='Games &amp; Picks'!$E$26,'Games &amp; Picks'!BD$27='Games &amp; Picks'!$E$27,'Games &amp; Picks'!BD$28='Games &amp; Picks'!$E$28,'Games &amp; Picks'!BD$29='Games &amp; Picks'!$E$29,'Games &amp; Picks'!BD$30='Games &amp; Picks'!$E$30),5,0))))))))</f>
        <v>0</v>
      </c>
      <c r="BA30" s="76">
        <f>IF('Games &amp; Picks'!$E30="x","",IF('Games &amp; Picks'!BE$1="","",IF(OR('Games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Picks'!$E$30=""),"",IF(AND('Games &amp; Picks'!BE$16='Games &amp; Picks'!$E$16,'Games &amp; Picks'!BE$17='Games &amp; Picks'!$E$17,'Games &amp; Picks'!BE$18='Games &amp; Picks'!$E$18,'Games &amp; Picks'!BE$19='Games &amp; Picks'!$E$19,'Games &amp; Picks'!BE$20='Games &amp; Picks'!$E$20,'Games &amp; Picks'!BE$21='Games &amp; Picks'!$E$21,'Games &amp; Picks'!BE$22='Games &amp; Picks'!$E$22,'Games &amp; Picks'!BE$23='Games &amp; Picks'!$E$23,'Games &amp; Picks'!BE$24='Games &amp; Picks'!$E$24,'Games &amp; Picks'!BE$25='Games &amp; Picks'!$E$25,'Games &amp; Picks'!BE$26='Games &amp; Picks'!$E$26,'Games &amp; Picks'!BE$27='Games &amp; Picks'!$E$27,'Games &amp; Picks'!BE$28='Games &amp; Picks'!$E$28,'Games &amp; Picks'!BE$29='Games &amp; Picks'!$E$29,'Games &amp; Picks'!BE$30='Games &amp; Picks'!$E$30),15,IF(OR('Games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Picks'!$E$30=""),"",IF(AND('Games &amp; Picks'!BE$21='Games &amp; Picks'!$E$21,'Games &amp; Picks'!BE$22='Games &amp; Picks'!$E$22,'Games &amp; Picks'!BE$23='Games &amp; Picks'!$E$23,'Games &amp; Picks'!BE$24='Games &amp; Picks'!$E$24,'Games &amp; Picks'!BE$25='Games &amp; Picks'!$E$25,'Games &amp; Picks'!BE$26='Games &amp; Picks'!$E$26,'Games &amp; Picks'!BE$27='Games &amp; Picks'!$E$27,'Games &amp; Picks'!BE$28='Games &amp; Picks'!$E$28,'Games &amp; Picks'!BE$29='Games &amp; Picks'!$E$29,'Games &amp; Picks'!BE$30='Games &amp; Picks'!$E$30),10,IF(OR('Games &amp; Picks'!$E$26="",'Games &amp; Picks'!$E$27="",'Games &amp; Picks'!$E$28="",'Games &amp; Picks'!$E$29="",'Games &amp; Picks'!$E$30=""),"",IF(AND('Games &amp; Picks'!BE$26='Games &amp; Picks'!$E$26,'Games &amp; Picks'!BE$27='Games &amp; Picks'!$E$27,'Games &amp; Picks'!BE$28='Games &amp; Picks'!$E$28,'Games &amp; Picks'!BE$29='Games &amp; Picks'!$E$29,'Games &amp; Picks'!BE$30='Games &amp; Picks'!$E$30),5,0))))))))</f>
        <v>0</v>
      </c>
      <c r="BB30" s="76">
        <f>IF('Games &amp; Picks'!$E30="x","",IF('Games &amp; Picks'!BF$1="","",IF(OR('Games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Picks'!$E$30=""),"",IF(AND('Games &amp; Picks'!BF$16='Games &amp; Picks'!$E$16,'Games &amp; Picks'!BF$17='Games &amp; Picks'!$E$17,'Games &amp; Picks'!BF$18='Games &amp; Picks'!$E$18,'Games &amp; Picks'!BF$19='Games &amp; Picks'!$E$19,'Games &amp; Picks'!BF$20='Games &amp; Picks'!$E$20,'Games &amp; Picks'!BF$21='Games &amp; Picks'!$E$21,'Games &amp; Picks'!BF$22='Games &amp; Picks'!$E$22,'Games &amp; Picks'!BF$23='Games &amp; Picks'!$E$23,'Games &amp; Picks'!BF$24='Games &amp; Picks'!$E$24,'Games &amp; Picks'!BF$25='Games &amp; Picks'!$E$25,'Games &amp; Picks'!BF$26='Games &amp; Picks'!$E$26,'Games &amp; Picks'!BF$27='Games &amp; Picks'!$E$27,'Games &amp; Picks'!BF$28='Games &amp; Picks'!$E$28,'Games &amp; Picks'!BF$29='Games &amp; Picks'!$E$29,'Games &amp; Picks'!BF$30='Games &amp; Picks'!$E$30),15,IF(OR('Games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Picks'!$E$30=""),"",IF(AND('Games &amp; Picks'!BF$21='Games &amp; Picks'!$E$21,'Games &amp; Picks'!BF$22='Games &amp; Picks'!$E$22,'Games &amp; Picks'!BF$23='Games &amp; Picks'!$E$23,'Games &amp; Picks'!BF$24='Games &amp; Picks'!$E$24,'Games &amp; Picks'!BF$25='Games &amp; Picks'!$E$25,'Games &amp; Picks'!BF$26='Games &amp; Picks'!$E$26,'Games &amp; Picks'!BF$27='Games &amp; Picks'!$E$27,'Games &amp; Picks'!BF$28='Games &amp; Picks'!$E$28,'Games &amp; Picks'!BF$29='Games &amp; Picks'!$E$29,'Games &amp; Picks'!BF$30='Games &amp; Picks'!$E$30),10,IF(OR('Games &amp; Picks'!$E$26="",'Games &amp; Picks'!$E$27="",'Games &amp; Picks'!$E$28="",'Games &amp; Picks'!$E$29="",'Games &amp; Picks'!$E$30=""),"",IF(AND('Games &amp; Picks'!BF$26='Games &amp; Picks'!$E$26,'Games &amp; Picks'!BF$27='Games &amp; Picks'!$E$27,'Games &amp; Picks'!BF$28='Games &amp; Picks'!$E$28,'Games &amp; Picks'!BF$29='Games &amp; Picks'!$E$29,'Games &amp; Picks'!BF$30='Games &amp; Picks'!$E$30),5,0))))))))</f>
        <v>0</v>
      </c>
      <c r="BC30" s="76">
        <f>IF('Games &amp; Picks'!$E30="x","",IF('Games &amp; Picks'!BG$1="","",IF(OR('Games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Picks'!$E$30=""),"",IF(AND('Games &amp; Picks'!BG$16='Games &amp; Picks'!$E$16,'Games &amp; Picks'!BG$17='Games &amp; Picks'!$E$17,'Games &amp; Picks'!BG$18='Games &amp; Picks'!$E$18,'Games &amp; Picks'!BG$19='Games &amp; Picks'!$E$19,'Games &amp; Picks'!BG$20='Games &amp; Picks'!$E$20,'Games &amp; Picks'!BG$21='Games &amp; Picks'!$E$21,'Games &amp; Picks'!BG$22='Games &amp; Picks'!$E$22,'Games &amp; Picks'!BG$23='Games &amp; Picks'!$E$23,'Games &amp; Picks'!BG$24='Games &amp; Picks'!$E$24,'Games &amp; Picks'!BG$25='Games &amp; Picks'!$E$25,'Games &amp; Picks'!BG$26='Games &amp; Picks'!$E$26,'Games &amp; Picks'!BG$27='Games &amp; Picks'!$E$27,'Games &amp; Picks'!BG$28='Games &amp; Picks'!$E$28,'Games &amp; Picks'!BG$29='Games &amp; Picks'!$E$29,'Games &amp; Picks'!BG$30='Games &amp; Picks'!$E$30),15,IF(OR('Games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Picks'!$E$30=""),"",IF(AND('Games &amp; Picks'!BG$21='Games &amp; Picks'!$E$21,'Games &amp; Picks'!BG$22='Games &amp; Picks'!$E$22,'Games &amp; Picks'!BG$23='Games &amp; Picks'!$E$23,'Games &amp; Picks'!BG$24='Games &amp; Picks'!$E$24,'Games &amp; Picks'!BG$25='Games &amp; Picks'!$E$25,'Games &amp; Picks'!BG$26='Games &amp; Picks'!$E$26,'Games &amp; Picks'!BG$27='Games &amp; Picks'!$E$27,'Games &amp; Picks'!BG$28='Games &amp; Picks'!$E$28,'Games &amp; Picks'!BG$29='Games &amp; Picks'!$E$29,'Games &amp; Picks'!BG$30='Games &amp; Picks'!$E$30),10,IF(OR('Games &amp; Picks'!$E$26="",'Games &amp; Picks'!$E$27="",'Games &amp; Picks'!$E$28="",'Games &amp; Picks'!$E$29="",'Games &amp; Picks'!$E$30=""),"",IF(AND('Games &amp; Picks'!BG$26='Games &amp; Picks'!$E$26,'Games &amp; Picks'!BG$27='Games &amp; Picks'!$E$27,'Games &amp; Picks'!BG$28='Games &amp; Picks'!$E$28,'Games &amp; Picks'!BG$29='Games &amp; Picks'!$E$29,'Games &amp; Picks'!BG$30='Games &amp; Picks'!$E$30),5,0))))))))</f>
        <v>0</v>
      </c>
      <c r="BD30" s="76">
        <f>IF('Games &amp; Picks'!$E30="x","",IF('Games &amp; Picks'!BH$1="","",IF(OR('Games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Picks'!$E$30=""),"",IF(AND('Games &amp; Picks'!BH$16='Games &amp; Picks'!$E$16,'Games &amp; Picks'!BH$17='Games &amp; Picks'!$E$17,'Games &amp; Picks'!BH$18='Games &amp; Picks'!$E$18,'Games &amp; Picks'!BH$19='Games &amp; Picks'!$E$19,'Games &amp; Picks'!BH$20='Games &amp; Picks'!$E$20,'Games &amp; Picks'!BH$21='Games &amp; Picks'!$E$21,'Games &amp; Picks'!BH$22='Games &amp; Picks'!$E$22,'Games &amp; Picks'!BH$23='Games &amp; Picks'!$E$23,'Games &amp; Picks'!BH$24='Games &amp; Picks'!$E$24,'Games &amp; Picks'!BH$25='Games &amp; Picks'!$E$25,'Games &amp; Picks'!BH$26='Games &amp; Picks'!$E$26,'Games &amp; Picks'!BH$27='Games &amp; Picks'!$E$27,'Games &amp; Picks'!BH$28='Games &amp; Picks'!$E$28,'Games &amp; Picks'!BH$29='Games &amp; Picks'!$E$29,'Games &amp; Picks'!BH$30='Games &amp; Picks'!$E$30),15,IF(OR('Games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Picks'!$E$30=""),"",IF(AND('Games &amp; Picks'!BH$21='Games &amp; Picks'!$E$21,'Games &amp; Picks'!BH$22='Games &amp; Picks'!$E$22,'Games &amp; Picks'!BH$23='Games &amp; Picks'!$E$23,'Games &amp; Picks'!BH$24='Games &amp; Picks'!$E$24,'Games &amp; Picks'!BH$25='Games &amp; Picks'!$E$25,'Games &amp; Picks'!BH$26='Games &amp; Picks'!$E$26,'Games &amp; Picks'!BH$27='Games &amp; Picks'!$E$27,'Games &amp; Picks'!BH$28='Games &amp; Picks'!$E$28,'Games &amp; Picks'!BH$29='Games &amp; Picks'!$E$29,'Games &amp; Picks'!BH$30='Games &amp; Picks'!$E$30),10,IF(OR('Games &amp; Picks'!$E$26="",'Games &amp; Picks'!$E$27="",'Games &amp; Picks'!$E$28="",'Games &amp; Picks'!$E$29="",'Games &amp; Picks'!$E$30=""),"",IF(AND('Games &amp; Picks'!BH$26='Games &amp; Picks'!$E$26,'Games &amp; Picks'!BH$27='Games &amp; Picks'!$E$27,'Games &amp; Picks'!BH$28='Games &amp; Picks'!$E$28,'Games &amp; Picks'!BH$29='Games &amp; Picks'!$E$29,'Games &amp; Picks'!BH$30='Games &amp; Picks'!$E$30),5,0))))))))</f>
        <v>0</v>
      </c>
      <c r="BE30" s="76">
        <f>IF('Games &amp; Picks'!$E30="x","",IF('Games &amp; Picks'!BI$1="","",IF(OR('Games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Picks'!$E$30=""),"",IF(AND('Games &amp; Picks'!BI$16='Games &amp; Picks'!$E$16,'Games &amp; Picks'!BI$17='Games &amp; Picks'!$E$17,'Games &amp; Picks'!BI$18='Games &amp; Picks'!$E$18,'Games &amp; Picks'!BI$19='Games &amp; Picks'!$E$19,'Games &amp; Picks'!BI$20='Games &amp; Picks'!$E$20,'Games &amp; Picks'!BI$21='Games &amp; Picks'!$E$21,'Games &amp; Picks'!BI$22='Games &amp; Picks'!$E$22,'Games &amp; Picks'!BI$23='Games &amp; Picks'!$E$23,'Games &amp; Picks'!BI$24='Games &amp; Picks'!$E$24,'Games &amp; Picks'!BI$25='Games &amp; Picks'!$E$25,'Games &amp; Picks'!BI$26='Games &amp; Picks'!$E$26,'Games &amp; Picks'!BI$27='Games &amp; Picks'!$E$27,'Games &amp; Picks'!BI$28='Games &amp; Picks'!$E$28,'Games &amp; Picks'!BI$29='Games &amp; Picks'!$E$29,'Games &amp; Picks'!BI$30='Games &amp; Picks'!$E$30),15,IF(OR('Games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Picks'!$E$30=""),"",IF(AND('Games &amp; Picks'!BI$21='Games &amp; Picks'!$E$21,'Games &amp; Picks'!BI$22='Games &amp; Picks'!$E$22,'Games &amp; Picks'!BI$23='Games &amp; Picks'!$E$23,'Games &amp; Picks'!BI$24='Games &amp; Picks'!$E$24,'Games &amp; Picks'!BI$25='Games &amp; Picks'!$E$25,'Games &amp; Picks'!BI$26='Games &amp; Picks'!$E$26,'Games &amp; Picks'!BI$27='Games &amp; Picks'!$E$27,'Games &amp; Picks'!BI$28='Games &amp; Picks'!$E$28,'Games &amp; Picks'!BI$29='Games &amp; Picks'!$E$29,'Games &amp; Picks'!BI$30='Games &amp; Picks'!$E$30),10,IF(OR('Games &amp; Picks'!$E$26="",'Games &amp; Picks'!$E$27="",'Games &amp; Picks'!$E$28="",'Games &amp; Picks'!$E$29="",'Games &amp; Picks'!$E$30=""),"",IF(AND('Games &amp; Picks'!BI$26='Games &amp; Picks'!$E$26,'Games &amp; Picks'!BI$27='Games &amp; Picks'!$E$27,'Games &amp; Picks'!BI$28='Games &amp; Picks'!$E$28,'Games &amp; Picks'!BI$29='Games &amp; Picks'!$E$29,'Games &amp; Picks'!BI$30='Games &amp; Picks'!$E$30),5,0))))))))</f>
        <v>0</v>
      </c>
      <c r="BF30" s="76">
        <f>IF('Games &amp; Picks'!$E30="x","",IF('Games &amp; Picks'!BJ$1="","",IF(OR('Games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Picks'!$E$30=""),"",IF(AND('Games &amp; Picks'!BJ$16='Games &amp; Picks'!$E$16,'Games &amp; Picks'!BJ$17='Games &amp; Picks'!$E$17,'Games &amp; Picks'!BJ$18='Games &amp; Picks'!$E$18,'Games &amp; Picks'!BJ$19='Games &amp; Picks'!$E$19,'Games &amp; Picks'!BJ$20='Games &amp; Picks'!$E$20,'Games &amp; Picks'!BJ$21='Games &amp; Picks'!$E$21,'Games &amp; Picks'!BJ$22='Games &amp; Picks'!$E$22,'Games &amp; Picks'!BJ$23='Games &amp; Picks'!$E$23,'Games &amp; Picks'!BJ$24='Games &amp; Picks'!$E$24,'Games &amp; Picks'!BJ$25='Games &amp; Picks'!$E$25,'Games &amp; Picks'!BJ$26='Games &amp; Picks'!$E$26,'Games &amp; Picks'!BJ$27='Games &amp; Picks'!$E$27,'Games &amp; Picks'!BJ$28='Games &amp; Picks'!$E$28,'Games &amp; Picks'!BJ$29='Games &amp; Picks'!$E$29,'Games &amp; Picks'!BJ$30='Games &amp; Picks'!$E$30),15,IF(OR('Games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Picks'!$E$30=""),"",IF(AND('Games &amp; Picks'!BJ$21='Games &amp; Picks'!$E$21,'Games &amp; Picks'!BJ$22='Games &amp; Picks'!$E$22,'Games &amp; Picks'!BJ$23='Games &amp; Picks'!$E$23,'Games &amp; Picks'!BJ$24='Games &amp; Picks'!$E$24,'Games &amp; Picks'!BJ$25='Games &amp; Picks'!$E$25,'Games &amp; Picks'!BJ$26='Games &amp; Picks'!$E$26,'Games &amp; Picks'!BJ$27='Games &amp; Picks'!$E$27,'Games &amp; Picks'!BJ$28='Games &amp; Picks'!$E$28,'Games &amp; Picks'!BJ$29='Games &amp; Picks'!$E$29,'Games &amp; Picks'!BJ$30='Games &amp; Picks'!$E$30),10,IF(OR('Games &amp; Picks'!$E$26="",'Games &amp; Picks'!$E$27="",'Games &amp; Picks'!$E$28="",'Games &amp; Picks'!$E$29="",'Games &amp; Picks'!$E$30=""),"",IF(AND('Games &amp; Picks'!BJ$26='Games &amp; Picks'!$E$26,'Games &amp; Picks'!BJ$27='Games &amp; Picks'!$E$27,'Games &amp; Picks'!BJ$28='Games &amp; Picks'!$E$28,'Games &amp; Picks'!BJ$29='Games &amp; Picks'!$E$29,'Games &amp; Picks'!BJ$30='Games &amp; Picks'!$E$30),5,0))))))))</f>
        <v>0</v>
      </c>
      <c r="BG30" s="76">
        <f>IF('Games &amp; Picks'!$E30="x","",IF('Games &amp; Picks'!BK$1="","",IF(OR('Games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Picks'!$E$30=""),"",IF(AND('Games &amp; Picks'!BK$16='Games &amp; Picks'!$E$16,'Games &amp; Picks'!BK$17='Games &amp; Picks'!$E$17,'Games &amp; Picks'!BK$18='Games &amp; Picks'!$E$18,'Games &amp; Picks'!BK$19='Games &amp; Picks'!$E$19,'Games &amp; Picks'!BK$20='Games &amp; Picks'!$E$20,'Games &amp; Picks'!BK$21='Games &amp; Picks'!$E$21,'Games &amp; Picks'!BK$22='Games &amp; Picks'!$E$22,'Games &amp; Picks'!BK$23='Games &amp; Picks'!$E$23,'Games &amp; Picks'!BK$24='Games &amp; Picks'!$E$24,'Games &amp; Picks'!BK$25='Games &amp; Picks'!$E$25,'Games &amp; Picks'!BK$26='Games &amp; Picks'!$E$26,'Games &amp; Picks'!BK$27='Games &amp; Picks'!$E$27,'Games &amp; Picks'!BK$28='Games &amp; Picks'!$E$28,'Games &amp; Picks'!BK$29='Games &amp; Picks'!$E$29,'Games &amp; Picks'!BK$30='Games &amp; Picks'!$E$30),15,IF(OR('Games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Picks'!$E$30=""),"",IF(AND('Games &amp; Picks'!BK$21='Games &amp; Picks'!$E$21,'Games &amp; Picks'!BK$22='Games &amp; Picks'!$E$22,'Games &amp; Picks'!BK$23='Games &amp; Picks'!$E$23,'Games &amp; Picks'!BK$24='Games &amp; Picks'!$E$24,'Games &amp; Picks'!BK$25='Games &amp; Picks'!$E$25,'Games &amp; Picks'!BK$26='Games &amp; Picks'!$E$26,'Games &amp; Picks'!BK$27='Games &amp; Picks'!$E$27,'Games &amp; Picks'!BK$28='Games &amp; Picks'!$E$28,'Games &amp; Picks'!BK$29='Games &amp; Picks'!$E$29,'Games &amp; Picks'!BK$30='Games &amp; Picks'!$E$30),10,IF(OR('Games &amp; Picks'!$E$26="",'Games &amp; Picks'!$E$27="",'Games &amp; Picks'!$E$28="",'Games &amp; Picks'!$E$29="",'Games &amp; Picks'!$E$30=""),"",IF(AND('Games &amp; Picks'!BK$26='Games &amp; Picks'!$E$26,'Games &amp; Picks'!BK$27='Games &amp; Picks'!$E$27,'Games &amp; Picks'!BK$28='Games &amp; Picks'!$E$28,'Games &amp; Picks'!BK$29='Games &amp; Picks'!$E$29,'Games &amp; Picks'!BK$30='Games &amp; Picks'!$E$30),5,0))))))))</f>
        <v>0</v>
      </c>
      <c r="BH30" s="76">
        <f>IF('Games &amp; Picks'!$E30="x","",IF('Games &amp; Picks'!BL$1="","",IF(OR('Games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Picks'!$E$30=""),"",IF(AND('Games &amp; Picks'!BL$16='Games &amp; Picks'!$E$16,'Games &amp; Picks'!BL$17='Games &amp; Picks'!$E$17,'Games &amp; Picks'!BL$18='Games &amp; Picks'!$E$18,'Games &amp; Picks'!BL$19='Games &amp; Picks'!$E$19,'Games &amp; Picks'!BL$20='Games &amp; Picks'!$E$20,'Games &amp; Picks'!BL$21='Games &amp; Picks'!$E$21,'Games &amp; Picks'!BL$22='Games &amp; Picks'!$E$22,'Games &amp; Picks'!BL$23='Games &amp; Picks'!$E$23,'Games &amp; Picks'!BL$24='Games &amp; Picks'!$E$24,'Games &amp; Picks'!BL$25='Games &amp; Picks'!$E$25,'Games &amp; Picks'!BL$26='Games &amp; Picks'!$E$26,'Games &amp; Picks'!BL$27='Games &amp; Picks'!$E$27,'Games &amp; Picks'!BL$28='Games &amp; Picks'!$E$28,'Games &amp; Picks'!BL$29='Games &amp; Picks'!$E$29,'Games &amp; Picks'!BL$30='Games &amp; Picks'!$E$30),15,IF(OR('Games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Picks'!$E$30=""),"",IF(AND('Games &amp; Picks'!BL$21='Games &amp; Picks'!$E$21,'Games &amp; Picks'!BL$22='Games &amp; Picks'!$E$22,'Games &amp; Picks'!BL$23='Games &amp; Picks'!$E$23,'Games &amp; Picks'!BL$24='Games &amp; Picks'!$E$24,'Games &amp; Picks'!BL$25='Games &amp; Picks'!$E$25,'Games &amp; Picks'!BL$26='Games &amp; Picks'!$E$26,'Games &amp; Picks'!BL$27='Games &amp; Picks'!$E$27,'Games &amp; Picks'!BL$28='Games &amp; Picks'!$E$28,'Games &amp; Picks'!BL$29='Games &amp; Picks'!$E$29,'Games &amp; Picks'!BL$30='Games &amp; Picks'!$E$30),10,IF(OR('Games &amp; Picks'!$E$26="",'Games &amp; Picks'!$E$27="",'Games &amp; Picks'!$E$28="",'Games &amp; Picks'!$E$29="",'Games &amp; Picks'!$E$30=""),"",IF(AND('Games &amp; Picks'!BL$26='Games &amp; Picks'!$E$26,'Games &amp; Picks'!BL$27='Games &amp; Picks'!$E$27,'Games &amp; Picks'!BL$28='Games &amp; Picks'!$E$28,'Games &amp; Picks'!BL$29='Games &amp; Picks'!$E$29,'Games &amp; Picks'!BL$30='Games &amp; Picks'!$E$30),5,0))))))))</f>
        <v>0</v>
      </c>
      <c r="BI30" s="76">
        <f>IF('Games &amp; Picks'!$E30="x","",IF('Games &amp; Picks'!BM$1="","",IF(OR('Games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Picks'!$E$30=""),"",IF(AND('Games &amp; Picks'!BM$16='Games &amp; Picks'!$E$16,'Games &amp; Picks'!BM$17='Games &amp; Picks'!$E$17,'Games &amp; Picks'!BM$18='Games &amp; Picks'!$E$18,'Games &amp; Picks'!BM$19='Games &amp; Picks'!$E$19,'Games &amp; Picks'!BM$20='Games &amp; Picks'!$E$20,'Games &amp; Picks'!BM$21='Games &amp; Picks'!$E$21,'Games &amp; Picks'!BM$22='Games &amp; Picks'!$E$22,'Games &amp; Picks'!BM$23='Games &amp; Picks'!$E$23,'Games &amp; Picks'!BM$24='Games &amp; Picks'!$E$24,'Games &amp; Picks'!BM$25='Games &amp; Picks'!$E$25,'Games &amp; Picks'!BM$26='Games &amp; Picks'!$E$26,'Games &amp; Picks'!BM$27='Games &amp; Picks'!$E$27,'Games &amp; Picks'!BM$28='Games &amp; Picks'!$E$28,'Games &amp; Picks'!BM$29='Games &amp; Picks'!$E$29,'Games &amp; Picks'!BM$30='Games &amp; Picks'!$E$30),15,IF(OR('Games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Picks'!$E$30=""),"",IF(AND('Games &amp; Picks'!BM$21='Games &amp; Picks'!$E$21,'Games &amp; Picks'!BM$22='Games &amp; Picks'!$E$22,'Games &amp; Picks'!BM$23='Games &amp; Picks'!$E$23,'Games &amp; Picks'!BM$24='Games &amp; Picks'!$E$24,'Games &amp; Picks'!BM$25='Games &amp; Picks'!$E$25,'Games &amp; Picks'!BM$26='Games &amp; Picks'!$E$26,'Games &amp; Picks'!BM$27='Games &amp; Picks'!$E$27,'Games &amp; Picks'!BM$28='Games &amp; Picks'!$E$28,'Games &amp; Picks'!BM$29='Games &amp; Picks'!$E$29,'Games &amp; Picks'!BM$30='Games &amp; Picks'!$E$30),10,IF(OR('Games &amp; Picks'!$E$26="",'Games &amp; Picks'!$E$27="",'Games &amp; Picks'!$E$28="",'Games &amp; Picks'!$E$29="",'Games &amp; Picks'!$E$30=""),"",IF(AND('Games &amp; Picks'!BM$26='Games &amp; Picks'!$E$26,'Games &amp; Picks'!BM$27='Games &amp; Picks'!$E$27,'Games &amp; Picks'!BM$28='Games &amp; Picks'!$E$28,'Games &amp; Picks'!BM$29='Games &amp; Picks'!$E$29,'Games &amp; Picks'!BM$30='Games &amp; Picks'!$E$30),5,0))))))))</f>
        <v>0</v>
      </c>
      <c r="BJ30" s="76">
        <f>IF('Games &amp; Picks'!$E30="x","",IF('Games &amp; Picks'!BN$1="","",IF(OR('Games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Picks'!$E$30=""),"",IF(AND('Games &amp; Picks'!BN$16='Games &amp; Picks'!$E$16,'Games &amp; Picks'!BN$17='Games &amp; Picks'!$E$17,'Games &amp; Picks'!BN$18='Games &amp; Picks'!$E$18,'Games &amp; Picks'!BN$19='Games &amp; Picks'!$E$19,'Games &amp; Picks'!BN$20='Games &amp; Picks'!$E$20,'Games &amp; Picks'!BN$21='Games &amp; Picks'!$E$21,'Games &amp; Picks'!BN$22='Games &amp; Picks'!$E$22,'Games &amp; Picks'!BN$23='Games &amp; Picks'!$E$23,'Games &amp; Picks'!BN$24='Games &amp; Picks'!$E$24,'Games &amp; Picks'!BN$25='Games &amp; Picks'!$E$25,'Games &amp; Picks'!BN$26='Games &amp; Picks'!$E$26,'Games &amp; Picks'!BN$27='Games &amp; Picks'!$E$27,'Games &amp; Picks'!BN$28='Games &amp; Picks'!$E$28,'Games &amp; Picks'!BN$29='Games &amp; Picks'!$E$29,'Games &amp; Picks'!BN$30='Games &amp; Picks'!$E$30),15,IF(OR('Games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Picks'!$E$30=""),"",IF(AND('Games &amp; Picks'!BN$21='Games &amp; Picks'!$E$21,'Games &amp; Picks'!BN$22='Games &amp; Picks'!$E$22,'Games &amp; Picks'!BN$23='Games &amp; Picks'!$E$23,'Games &amp; Picks'!BN$24='Games &amp; Picks'!$E$24,'Games &amp; Picks'!BN$25='Games &amp; Picks'!$E$25,'Games &amp; Picks'!BN$26='Games &amp; Picks'!$E$26,'Games &amp; Picks'!BN$27='Games &amp; Picks'!$E$27,'Games &amp; Picks'!BN$28='Games &amp; Picks'!$E$28,'Games &amp; Picks'!BN$29='Games &amp; Picks'!$E$29,'Games &amp; Picks'!BN$30='Games &amp; Picks'!$E$30),10,IF(OR('Games &amp; Picks'!$E$26="",'Games &amp; Picks'!$E$27="",'Games &amp; Picks'!$E$28="",'Games &amp; Picks'!$E$29="",'Games &amp; Picks'!$E$30=""),"",IF(AND('Games &amp; Picks'!BN$26='Games &amp; Picks'!$E$26,'Games &amp; Picks'!BN$27='Games &amp; Picks'!$E$27,'Games &amp; Picks'!BN$28='Games &amp; Picks'!$E$28,'Games &amp; Picks'!BN$29='Games &amp; Picks'!$E$29,'Games &amp; Picks'!BN$30='Games &amp; Picks'!$E$30),5,0))))))))</f>
        <v>0</v>
      </c>
      <c r="BK30" s="76">
        <f>IF('Games &amp; Picks'!$E30="x","",IF('Games &amp; Picks'!BO$1="","",IF(OR('Games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Picks'!$E$30=""),"",IF(AND('Games &amp; Picks'!BO$16='Games &amp; Picks'!$E$16,'Games &amp; Picks'!BO$17='Games &amp; Picks'!$E$17,'Games &amp; Picks'!BO$18='Games &amp; Picks'!$E$18,'Games &amp; Picks'!BO$19='Games &amp; Picks'!$E$19,'Games &amp; Picks'!BO$20='Games &amp; Picks'!$E$20,'Games &amp; Picks'!BO$21='Games &amp; Picks'!$E$21,'Games &amp; Picks'!BO$22='Games &amp; Picks'!$E$22,'Games &amp; Picks'!BO$23='Games &amp; Picks'!$E$23,'Games &amp; Picks'!BO$24='Games &amp; Picks'!$E$24,'Games &amp; Picks'!BO$25='Games &amp; Picks'!$E$25,'Games &amp; Picks'!BO$26='Games &amp; Picks'!$E$26,'Games &amp; Picks'!BO$27='Games &amp; Picks'!$E$27,'Games &amp; Picks'!BO$28='Games &amp; Picks'!$E$28,'Games &amp; Picks'!BO$29='Games &amp; Picks'!$E$29,'Games &amp; Picks'!BO$30='Games &amp; Picks'!$E$30),15,IF(OR('Games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Picks'!$E$30=""),"",IF(AND('Games &amp; Picks'!BO$21='Games &amp; Picks'!$E$21,'Games &amp; Picks'!BO$22='Games &amp; Picks'!$E$22,'Games &amp; Picks'!BO$23='Games &amp; Picks'!$E$23,'Games &amp; Picks'!BO$24='Games &amp; Picks'!$E$24,'Games &amp; Picks'!BO$25='Games &amp; Picks'!$E$25,'Games &amp; Picks'!BO$26='Games &amp; Picks'!$E$26,'Games &amp; Picks'!BO$27='Games &amp; Picks'!$E$27,'Games &amp; Picks'!BO$28='Games &amp; Picks'!$E$28,'Games &amp; Picks'!BO$29='Games &amp; Picks'!$E$29,'Games &amp; Picks'!BO$30='Games &amp; Picks'!$E$30),10,IF(OR('Games &amp; Picks'!$E$26="",'Games &amp; Picks'!$E$27="",'Games &amp; Picks'!$E$28="",'Games &amp; Picks'!$E$29="",'Games &amp; Picks'!$E$30=""),"",IF(AND('Games &amp; Picks'!BO$26='Games &amp; Picks'!$E$26,'Games &amp; Picks'!BO$27='Games &amp; Picks'!$E$27,'Games &amp; Picks'!BO$28='Games &amp; Picks'!$E$28,'Games &amp; Picks'!BO$29='Games &amp; Picks'!$E$29,'Games &amp; Picks'!BO$30='Games &amp; Picks'!$E$30),5,0))))))))</f>
        <v>0</v>
      </c>
      <c r="BL30" s="76">
        <f>IF('Games &amp; Picks'!$E30="x","",IF('Games &amp; Picks'!BP$1="","",IF(OR('Games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Picks'!$E$30=""),"",IF(AND('Games &amp; Picks'!BP$16='Games &amp; Picks'!$E$16,'Games &amp; Picks'!BP$17='Games &amp; Picks'!$E$17,'Games &amp; Picks'!BP$18='Games &amp; Picks'!$E$18,'Games &amp; Picks'!BP$19='Games &amp; Picks'!$E$19,'Games &amp; Picks'!BP$20='Games &amp; Picks'!$E$20,'Games &amp; Picks'!BP$21='Games &amp; Picks'!$E$21,'Games &amp; Picks'!BP$22='Games &amp; Picks'!$E$22,'Games &amp; Picks'!BP$23='Games &amp; Picks'!$E$23,'Games &amp; Picks'!BP$24='Games &amp; Picks'!$E$24,'Games &amp; Picks'!BP$25='Games &amp; Picks'!$E$25,'Games &amp; Picks'!BP$26='Games &amp; Picks'!$E$26,'Games &amp; Picks'!BP$27='Games &amp; Picks'!$E$27,'Games &amp; Picks'!BP$28='Games &amp; Picks'!$E$28,'Games &amp; Picks'!BP$29='Games &amp; Picks'!$E$29,'Games &amp; Picks'!BP$30='Games &amp; Picks'!$E$30),15,IF(OR('Games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Picks'!$E$30=""),"",IF(AND('Games &amp; Picks'!BP$21='Games &amp; Picks'!$E$21,'Games &amp; Picks'!BP$22='Games &amp; Picks'!$E$22,'Games &amp; Picks'!BP$23='Games &amp; Picks'!$E$23,'Games &amp; Picks'!BP$24='Games &amp; Picks'!$E$24,'Games &amp; Picks'!BP$25='Games &amp; Picks'!$E$25,'Games &amp; Picks'!BP$26='Games &amp; Picks'!$E$26,'Games &amp; Picks'!BP$27='Games &amp; Picks'!$E$27,'Games &amp; Picks'!BP$28='Games &amp; Picks'!$E$28,'Games &amp; Picks'!BP$29='Games &amp; Picks'!$E$29,'Games &amp; Picks'!BP$30='Games &amp; Picks'!$E$30),10,IF(OR('Games &amp; Picks'!$E$26="",'Games &amp; Picks'!$E$27="",'Games &amp; Picks'!$E$28="",'Games &amp; Picks'!$E$29="",'Games &amp; Picks'!$E$30=""),"",IF(AND('Games &amp; Picks'!BP$26='Games &amp; Picks'!$E$26,'Games &amp; Picks'!BP$27='Games &amp; Picks'!$E$27,'Games &amp; Picks'!BP$28='Games &amp; Picks'!$E$28,'Games &amp; Picks'!BP$29='Games &amp; Picks'!$E$29,'Games &amp; Picks'!BP$30='Games &amp; Picks'!$E$30),5,0))))))))</f>
        <v>0</v>
      </c>
      <c r="BM30" s="76">
        <f>IF('Games &amp; Picks'!$E30="x","",IF('Games &amp; Picks'!BQ$1="","",IF(OR('Games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Picks'!$E$30=""),"",IF(AND('Games &amp; Picks'!BQ$16='Games &amp; Picks'!$E$16,'Games &amp; Picks'!BQ$17='Games &amp; Picks'!$E$17,'Games &amp; Picks'!BQ$18='Games &amp; Picks'!$E$18,'Games &amp; Picks'!BQ$19='Games &amp; Picks'!$E$19,'Games &amp; Picks'!BQ$20='Games &amp; Picks'!$E$20,'Games &amp; Picks'!BQ$21='Games &amp; Picks'!$E$21,'Games &amp; Picks'!BQ$22='Games &amp; Picks'!$E$22,'Games &amp; Picks'!BQ$23='Games &amp; Picks'!$E$23,'Games &amp; Picks'!BQ$24='Games &amp; Picks'!$E$24,'Games &amp; Picks'!BQ$25='Games &amp; Picks'!$E$25,'Games &amp; Picks'!BQ$26='Games &amp; Picks'!$E$26,'Games &amp; Picks'!BQ$27='Games &amp; Picks'!$E$27,'Games &amp; Picks'!BQ$28='Games &amp; Picks'!$E$28,'Games &amp; Picks'!BQ$29='Games &amp; Picks'!$E$29,'Games &amp; Picks'!BQ$30='Games &amp; Picks'!$E$30),15,IF(OR('Games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Picks'!$E$30=""),"",IF(AND('Games &amp; Picks'!BQ$21='Games &amp; Picks'!$E$21,'Games &amp; Picks'!BQ$22='Games &amp; Picks'!$E$22,'Games &amp; Picks'!BQ$23='Games &amp; Picks'!$E$23,'Games &amp; Picks'!BQ$24='Games &amp; Picks'!$E$24,'Games &amp; Picks'!BQ$25='Games &amp; Picks'!$E$25,'Games &amp; Picks'!BQ$26='Games &amp; Picks'!$E$26,'Games &amp; Picks'!BQ$27='Games &amp; Picks'!$E$27,'Games &amp; Picks'!BQ$28='Games &amp; Picks'!$E$28,'Games &amp; Picks'!BQ$29='Games &amp; Picks'!$E$29,'Games &amp; Picks'!BQ$30='Games &amp; Picks'!$E$30),10,IF(OR('Games &amp; Picks'!$E$26="",'Games &amp; Picks'!$E$27="",'Games &amp; Picks'!$E$28="",'Games &amp; Picks'!$E$29="",'Games &amp; Picks'!$E$30=""),"",IF(AND('Games &amp; Picks'!BQ$26='Games &amp; Picks'!$E$26,'Games &amp; Picks'!BQ$27='Games &amp; Picks'!$E$27,'Games &amp; Picks'!BQ$28='Games &amp; Picks'!$E$28,'Games &amp; Picks'!BQ$29='Games &amp; Picks'!$E$29,'Games &amp; Picks'!BQ$30='Games &amp; Picks'!$E$30),5,0))))))))</f>
        <v>0</v>
      </c>
      <c r="BN30" s="76">
        <f>IF('Games &amp; Picks'!$E30="x","",IF('Games &amp; Picks'!BR$1="","",IF(OR('Games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Picks'!$E$30=""),"",IF(AND('Games &amp; Picks'!BR$16='Games &amp; Picks'!$E$16,'Games &amp; Picks'!BR$17='Games &amp; Picks'!$E$17,'Games &amp; Picks'!BR$18='Games &amp; Picks'!$E$18,'Games &amp; Picks'!BR$19='Games &amp; Picks'!$E$19,'Games &amp; Picks'!BR$20='Games &amp; Picks'!$E$20,'Games &amp; Picks'!BR$21='Games &amp; Picks'!$E$21,'Games &amp; Picks'!BR$22='Games &amp; Picks'!$E$22,'Games &amp; Picks'!BR$23='Games &amp; Picks'!$E$23,'Games &amp; Picks'!BR$24='Games &amp; Picks'!$E$24,'Games &amp; Picks'!BR$25='Games &amp; Picks'!$E$25,'Games &amp; Picks'!BR$26='Games &amp; Picks'!$E$26,'Games &amp; Picks'!BR$27='Games &amp; Picks'!$E$27,'Games &amp; Picks'!BR$28='Games &amp; Picks'!$E$28,'Games &amp; Picks'!BR$29='Games &amp; Picks'!$E$29,'Games &amp; Picks'!BR$30='Games &amp; Picks'!$E$30),15,IF(OR('Games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Picks'!$E$30=""),"",IF(AND('Games &amp; Picks'!BR$21='Games &amp; Picks'!$E$21,'Games &amp; Picks'!BR$22='Games &amp; Picks'!$E$22,'Games &amp; Picks'!BR$23='Games &amp; Picks'!$E$23,'Games &amp; Picks'!BR$24='Games &amp; Picks'!$E$24,'Games &amp; Picks'!BR$25='Games &amp; Picks'!$E$25,'Games &amp; Picks'!BR$26='Games &amp; Picks'!$E$26,'Games &amp; Picks'!BR$27='Games &amp; Picks'!$E$27,'Games &amp; Picks'!BR$28='Games &amp; Picks'!$E$28,'Games &amp; Picks'!BR$29='Games &amp; Picks'!$E$29,'Games &amp; Picks'!BR$30='Games &amp; Picks'!$E$30),10,IF(OR('Games &amp; Picks'!$E$26="",'Games &amp; Picks'!$E$27="",'Games &amp; Picks'!$E$28="",'Games &amp; Picks'!$E$29="",'Games &amp; Picks'!$E$30=""),"",IF(AND('Games &amp; Picks'!BR$26='Games &amp; Picks'!$E$26,'Games &amp; Picks'!BR$27='Games &amp; Picks'!$E$27,'Games &amp; Picks'!BR$28='Games &amp; Picks'!$E$28,'Games &amp; Picks'!BR$29='Games &amp; Picks'!$E$29,'Games &amp; Picks'!BR$30='Games &amp; Picks'!$E$30),5,0))))))))</f>
        <v>0</v>
      </c>
      <c r="BO30" s="76">
        <f>IF('Games &amp; Picks'!$E30="x","",IF('Games &amp; Picks'!BS$1="","",IF(OR('Games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Picks'!$E$30=""),"",IF(AND('Games &amp; Picks'!BS$16='Games &amp; Picks'!$E$16,'Games &amp; Picks'!BS$17='Games &amp; Picks'!$E$17,'Games &amp; Picks'!BS$18='Games &amp; Picks'!$E$18,'Games &amp; Picks'!BS$19='Games &amp; Picks'!$E$19,'Games &amp; Picks'!BS$20='Games &amp; Picks'!$E$20,'Games &amp; Picks'!BS$21='Games &amp; Picks'!$E$21,'Games &amp; Picks'!BS$22='Games &amp; Picks'!$E$22,'Games &amp; Picks'!BS$23='Games &amp; Picks'!$E$23,'Games &amp; Picks'!BS$24='Games &amp; Picks'!$E$24,'Games &amp; Picks'!BS$25='Games &amp; Picks'!$E$25,'Games &amp; Picks'!BS$26='Games &amp; Picks'!$E$26,'Games &amp; Picks'!BS$27='Games &amp; Picks'!$E$27,'Games &amp; Picks'!BS$28='Games &amp; Picks'!$E$28,'Games &amp; Picks'!BS$29='Games &amp; Picks'!$E$29,'Games &amp; Picks'!BS$30='Games &amp; Picks'!$E$30),15,IF(OR('Games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Picks'!$E$30=""),"",IF(AND('Games &amp; Picks'!BS$21='Games &amp; Picks'!$E$21,'Games &amp; Picks'!BS$22='Games &amp; Picks'!$E$22,'Games &amp; Picks'!BS$23='Games &amp; Picks'!$E$23,'Games &amp; Picks'!BS$24='Games &amp; Picks'!$E$24,'Games &amp; Picks'!BS$25='Games &amp; Picks'!$E$25,'Games &amp; Picks'!BS$26='Games &amp; Picks'!$E$26,'Games &amp; Picks'!BS$27='Games &amp; Picks'!$E$27,'Games &amp; Picks'!BS$28='Games &amp; Picks'!$E$28,'Games &amp; Picks'!BS$29='Games &amp; Picks'!$E$29,'Games &amp; Picks'!BS$30='Games &amp; Picks'!$E$30),10,IF(OR('Games &amp; Picks'!$E$26="",'Games &amp; Picks'!$E$27="",'Games &amp; Picks'!$E$28="",'Games &amp; Picks'!$E$29="",'Games &amp; Picks'!$E$30=""),"",IF(AND('Games &amp; Picks'!BS$26='Games &amp; Picks'!$E$26,'Games &amp; Picks'!BS$27='Games &amp; Picks'!$E$27,'Games &amp; Picks'!BS$28='Games &amp; Picks'!$E$28,'Games &amp; Picks'!BS$29='Games &amp; Picks'!$E$29,'Games &amp; Picks'!BS$30='Games &amp; Picks'!$E$30),5,0))))))))</f>
        <v>0</v>
      </c>
      <c r="BP30" s="76">
        <f>IF('Games &amp; Picks'!$E30="x","",IF('Games &amp; Picks'!BT$1="","",IF(OR('Games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Picks'!$E$30=""),"",IF(AND('Games &amp; Picks'!BT$16='Games &amp; Picks'!$E$16,'Games &amp; Picks'!BT$17='Games &amp; Picks'!$E$17,'Games &amp; Picks'!BT$18='Games &amp; Picks'!$E$18,'Games &amp; Picks'!BT$19='Games &amp; Picks'!$E$19,'Games &amp; Picks'!BT$20='Games &amp; Picks'!$E$20,'Games &amp; Picks'!BT$21='Games &amp; Picks'!$E$21,'Games &amp; Picks'!BT$22='Games &amp; Picks'!$E$22,'Games &amp; Picks'!BT$23='Games &amp; Picks'!$E$23,'Games &amp; Picks'!BT$24='Games &amp; Picks'!$E$24,'Games &amp; Picks'!BT$25='Games &amp; Picks'!$E$25,'Games &amp; Picks'!BT$26='Games &amp; Picks'!$E$26,'Games &amp; Picks'!BT$27='Games &amp; Picks'!$E$27,'Games &amp; Picks'!BT$28='Games &amp; Picks'!$E$28,'Games &amp; Picks'!BT$29='Games &amp; Picks'!$E$29,'Games &amp; Picks'!BT$30='Games &amp; Picks'!$E$30),15,IF(OR('Games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Picks'!$E$30=""),"",IF(AND('Games &amp; Picks'!BT$21='Games &amp; Picks'!$E$21,'Games &amp; Picks'!BT$22='Games &amp; Picks'!$E$22,'Games &amp; Picks'!BT$23='Games &amp; Picks'!$E$23,'Games &amp; Picks'!BT$24='Games &amp; Picks'!$E$24,'Games &amp; Picks'!BT$25='Games &amp; Picks'!$E$25,'Games &amp; Picks'!BT$26='Games &amp; Picks'!$E$26,'Games &amp; Picks'!BT$27='Games &amp; Picks'!$E$27,'Games &amp; Picks'!BT$28='Games &amp; Picks'!$E$28,'Games &amp; Picks'!BT$29='Games &amp; Picks'!$E$29,'Games &amp; Picks'!BT$30='Games &amp; Picks'!$E$30),10,IF(OR('Games &amp; Picks'!$E$26="",'Games &amp; Picks'!$E$27="",'Games &amp; Picks'!$E$28="",'Games &amp; Picks'!$E$29="",'Games &amp; Picks'!$E$30=""),"",IF(AND('Games &amp; Picks'!BT$26='Games &amp; Picks'!$E$26,'Games &amp; Picks'!BT$27='Games &amp; Picks'!$E$27,'Games &amp; Picks'!BT$28='Games &amp; Picks'!$E$28,'Games &amp; Picks'!BT$29='Games &amp; Picks'!$E$29,'Games &amp; Picks'!BT$30='Games &amp; Picks'!$E$30),5,0))))))))</f>
        <v>0</v>
      </c>
      <c r="BQ30" s="76">
        <f>IF('Games &amp; Picks'!$E30="x","",IF('Games &amp; Picks'!BU$1="","",IF(OR('Games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Picks'!$E$30=""),"",IF(AND('Games &amp; Picks'!BU$16='Games &amp; Picks'!$E$16,'Games &amp; Picks'!BU$17='Games &amp; Picks'!$E$17,'Games &amp; Picks'!BU$18='Games &amp; Picks'!$E$18,'Games &amp; Picks'!BU$19='Games &amp; Picks'!$E$19,'Games &amp; Picks'!BU$20='Games &amp; Picks'!$E$20,'Games &amp; Picks'!BU$21='Games &amp; Picks'!$E$21,'Games &amp; Picks'!BU$22='Games &amp; Picks'!$E$22,'Games &amp; Picks'!BU$23='Games &amp; Picks'!$E$23,'Games &amp; Picks'!BU$24='Games &amp; Picks'!$E$24,'Games &amp; Picks'!BU$25='Games &amp; Picks'!$E$25,'Games &amp; Picks'!BU$26='Games &amp; Picks'!$E$26,'Games &amp; Picks'!BU$27='Games &amp; Picks'!$E$27,'Games &amp; Picks'!BU$28='Games &amp; Picks'!$E$28,'Games &amp; Picks'!BU$29='Games &amp; Picks'!$E$29,'Games &amp; Picks'!BU$30='Games &amp; Picks'!$E$30),15,IF(OR('Games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Picks'!$E$30=""),"",IF(AND('Games &amp; Picks'!BU$21='Games &amp; Picks'!$E$21,'Games &amp; Picks'!BU$22='Games &amp; Picks'!$E$22,'Games &amp; Picks'!BU$23='Games &amp; Picks'!$E$23,'Games &amp; Picks'!BU$24='Games &amp; Picks'!$E$24,'Games &amp; Picks'!BU$25='Games &amp; Picks'!$E$25,'Games &amp; Picks'!BU$26='Games &amp; Picks'!$E$26,'Games &amp; Picks'!BU$27='Games &amp; Picks'!$E$27,'Games &amp; Picks'!BU$28='Games &amp; Picks'!$E$28,'Games &amp; Picks'!BU$29='Games &amp; Picks'!$E$29,'Games &amp; Picks'!BU$30='Games &amp; Picks'!$E$30),10,IF(OR('Games &amp; Picks'!$E$26="",'Games &amp; Picks'!$E$27="",'Games &amp; Picks'!$E$28="",'Games &amp; Picks'!$E$29="",'Games &amp; Picks'!$E$30=""),"",IF(AND('Games &amp; Picks'!BU$26='Games &amp; Picks'!$E$26,'Games &amp; Picks'!BU$27='Games &amp; Picks'!$E$27,'Games &amp; Picks'!BU$28='Games &amp; Picks'!$E$28,'Games &amp; Picks'!BU$29='Games &amp; Picks'!$E$29,'Games &amp; Picks'!BU$30='Games &amp; Picks'!$E$30),5,0))))))))</f>
        <v>0</v>
      </c>
      <c r="BR30" s="76">
        <f>IF('Games &amp; Picks'!$E30="x","",IF('Games &amp; Picks'!BV$1="","",IF(OR('Games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Picks'!$E$30=""),"",IF(AND('Games &amp; Picks'!BV$16='Games &amp; Picks'!$E$16,'Games &amp; Picks'!BV$17='Games &amp; Picks'!$E$17,'Games &amp; Picks'!BV$18='Games &amp; Picks'!$E$18,'Games &amp; Picks'!BV$19='Games &amp; Picks'!$E$19,'Games &amp; Picks'!BV$20='Games &amp; Picks'!$E$20,'Games &amp; Picks'!BV$21='Games &amp; Picks'!$E$21,'Games &amp; Picks'!BV$22='Games &amp; Picks'!$E$22,'Games &amp; Picks'!BV$23='Games &amp; Picks'!$E$23,'Games &amp; Picks'!BV$24='Games &amp; Picks'!$E$24,'Games &amp; Picks'!BV$25='Games &amp; Picks'!$E$25,'Games &amp; Picks'!BV$26='Games &amp; Picks'!$E$26,'Games &amp; Picks'!BV$27='Games &amp; Picks'!$E$27,'Games &amp; Picks'!BV$28='Games &amp; Picks'!$E$28,'Games &amp; Picks'!BV$29='Games &amp; Picks'!$E$29,'Games &amp; Picks'!BV$30='Games &amp; Picks'!$E$30),15,IF(OR('Games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Picks'!$E$30=""),"",IF(AND('Games &amp; Picks'!BV$21='Games &amp; Picks'!$E$21,'Games &amp; Picks'!BV$22='Games &amp; Picks'!$E$22,'Games &amp; Picks'!BV$23='Games &amp; Picks'!$E$23,'Games &amp; Picks'!BV$24='Games &amp; Picks'!$E$24,'Games &amp; Picks'!BV$25='Games &amp; Picks'!$E$25,'Games &amp; Picks'!BV$26='Games &amp; Picks'!$E$26,'Games &amp; Picks'!BV$27='Games &amp; Picks'!$E$27,'Games &amp; Picks'!BV$28='Games &amp; Picks'!$E$28,'Games &amp; Picks'!BV$29='Games &amp; Picks'!$E$29,'Games &amp; Picks'!BV$30='Games &amp; Picks'!$E$30),10,IF(OR('Games &amp; Picks'!$E$26="",'Games &amp; Picks'!$E$27="",'Games &amp; Picks'!$E$28="",'Games &amp; Picks'!$E$29="",'Games &amp; Picks'!$E$30=""),"",IF(AND('Games &amp; Picks'!BV$26='Games &amp; Picks'!$E$26,'Games &amp; Picks'!BV$27='Games &amp; Picks'!$E$27,'Games &amp; Picks'!BV$28='Games &amp; Picks'!$E$28,'Games &amp; Picks'!BV$29='Games &amp; Picks'!$E$29,'Games &amp; Picks'!BV$30='Games &amp; Picks'!$E$30),5,0))))))))</f>
        <v>0</v>
      </c>
      <c r="BS30" s="76">
        <f>IF('Games &amp; Picks'!$E30="x","",IF('Games &amp; Picks'!BW$1="","",IF(OR('Games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Picks'!$E$30=""),"",IF(AND('Games &amp; Picks'!BW$16='Games &amp; Picks'!$E$16,'Games &amp; Picks'!BW$17='Games &amp; Picks'!$E$17,'Games &amp; Picks'!BW$18='Games &amp; Picks'!$E$18,'Games &amp; Picks'!BW$19='Games &amp; Picks'!$E$19,'Games &amp; Picks'!BW$20='Games &amp; Picks'!$E$20,'Games &amp; Picks'!BW$21='Games &amp; Picks'!$E$21,'Games &amp; Picks'!BW$22='Games &amp; Picks'!$E$22,'Games &amp; Picks'!BW$23='Games &amp; Picks'!$E$23,'Games &amp; Picks'!BW$24='Games &amp; Picks'!$E$24,'Games &amp; Picks'!BW$25='Games &amp; Picks'!$E$25,'Games &amp; Picks'!BW$26='Games &amp; Picks'!$E$26,'Games &amp; Picks'!BW$27='Games &amp; Picks'!$E$27,'Games &amp; Picks'!BW$28='Games &amp; Picks'!$E$28,'Games &amp; Picks'!BW$29='Games &amp; Picks'!$E$29,'Games &amp; Picks'!BW$30='Games &amp; Picks'!$E$30),15,IF(OR('Games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Picks'!$E$30=""),"",IF(AND('Games &amp; Picks'!BW$21='Games &amp; Picks'!$E$21,'Games &amp; Picks'!BW$22='Games &amp; Picks'!$E$22,'Games &amp; Picks'!BW$23='Games &amp; Picks'!$E$23,'Games &amp; Picks'!BW$24='Games &amp; Picks'!$E$24,'Games &amp; Picks'!BW$25='Games &amp; Picks'!$E$25,'Games &amp; Picks'!BW$26='Games &amp; Picks'!$E$26,'Games &amp; Picks'!BW$27='Games &amp; Picks'!$E$27,'Games &amp; Picks'!BW$28='Games &amp; Picks'!$E$28,'Games &amp; Picks'!BW$29='Games &amp; Picks'!$E$29,'Games &amp; Picks'!BW$30='Games &amp; Picks'!$E$30),10,IF(OR('Games &amp; Picks'!$E$26="",'Games &amp; Picks'!$E$27="",'Games &amp; Picks'!$E$28="",'Games &amp; Picks'!$E$29="",'Games &amp; Picks'!$E$30=""),"",IF(AND('Games &amp; Picks'!BW$26='Games &amp; Picks'!$E$26,'Games &amp; Picks'!BW$27='Games &amp; Picks'!$E$27,'Games &amp; Picks'!BW$28='Games &amp; Picks'!$E$28,'Games &amp; Picks'!BW$29='Games &amp; Picks'!$E$29,'Games &amp; Picks'!BW$30='Games &amp; Picks'!$E$30),5,0))))))))</f>
        <v>0</v>
      </c>
      <c r="BT30" s="76">
        <f>IF('Games &amp; Picks'!$E30="x","",IF('Games &amp; Picks'!BX$1="","",IF(OR('Games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Picks'!$E$30=""),"",IF(AND('Games &amp; Picks'!BX$16='Games &amp; Picks'!$E$16,'Games &amp; Picks'!BX$17='Games &amp; Picks'!$E$17,'Games &amp; Picks'!BX$18='Games &amp; Picks'!$E$18,'Games &amp; Picks'!BX$19='Games &amp; Picks'!$E$19,'Games &amp; Picks'!BX$20='Games &amp; Picks'!$E$20,'Games &amp; Picks'!BX$21='Games &amp; Picks'!$E$21,'Games &amp; Picks'!BX$22='Games &amp; Picks'!$E$22,'Games &amp; Picks'!BX$23='Games &amp; Picks'!$E$23,'Games &amp; Picks'!BX$24='Games &amp; Picks'!$E$24,'Games &amp; Picks'!BX$25='Games &amp; Picks'!$E$25,'Games &amp; Picks'!BX$26='Games &amp; Picks'!$E$26,'Games &amp; Picks'!BX$27='Games &amp; Picks'!$E$27,'Games &amp; Picks'!BX$28='Games &amp; Picks'!$E$28,'Games &amp; Picks'!BX$29='Games &amp; Picks'!$E$29,'Games &amp; Picks'!BX$30='Games &amp; Picks'!$E$30),15,IF(OR('Games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Picks'!$E$30=""),"",IF(AND('Games &amp; Picks'!BX$21='Games &amp; Picks'!$E$21,'Games &amp; Picks'!BX$22='Games &amp; Picks'!$E$22,'Games &amp; Picks'!BX$23='Games &amp; Picks'!$E$23,'Games &amp; Picks'!BX$24='Games &amp; Picks'!$E$24,'Games &amp; Picks'!BX$25='Games &amp; Picks'!$E$25,'Games &amp; Picks'!BX$26='Games &amp; Picks'!$E$26,'Games &amp; Picks'!BX$27='Games &amp; Picks'!$E$27,'Games &amp; Picks'!BX$28='Games &amp; Picks'!$E$28,'Games &amp; Picks'!BX$29='Games &amp; Picks'!$E$29,'Games &amp; Picks'!BX$30='Games &amp; Picks'!$E$30),10,IF(OR('Games &amp; Picks'!$E$26="",'Games &amp; Picks'!$E$27="",'Games &amp; Picks'!$E$28="",'Games &amp; Picks'!$E$29="",'Games &amp; Picks'!$E$30=""),"",IF(AND('Games &amp; Picks'!BX$26='Games &amp; Picks'!$E$26,'Games &amp; Picks'!BX$27='Games &amp; Picks'!$E$27,'Games &amp; Picks'!BX$28='Games &amp; Picks'!$E$28,'Games &amp; Picks'!BX$29='Games &amp; Picks'!$E$29,'Games &amp; Picks'!BX$30='Games &amp; Picks'!$E$30),5,0))))))))</f>
        <v>0</v>
      </c>
      <c r="BU30" s="76">
        <f>IF('Games &amp; Picks'!$E30="x","",IF('Games &amp; Picks'!BY$1="","",IF(OR('Games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Picks'!$E$30=""),"",IF(AND('Games &amp; Picks'!BY$16='Games &amp; Picks'!$E$16,'Games &amp; Picks'!BY$17='Games &amp; Picks'!$E$17,'Games &amp; Picks'!BY$18='Games &amp; Picks'!$E$18,'Games &amp; Picks'!BY$19='Games &amp; Picks'!$E$19,'Games &amp; Picks'!BY$20='Games &amp; Picks'!$E$20,'Games &amp; Picks'!BY$21='Games &amp; Picks'!$E$21,'Games &amp; Picks'!BY$22='Games &amp; Picks'!$E$22,'Games &amp; Picks'!BY$23='Games &amp; Picks'!$E$23,'Games &amp; Picks'!BY$24='Games &amp; Picks'!$E$24,'Games &amp; Picks'!BY$25='Games &amp; Picks'!$E$25,'Games &amp; Picks'!BY$26='Games &amp; Picks'!$E$26,'Games &amp; Picks'!BY$27='Games &amp; Picks'!$E$27,'Games &amp; Picks'!BY$28='Games &amp; Picks'!$E$28,'Games &amp; Picks'!BY$29='Games &amp; Picks'!$E$29,'Games &amp; Picks'!BY$30='Games &amp; Picks'!$E$30),15,IF(OR('Games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Picks'!$E$30=""),"",IF(AND('Games &amp; Picks'!BY$21='Games &amp; Picks'!$E$21,'Games &amp; Picks'!BY$22='Games &amp; Picks'!$E$22,'Games &amp; Picks'!BY$23='Games &amp; Picks'!$E$23,'Games &amp; Picks'!BY$24='Games &amp; Picks'!$E$24,'Games &amp; Picks'!BY$25='Games &amp; Picks'!$E$25,'Games &amp; Picks'!BY$26='Games &amp; Picks'!$E$26,'Games &amp; Picks'!BY$27='Games &amp; Picks'!$E$27,'Games &amp; Picks'!BY$28='Games &amp; Picks'!$E$28,'Games &amp; Picks'!BY$29='Games &amp; Picks'!$E$29,'Games &amp; Picks'!BY$30='Games &amp; Picks'!$E$30),10,IF(OR('Games &amp; Picks'!$E$26="",'Games &amp; Picks'!$E$27="",'Games &amp; Picks'!$E$28="",'Games &amp; Picks'!$E$29="",'Games &amp; Picks'!$E$30=""),"",IF(AND('Games &amp; Picks'!BY$26='Games &amp; Picks'!$E$26,'Games &amp; Picks'!BY$27='Games &amp; Picks'!$E$27,'Games &amp; Picks'!BY$28='Games &amp; Picks'!$E$28,'Games &amp; Picks'!BY$29='Games &amp; Picks'!$E$29,'Games &amp; Picks'!BY$30='Games &amp; Picks'!$E$30),5,0))))))))</f>
        <v>0</v>
      </c>
      <c r="BV30" s="76">
        <f>IF('Games &amp; Picks'!$E30="x","",IF('Games &amp; Picks'!BZ$1="","",IF(OR('Games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Picks'!$E$30=""),"",IF(AND('Games &amp; Picks'!BZ$16='Games &amp; Picks'!$E$16,'Games &amp; Picks'!BZ$17='Games &amp; Picks'!$E$17,'Games &amp; Picks'!BZ$18='Games &amp; Picks'!$E$18,'Games &amp; Picks'!BZ$19='Games &amp; Picks'!$E$19,'Games &amp; Picks'!BZ$20='Games &amp; Picks'!$E$20,'Games &amp; Picks'!BZ$21='Games &amp; Picks'!$E$21,'Games &amp; Picks'!BZ$22='Games &amp; Picks'!$E$22,'Games &amp; Picks'!BZ$23='Games &amp; Picks'!$E$23,'Games &amp; Picks'!BZ$24='Games &amp; Picks'!$E$24,'Games &amp; Picks'!BZ$25='Games &amp; Picks'!$E$25,'Games &amp; Picks'!BZ$26='Games &amp; Picks'!$E$26,'Games &amp; Picks'!BZ$27='Games &amp; Picks'!$E$27,'Games &amp; Picks'!BZ$28='Games &amp; Picks'!$E$28,'Games &amp; Picks'!BZ$29='Games &amp; Picks'!$E$29,'Games &amp; Picks'!BZ$30='Games &amp; Picks'!$E$30),15,IF(OR('Games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Picks'!$E$30=""),"",IF(AND('Games &amp; Picks'!BZ$21='Games &amp; Picks'!$E$21,'Games &amp; Picks'!BZ$22='Games &amp; Picks'!$E$22,'Games &amp; Picks'!BZ$23='Games &amp; Picks'!$E$23,'Games &amp; Picks'!BZ$24='Games &amp; Picks'!$E$24,'Games &amp; Picks'!BZ$25='Games &amp; Picks'!$E$25,'Games &amp; Picks'!BZ$26='Games &amp; Picks'!$E$26,'Games &amp; Picks'!BZ$27='Games &amp; Picks'!$E$27,'Games &amp; Picks'!BZ$28='Games &amp; Picks'!$E$28,'Games &amp; Picks'!BZ$29='Games &amp; Picks'!$E$29,'Games &amp; Picks'!BZ$30='Games &amp; Picks'!$E$30),10,IF(OR('Games &amp; Picks'!$E$26="",'Games &amp; Picks'!$E$27="",'Games &amp; Picks'!$E$28="",'Games &amp; Picks'!$E$29="",'Games &amp; Picks'!$E$30=""),"",IF(AND('Games &amp; Picks'!BZ$26='Games &amp; Picks'!$E$26,'Games &amp; Picks'!BZ$27='Games &amp; Picks'!$E$27,'Games &amp; Picks'!BZ$28='Games &amp; Picks'!$E$28,'Games &amp; Picks'!BZ$29='Games &amp; Picks'!$E$29,'Games &amp; Picks'!BZ$30='Games &amp; Picks'!$E$30),5,0))))))))</f>
        <v>0</v>
      </c>
      <c r="BW30" s="76">
        <f>IF('Games &amp; Picks'!$E30="x","",IF('Games &amp; Picks'!CA$1="","",IF(OR('Games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Picks'!$E$30=""),"",IF(AND('Games &amp; Picks'!CA$16='Games &amp; Picks'!$E$16,'Games &amp; Picks'!CA$17='Games &amp; Picks'!$E$17,'Games &amp; Picks'!CA$18='Games &amp; Picks'!$E$18,'Games &amp; Picks'!CA$19='Games &amp; Picks'!$E$19,'Games &amp; Picks'!CA$20='Games &amp; Picks'!$E$20,'Games &amp; Picks'!CA$21='Games &amp; Picks'!$E$21,'Games &amp; Picks'!CA$22='Games &amp; Picks'!$E$22,'Games &amp; Picks'!CA$23='Games &amp; Picks'!$E$23,'Games &amp; Picks'!CA$24='Games &amp; Picks'!$E$24,'Games &amp; Picks'!CA$25='Games &amp; Picks'!$E$25,'Games &amp; Picks'!CA$26='Games &amp; Picks'!$E$26,'Games &amp; Picks'!CA$27='Games &amp; Picks'!$E$27,'Games &amp; Picks'!CA$28='Games &amp; Picks'!$E$28,'Games &amp; Picks'!CA$29='Games &amp; Picks'!$E$29,'Games &amp; Picks'!CA$30='Games &amp; Picks'!$E$30),15,IF(OR('Games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Picks'!$E$30=""),"",IF(AND('Games &amp; Picks'!CA$21='Games &amp; Picks'!$E$21,'Games &amp; Picks'!CA$22='Games &amp; Picks'!$E$22,'Games &amp; Picks'!CA$23='Games &amp; Picks'!$E$23,'Games &amp; Picks'!CA$24='Games &amp; Picks'!$E$24,'Games &amp; Picks'!CA$25='Games &amp; Picks'!$E$25,'Games &amp; Picks'!CA$26='Games &amp; Picks'!$E$26,'Games &amp; Picks'!CA$27='Games &amp; Picks'!$E$27,'Games &amp; Picks'!CA$28='Games &amp; Picks'!$E$28,'Games &amp; Picks'!CA$29='Games &amp; Picks'!$E$29,'Games &amp; Picks'!CA$30='Games &amp; Picks'!$E$30),10,IF(OR('Games &amp; Picks'!$E$26="",'Games &amp; Picks'!$E$27="",'Games &amp; Picks'!$E$28="",'Games &amp; Picks'!$E$29="",'Games &amp; Picks'!$E$30=""),"",IF(AND('Games &amp; Picks'!CA$26='Games &amp; Picks'!$E$26,'Games &amp; Picks'!CA$27='Games &amp; Picks'!$E$27,'Games &amp; Picks'!CA$28='Games &amp; Picks'!$E$28,'Games &amp; Picks'!CA$29='Games &amp; Picks'!$E$29,'Games &amp; Picks'!CA$30='Games &amp; Picks'!$E$30),5,0))))))))</f>
        <v>0</v>
      </c>
      <c r="BX30" s="76">
        <f>IF('Games &amp; Picks'!$E30="x","",IF('Games &amp; Picks'!CB$1="","",IF(OR('Games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Picks'!$E$30=""),"",IF(AND('Games &amp; Picks'!CB$16='Games &amp; Picks'!$E$16,'Games &amp; Picks'!CB$17='Games &amp; Picks'!$E$17,'Games &amp; Picks'!CB$18='Games &amp; Picks'!$E$18,'Games &amp; Picks'!CB$19='Games &amp; Picks'!$E$19,'Games &amp; Picks'!CB$20='Games &amp; Picks'!$E$20,'Games &amp; Picks'!CB$21='Games &amp; Picks'!$E$21,'Games &amp; Picks'!CB$22='Games &amp; Picks'!$E$22,'Games &amp; Picks'!CB$23='Games &amp; Picks'!$E$23,'Games &amp; Picks'!CB$24='Games &amp; Picks'!$E$24,'Games &amp; Picks'!CB$25='Games &amp; Picks'!$E$25,'Games &amp; Picks'!CB$26='Games &amp; Picks'!$E$26,'Games &amp; Picks'!CB$27='Games &amp; Picks'!$E$27,'Games &amp; Picks'!CB$28='Games &amp; Picks'!$E$28,'Games &amp; Picks'!CB$29='Games &amp; Picks'!$E$29,'Games &amp; Picks'!CB$30='Games &amp; Picks'!$E$30),15,IF(OR('Games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Picks'!$E$30=""),"",IF(AND('Games &amp; Picks'!CB$21='Games &amp; Picks'!$E$21,'Games &amp; Picks'!CB$22='Games &amp; Picks'!$E$22,'Games &amp; Picks'!CB$23='Games &amp; Picks'!$E$23,'Games &amp; Picks'!CB$24='Games &amp; Picks'!$E$24,'Games &amp; Picks'!CB$25='Games &amp; Picks'!$E$25,'Games &amp; Picks'!CB$26='Games &amp; Picks'!$E$26,'Games &amp; Picks'!CB$27='Games &amp; Picks'!$E$27,'Games &amp; Picks'!CB$28='Games &amp; Picks'!$E$28,'Games &amp; Picks'!CB$29='Games &amp; Picks'!$E$29,'Games &amp; Picks'!CB$30='Games &amp; Picks'!$E$30),10,IF(OR('Games &amp; Picks'!$E$26="",'Games &amp; Picks'!$E$27="",'Games &amp; Picks'!$E$28="",'Games &amp; Picks'!$E$29="",'Games &amp; Picks'!$E$30=""),"",IF(AND('Games &amp; Picks'!CB$26='Games &amp; Picks'!$E$26,'Games &amp; Picks'!CB$27='Games &amp; Picks'!$E$27,'Games &amp; Picks'!CB$28='Games &amp; Picks'!$E$28,'Games &amp; Picks'!CB$29='Games &amp; Picks'!$E$29,'Games &amp; Picks'!CB$30='Games &amp; Picks'!$E$30),5,0))))))))</f>
        <v>0</v>
      </c>
      <c r="BY30" s="4">
        <f>IF('Games &amp; Picks'!$E30="x","",IF('Games &amp; Picks'!CC$1="","",IF(OR('Games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Picks'!$E$30=""),"",IF(AND('Games &amp; Picks'!CC$16='Games &amp; Picks'!$E$16,'Games &amp; Picks'!CC$17='Games &amp; Picks'!$E$17,'Games &amp; Picks'!CC$18='Games &amp; Picks'!$E$18,'Games &amp; Picks'!CC$19='Games &amp; Picks'!$E$19,'Games &amp; Picks'!CC$20='Games &amp; Picks'!$E$20,'Games &amp; Picks'!CC$21='Games &amp; Picks'!$E$21,'Games &amp; Picks'!CC$22='Games &amp; Picks'!$E$22,'Games &amp; Picks'!CC$23='Games &amp; Picks'!$E$23,'Games &amp; Picks'!CC$24='Games &amp; Picks'!$E$24,'Games &amp; Picks'!CC$25='Games &amp; Picks'!$E$25,'Games &amp; Picks'!CC$26='Games &amp; Picks'!$E$26,'Games &amp; Picks'!CC$27='Games &amp; Picks'!$E$27,'Games &amp; Picks'!CC$28='Games &amp; Picks'!$E$28,'Games &amp; Picks'!CC$29='Games &amp; Picks'!$E$29,'Games &amp; Picks'!CC$30='Games &amp; Picks'!$E$30),15,IF(OR('Games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Picks'!$E$30=""),"",IF(AND('Games &amp; Picks'!CC$21='Games &amp; Picks'!$E$21,'Games &amp; Picks'!CC$22='Games &amp; Picks'!$E$22,'Games &amp; Picks'!CC$23='Games &amp; Picks'!$E$23,'Games &amp; Picks'!CC$24='Games &amp; Picks'!$E$24,'Games &amp; Picks'!CC$25='Games &amp; Picks'!$E$25,'Games &amp; Picks'!CC$26='Games &amp; Picks'!$E$26,'Games &amp; Picks'!CC$27='Games &amp; Picks'!$E$27,'Games &amp; Picks'!CC$28='Games &amp; Picks'!$E$28,'Games &amp; Picks'!CC$29='Games &amp; Picks'!$E$29,'Games &amp; Picks'!CC$30='Games &amp; Picks'!$E$30),10,IF(OR('Games &amp; Picks'!$E$26="",'Games &amp; Picks'!$E$27="",'Games &amp; Picks'!$E$28="",'Games &amp; Picks'!$E$29="",'Games &amp; Picks'!$E$30=""),"",IF(AND('Games &amp; Picks'!CC$26='Games &amp; Picks'!$E$26,'Games &amp; Picks'!CC$27='Games &amp; Picks'!$E$27,'Games &amp; Picks'!CC$28='Games &amp; Picks'!$E$28,'Games &amp; Picks'!CC$29='Games &amp; Picks'!$E$29,'Games &amp; Picks'!CC$30='Games &amp; Picks'!$E$30),5,0))))))))</f>
        <v>0</v>
      </c>
    </row>
    <row r="31" spans="1:77">
      <c r="A31" s="14" t="str">
        <f>'Games &amp; Picks'!A31</f>
        <v>Sugar</v>
      </c>
      <c r="B31">
        <f>IF('Games &amp; Picks'!$E31="x","",IF('Games &amp; Picks'!F$1="","",IF(OR('Games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Picks'!$E$31=""),"",IF(AND('Games &amp; Picks'!F$17='Games &amp; Picks'!$E$17,'Games &amp; Picks'!F$18='Games &amp; Picks'!$E$18,'Games &amp; Picks'!F$19='Games &amp; Picks'!$E$19,'Games &amp; Picks'!F$20='Games &amp; Picks'!$E$20,'Games &amp; Picks'!F$21='Games &amp; Picks'!$E$21,'Games &amp; Picks'!F$22='Games &amp; Picks'!$E$22,'Games &amp; Picks'!F$23='Games &amp; Picks'!$E$23,'Games &amp; Picks'!F$24='Games &amp; Picks'!$E$24,'Games &amp; Picks'!F$25='Games &amp; Picks'!$E$25,'Games &amp; Picks'!F$26='Games &amp; Picks'!$E$26,'Games &amp; Picks'!F$27='Games &amp; Picks'!$E$27,'Games &amp; Picks'!F$28='Games &amp; Picks'!$E$28,'Games &amp; Picks'!F$29='Games &amp; Picks'!$E$29,'Games &amp; Picks'!F$30='Games &amp; Picks'!$E$30,'Games &amp; Picks'!F$31='Games &amp; Picks'!$E$31),15,IF(OR('Games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Picks'!$E$31=""),"",IF(AND('Games &amp; Picks'!F$22='Games &amp; Picks'!$E$22,'Games &amp; Picks'!F$23='Games &amp; Picks'!$E$23,'Games &amp; Picks'!F$24='Games &amp; Picks'!$E$24,'Games &amp; Picks'!F$25='Games &amp; Picks'!$E$25,'Games &amp; Picks'!F$26='Games &amp; Picks'!$E$26,'Games &amp; Picks'!F$27='Games &amp; Picks'!$E$27,'Games &amp; Picks'!F$28='Games &amp; Picks'!$E$28,'Games &amp; Picks'!F$29='Games &amp; Picks'!$E$29,'Games &amp; Picks'!F$30='Games &amp; Picks'!$E$30,'Games &amp; Picks'!F$31='Games &amp; Picks'!$E$31),10,IF(OR('Games &amp; Picks'!$E$27="",'Games &amp; Picks'!$E$28="",'Games &amp; Picks'!$E$29="",'Games &amp; Picks'!$E$30="",'Games &amp; Picks'!$E$31=""),"",IF(AND('Games &amp; Picks'!F$27='Games &amp; Picks'!$E$27,'Games &amp; Picks'!F$28='Games &amp; Picks'!$E$28,'Games &amp; Picks'!F$29='Games &amp; Picks'!$E$29,'Games &amp; Picks'!F$30='Games &amp; Picks'!$E$30,'Games &amp; Picks'!F$31='Games &amp; Picks'!$E$31),5,0))))))))</f>
        <v>0</v>
      </c>
      <c r="C31">
        <f>IF('Games &amp; Picks'!$E31="x","",IF('Games &amp; Picks'!G$1="","",IF(OR('Games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Picks'!$E$31=""),"",IF(AND('Games &amp; Picks'!G$17='Games &amp; Picks'!$E$17,'Games &amp; Picks'!G$18='Games &amp; Picks'!$E$18,'Games &amp; Picks'!G$19='Games &amp; Picks'!$E$19,'Games &amp; Picks'!G$20='Games &amp; Picks'!$E$20,'Games &amp; Picks'!G$21='Games &amp; Picks'!$E$21,'Games &amp; Picks'!G$22='Games &amp; Picks'!$E$22,'Games &amp; Picks'!G$23='Games &amp; Picks'!$E$23,'Games &amp; Picks'!G$24='Games &amp; Picks'!$E$24,'Games &amp; Picks'!G$25='Games &amp; Picks'!$E$25,'Games &amp; Picks'!G$26='Games &amp; Picks'!$E$26,'Games &amp; Picks'!G$27='Games &amp; Picks'!$E$27,'Games &amp; Picks'!G$28='Games &amp; Picks'!$E$28,'Games &amp; Picks'!G$29='Games &amp; Picks'!$E$29,'Games &amp; Picks'!G$30='Games &amp; Picks'!$E$30,'Games &amp; Picks'!G$31='Games &amp; Picks'!$E$31),15,IF(OR('Games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Picks'!$E$31=""),"",IF(AND('Games &amp; Picks'!G$22='Games &amp; Picks'!$E$22,'Games &amp; Picks'!G$23='Games &amp; Picks'!$E$23,'Games &amp; Picks'!G$24='Games &amp; Picks'!$E$24,'Games &amp; Picks'!G$25='Games &amp; Picks'!$E$25,'Games &amp; Picks'!G$26='Games &amp; Picks'!$E$26,'Games &amp; Picks'!G$27='Games &amp; Picks'!$E$27,'Games &amp; Picks'!G$28='Games &amp; Picks'!$E$28,'Games &amp; Picks'!G$29='Games &amp; Picks'!$E$29,'Games &amp; Picks'!G$30='Games &amp; Picks'!$E$30,'Games &amp; Picks'!G$31='Games &amp; Picks'!$E$31),10,IF(OR('Games &amp; Picks'!$E$27="",'Games &amp; Picks'!$E$28="",'Games &amp; Picks'!$E$29="",'Games &amp; Picks'!$E$30="",'Games &amp; Picks'!$E$31=""),"",IF(AND('Games &amp; Picks'!G$27='Games &amp; Picks'!$E$27,'Games &amp; Picks'!G$28='Games &amp; Picks'!$E$28,'Games &amp; Picks'!G$29='Games &amp; Picks'!$E$29,'Games &amp; Picks'!G$30='Games &amp; Picks'!$E$30,'Games &amp; Picks'!G$31='Games &amp; Picks'!$E$31),5,0))))))))</f>
        <v>0</v>
      </c>
      <c r="D31">
        <f>IF('Games &amp; Picks'!$E31="x","",IF('Games &amp; Picks'!H$1="","",IF(OR('Games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Picks'!$E$31=""),"",IF(AND('Games &amp; Picks'!H$17='Games &amp; Picks'!$E$17,'Games &amp; Picks'!H$18='Games &amp; Picks'!$E$18,'Games &amp; Picks'!H$19='Games &amp; Picks'!$E$19,'Games &amp; Picks'!H$20='Games &amp; Picks'!$E$20,'Games &amp; Picks'!H$21='Games &amp; Picks'!$E$21,'Games &amp; Picks'!H$22='Games &amp; Picks'!$E$22,'Games &amp; Picks'!H$23='Games &amp; Picks'!$E$23,'Games &amp; Picks'!H$24='Games &amp; Picks'!$E$24,'Games &amp; Picks'!H$25='Games &amp; Picks'!$E$25,'Games &amp; Picks'!H$26='Games &amp; Picks'!$E$26,'Games &amp; Picks'!H$27='Games &amp; Picks'!$E$27,'Games &amp; Picks'!H$28='Games &amp; Picks'!$E$28,'Games &amp; Picks'!H$29='Games &amp; Picks'!$E$29,'Games &amp; Picks'!H$30='Games &amp; Picks'!$E$30,'Games &amp; Picks'!H$31='Games &amp; Picks'!$E$31),15,IF(OR('Games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Picks'!$E$31=""),"",IF(AND('Games &amp; Picks'!H$22='Games &amp; Picks'!$E$22,'Games &amp; Picks'!H$23='Games &amp; Picks'!$E$23,'Games &amp; Picks'!H$24='Games &amp; Picks'!$E$24,'Games &amp; Picks'!H$25='Games &amp; Picks'!$E$25,'Games &amp; Picks'!H$26='Games &amp; Picks'!$E$26,'Games &amp; Picks'!H$27='Games &amp; Picks'!$E$27,'Games &amp; Picks'!H$28='Games &amp; Picks'!$E$28,'Games &amp; Picks'!H$29='Games &amp; Picks'!$E$29,'Games &amp; Picks'!H$30='Games &amp; Picks'!$E$30,'Games &amp; Picks'!H$31='Games &amp; Picks'!$E$31),10,IF(OR('Games &amp; Picks'!$E$27="",'Games &amp; Picks'!$E$28="",'Games &amp; Picks'!$E$29="",'Games &amp; Picks'!$E$30="",'Games &amp; Picks'!$E$31=""),"",IF(AND('Games &amp; Picks'!H$27='Games &amp; Picks'!$E$27,'Games &amp; Picks'!H$28='Games &amp; Picks'!$E$28,'Games &amp; Picks'!H$29='Games &amp; Picks'!$E$29,'Games &amp; Picks'!H$30='Games &amp; Picks'!$E$30,'Games &amp; Picks'!H$31='Games &amp; Picks'!$E$31),5,0))))))))</f>
        <v>0</v>
      </c>
      <c r="E31">
        <f>IF('Games &amp; Picks'!$E31="x","",IF('Games &amp; Picks'!I$1="","",IF(OR('Games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Picks'!$E$31=""),"",IF(AND('Games &amp; Picks'!I$17='Games &amp; Picks'!$E$17,'Games &amp; Picks'!I$18='Games &amp; Picks'!$E$18,'Games &amp; Picks'!I$19='Games &amp; Picks'!$E$19,'Games &amp; Picks'!I$20='Games &amp; Picks'!$E$20,'Games &amp; Picks'!I$21='Games &amp; Picks'!$E$21,'Games &amp; Picks'!I$22='Games &amp; Picks'!$E$22,'Games &amp; Picks'!I$23='Games &amp; Picks'!$E$23,'Games &amp; Picks'!I$24='Games &amp; Picks'!$E$24,'Games &amp; Picks'!I$25='Games &amp; Picks'!$E$25,'Games &amp; Picks'!I$26='Games &amp; Picks'!$E$26,'Games &amp; Picks'!I$27='Games &amp; Picks'!$E$27,'Games &amp; Picks'!I$28='Games &amp; Picks'!$E$28,'Games &amp; Picks'!I$29='Games &amp; Picks'!$E$29,'Games &amp; Picks'!I$30='Games &amp; Picks'!$E$30,'Games &amp; Picks'!I$31='Games &amp; Picks'!$E$31),15,IF(OR('Games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Picks'!$E$31=""),"",IF(AND('Games &amp; Picks'!I$22='Games &amp; Picks'!$E$22,'Games &amp; Picks'!I$23='Games &amp; Picks'!$E$23,'Games &amp; Picks'!I$24='Games &amp; Picks'!$E$24,'Games &amp; Picks'!I$25='Games &amp; Picks'!$E$25,'Games &amp; Picks'!I$26='Games &amp; Picks'!$E$26,'Games &amp; Picks'!I$27='Games &amp; Picks'!$E$27,'Games &amp; Picks'!I$28='Games &amp; Picks'!$E$28,'Games &amp; Picks'!I$29='Games &amp; Picks'!$E$29,'Games &amp; Picks'!I$30='Games &amp; Picks'!$E$30,'Games &amp; Picks'!I$31='Games &amp; Picks'!$E$31),10,IF(OR('Games &amp; Picks'!$E$27="",'Games &amp; Picks'!$E$28="",'Games &amp; Picks'!$E$29="",'Games &amp; Picks'!$E$30="",'Games &amp; Picks'!$E$31=""),"",IF(AND('Games &amp; Picks'!I$27='Games &amp; Picks'!$E$27,'Games &amp; Picks'!I$28='Games &amp; Picks'!$E$28,'Games &amp; Picks'!I$29='Games &amp; Picks'!$E$29,'Games &amp; Picks'!I$30='Games &amp; Picks'!$E$30,'Games &amp; Picks'!I$31='Games &amp; Picks'!$E$31),5,0))))))))</f>
        <v>0</v>
      </c>
      <c r="F31">
        <f>IF('Games &amp; Picks'!$E31="x","",IF('Games &amp; Picks'!J$1="","",IF(OR('Games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Picks'!$E$31=""),"",IF(AND('Games &amp; Picks'!J$17='Games &amp; Picks'!$E$17,'Games &amp; Picks'!J$18='Games &amp; Picks'!$E$18,'Games &amp; Picks'!J$19='Games &amp; Picks'!$E$19,'Games &amp; Picks'!J$20='Games &amp; Picks'!$E$20,'Games &amp; Picks'!J$21='Games &amp; Picks'!$E$21,'Games &amp; Picks'!J$22='Games &amp; Picks'!$E$22,'Games &amp; Picks'!J$23='Games &amp; Picks'!$E$23,'Games &amp; Picks'!J$24='Games &amp; Picks'!$E$24,'Games &amp; Picks'!J$25='Games &amp; Picks'!$E$25,'Games &amp; Picks'!J$26='Games &amp; Picks'!$E$26,'Games &amp; Picks'!J$27='Games &amp; Picks'!$E$27,'Games &amp; Picks'!J$28='Games &amp; Picks'!$E$28,'Games &amp; Picks'!J$29='Games &amp; Picks'!$E$29,'Games &amp; Picks'!J$30='Games &amp; Picks'!$E$30,'Games &amp; Picks'!J$31='Games &amp; Picks'!$E$31),15,IF(OR('Games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Picks'!$E$31=""),"",IF(AND('Games &amp; Picks'!J$22='Games &amp; Picks'!$E$22,'Games &amp; Picks'!J$23='Games &amp; Picks'!$E$23,'Games &amp; Picks'!J$24='Games &amp; Picks'!$E$24,'Games &amp; Picks'!J$25='Games &amp; Picks'!$E$25,'Games &amp; Picks'!J$26='Games &amp; Picks'!$E$26,'Games &amp; Picks'!J$27='Games &amp; Picks'!$E$27,'Games &amp; Picks'!J$28='Games &amp; Picks'!$E$28,'Games &amp; Picks'!J$29='Games &amp; Picks'!$E$29,'Games &amp; Picks'!J$30='Games &amp; Picks'!$E$30,'Games &amp; Picks'!J$31='Games &amp; Picks'!$E$31),10,IF(OR('Games &amp; Picks'!$E$27="",'Games &amp; Picks'!$E$28="",'Games &amp; Picks'!$E$29="",'Games &amp; Picks'!$E$30="",'Games &amp; Picks'!$E$31=""),"",IF(AND('Games &amp; Picks'!J$27='Games &amp; Picks'!$E$27,'Games &amp; Picks'!J$28='Games &amp; Picks'!$E$28,'Games &amp; Picks'!J$29='Games &amp; Picks'!$E$29,'Games &amp; Picks'!J$30='Games &amp; Picks'!$E$30,'Games &amp; Picks'!J$31='Games &amp; Picks'!$E$31),5,0))))))))</f>
        <v>0</v>
      </c>
      <c r="G31">
        <f>IF('Games &amp; Picks'!$E31="x","",IF('Games &amp; Picks'!K$1="","",IF(OR('Games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Picks'!$E$31=""),"",IF(AND('Games &amp; Picks'!K$17='Games &amp; Picks'!$E$17,'Games &amp; Picks'!K$18='Games &amp; Picks'!$E$18,'Games &amp; Picks'!K$19='Games &amp; Picks'!$E$19,'Games &amp; Picks'!K$20='Games &amp; Picks'!$E$20,'Games &amp; Picks'!K$21='Games &amp; Picks'!$E$21,'Games &amp; Picks'!K$22='Games &amp; Picks'!$E$22,'Games &amp; Picks'!K$23='Games &amp; Picks'!$E$23,'Games &amp; Picks'!K$24='Games &amp; Picks'!$E$24,'Games &amp; Picks'!K$25='Games &amp; Picks'!$E$25,'Games &amp; Picks'!K$26='Games &amp; Picks'!$E$26,'Games &amp; Picks'!K$27='Games &amp; Picks'!$E$27,'Games &amp; Picks'!K$28='Games &amp; Picks'!$E$28,'Games &amp; Picks'!K$29='Games &amp; Picks'!$E$29,'Games &amp; Picks'!K$30='Games &amp; Picks'!$E$30,'Games &amp; Picks'!K$31='Games &amp; Picks'!$E$31),15,IF(OR('Games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Picks'!$E$31=""),"",IF(AND('Games &amp; Picks'!K$22='Games &amp; Picks'!$E$22,'Games &amp; Picks'!K$23='Games &amp; Picks'!$E$23,'Games &amp; Picks'!K$24='Games &amp; Picks'!$E$24,'Games &amp; Picks'!K$25='Games &amp; Picks'!$E$25,'Games &amp; Picks'!K$26='Games &amp; Picks'!$E$26,'Games &amp; Picks'!K$27='Games &amp; Picks'!$E$27,'Games &amp; Picks'!K$28='Games &amp; Picks'!$E$28,'Games &amp; Picks'!K$29='Games &amp; Picks'!$E$29,'Games &amp; Picks'!K$30='Games &amp; Picks'!$E$30,'Games &amp; Picks'!K$31='Games &amp; Picks'!$E$31),10,IF(OR('Games &amp; Picks'!$E$27="",'Games &amp; Picks'!$E$28="",'Games &amp; Picks'!$E$29="",'Games &amp; Picks'!$E$30="",'Games &amp; Picks'!$E$31=""),"",IF(AND('Games &amp; Picks'!K$27='Games &amp; Picks'!$E$27,'Games &amp; Picks'!K$28='Games &amp; Picks'!$E$28,'Games &amp; Picks'!K$29='Games &amp; Picks'!$E$29,'Games &amp; Picks'!K$30='Games &amp; Picks'!$E$30,'Games &amp; Picks'!K$31='Games &amp; Picks'!$E$31),5,0))))))))</f>
        <v>0</v>
      </c>
      <c r="H31">
        <f>IF('Games &amp; Picks'!$E31="x","",IF('Games &amp; Picks'!L$1="","",IF(OR('Games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Picks'!$E$31=""),"",IF(AND('Games &amp; Picks'!L$17='Games &amp; Picks'!$E$17,'Games &amp; Picks'!L$18='Games &amp; Picks'!$E$18,'Games &amp; Picks'!L$19='Games &amp; Picks'!$E$19,'Games &amp; Picks'!L$20='Games &amp; Picks'!$E$20,'Games &amp; Picks'!L$21='Games &amp; Picks'!$E$21,'Games &amp; Picks'!L$22='Games &amp; Picks'!$E$22,'Games &amp; Picks'!L$23='Games &amp; Picks'!$E$23,'Games &amp; Picks'!L$24='Games &amp; Picks'!$E$24,'Games &amp; Picks'!L$25='Games &amp; Picks'!$E$25,'Games &amp; Picks'!L$26='Games &amp; Picks'!$E$26,'Games &amp; Picks'!L$27='Games &amp; Picks'!$E$27,'Games &amp; Picks'!L$28='Games &amp; Picks'!$E$28,'Games &amp; Picks'!L$29='Games &amp; Picks'!$E$29,'Games &amp; Picks'!L$30='Games &amp; Picks'!$E$30,'Games &amp; Picks'!L$31='Games &amp; Picks'!$E$31),15,IF(OR('Games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Picks'!$E$31=""),"",IF(AND('Games &amp; Picks'!L$22='Games &amp; Picks'!$E$22,'Games &amp; Picks'!L$23='Games &amp; Picks'!$E$23,'Games &amp; Picks'!L$24='Games &amp; Picks'!$E$24,'Games &amp; Picks'!L$25='Games &amp; Picks'!$E$25,'Games &amp; Picks'!L$26='Games &amp; Picks'!$E$26,'Games &amp; Picks'!L$27='Games &amp; Picks'!$E$27,'Games &amp; Picks'!L$28='Games &amp; Picks'!$E$28,'Games &amp; Picks'!L$29='Games &amp; Picks'!$E$29,'Games &amp; Picks'!L$30='Games &amp; Picks'!$E$30,'Games &amp; Picks'!L$31='Games &amp; Picks'!$E$31),10,IF(OR('Games &amp; Picks'!$E$27="",'Games &amp; Picks'!$E$28="",'Games &amp; Picks'!$E$29="",'Games &amp; Picks'!$E$30="",'Games &amp; Picks'!$E$31=""),"",IF(AND('Games &amp; Picks'!L$27='Games &amp; Picks'!$E$27,'Games &amp; Picks'!L$28='Games &amp; Picks'!$E$28,'Games &amp; Picks'!L$29='Games &amp; Picks'!$E$29,'Games &amp; Picks'!L$30='Games &amp; Picks'!$E$30,'Games &amp; Picks'!L$31='Games &amp; Picks'!$E$31),5,0))))))))</f>
        <v>0</v>
      </c>
      <c r="I31">
        <f>IF('Games &amp; Picks'!$E31="x","",IF('Games &amp; Picks'!M$1="","",IF(OR('Games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Picks'!$E$31=""),"",IF(AND('Games &amp; Picks'!M$17='Games &amp; Picks'!$E$17,'Games &amp; Picks'!M$18='Games &amp; Picks'!$E$18,'Games &amp; Picks'!M$19='Games &amp; Picks'!$E$19,'Games &amp; Picks'!M$20='Games &amp; Picks'!$E$20,'Games &amp; Picks'!M$21='Games &amp; Picks'!$E$21,'Games &amp; Picks'!M$22='Games &amp; Picks'!$E$22,'Games &amp; Picks'!M$23='Games &amp; Picks'!$E$23,'Games &amp; Picks'!M$24='Games &amp; Picks'!$E$24,'Games &amp; Picks'!M$25='Games &amp; Picks'!$E$25,'Games &amp; Picks'!M$26='Games &amp; Picks'!$E$26,'Games &amp; Picks'!M$27='Games &amp; Picks'!$E$27,'Games &amp; Picks'!M$28='Games &amp; Picks'!$E$28,'Games &amp; Picks'!M$29='Games &amp; Picks'!$E$29,'Games &amp; Picks'!M$30='Games &amp; Picks'!$E$30,'Games &amp; Picks'!M$31='Games &amp; Picks'!$E$31),15,IF(OR('Games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Picks'!$E$31=""),"",IF(AND('Games &amp; Picks'!M$22='Games &amp; Picks'!$E$22,'Games &amp; Picks'!M$23='Games &amp; Picks'!$E$23,'Games &amp; Picks'!M$24='Games &amp; Picks'!$E$24,'Games &amp; Picks'!M$25='Games &amp; Picks'!$E$25,'Games &amp; Picks'!M$26='Games &amp; Picks'!$E$26,'Games &amp; Picks'!M$27='Games &amp; Picks'!$E$27,'Games &amp; Picks'!M$28='Games &amp; Picks'!$E$28,'Games &amp; Picks'!M$29='Games &amp; Picks'!$E$29,'Games &amp; Picks'!M$30='Games &amp; Picks'!$E$30,'Games &amp; Picks'!M$31='Games &amp; Picks'!$E$31),10,IF(OR('Games &amp; Picks'!$E$27="",'Games &amp; Picks'!$E$28="",'Games &amp; Picks'!$E$29="",'Games &amp; Picks'!$E$30="",'Games &amp; Picks'!$E$31=""),"",IF(AND('Games &amp; Picks'!M$27='Games &amp; Picks'!$E$27,'Games &amp; Picks'!M$28='Games &amp; Picks'!$E$28,'Games &amp; Picks'!M$29='Games &amp; Picks'!$E$29,'Games &amp; Picks'!M$30='Games &amp; Picks'!$E$30,'Games &amp; Picks'!M$31='Games &amp; Picks'!$E$31),5,0))))))))</f>
        <v>0</v>
      </c>
      <c r="J31">
        <f>IF('Games &amp; Picks'!$E31="x","",IF('Games &amp; Picks'!N$1="","",IF(OR('Games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Picks'!$E$31=""),"",IF(AND('Games &amp; Picks'!N$17='Games &amp; Picks'!$E$17,'Games &amp; Picks'!N$18='Games &amp; Picks'!$E$18,'Games &amp; Picks'!N$19='Games &amp; Picks'!$E$19,'Games &amp; Picks'!N$20='Games &amp; Picks'!$E$20,'Games &amp; Picks'!N$21='Games &amp; Picks'!$E$21,'Games &amp; Picks'!N$22='Games &amp; Picks'!$E$22,'Games &amp; Picks'!N$23='Games &amp; Picks'!$E$23,'Games &amp; Picks'!N$24='Games &amp; Picks'!$E$24,'Games &amp; Picks'!N$25='Games &amp; Picks'!$E$25,'Games &amp; Picks'!N$26='Games &amp; Picks'!$E$26,'Games &amp; Picks'!N$27='Games &amp; Picks'!$E$27,'Games &amp; Picks'!N$28='Games &amp; Picks'!$E$28,'Games &amp; Picks'!N$29='Games &amp; Picks'!$E$29,'Games &amp; Picks'!N$30='Games &amp; Picks'!$E$30,'Games &amp; Picks'!N$31='Games &amp; Picks'!$E$31),15,IF(OR('Games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Picks'!$E$31=""),"",IF(AND('Games &amp; Picks'!N$22='Games &amp; Picks'!$E$22,'Games &amp; Picks'!N$23='Games &amp; Picks'!$E$23,'Games &amp; Picks'!N$24='Games &amp; Picks'!$E$24,'Games &amp; Picks'!N$25='Games &amp; Picks'!$E$25,'Games &amp; Picks'!N$26='Games &amp; Picks'!$E$26,'Games &amp; Picks'!N$27='Games &amp; Picks'!$E$27,'Games &amp; Picks'!N$28='Games &amp; Picks'!$E$28,'Games &amp; Picks'!N$29='Games &amp; Picks'!$E$29,'Games &amp; Picks'!N$30='Games &amp; Picks'!$E$30,'Games &amp; Picks'!N$31='Games &amp; Picks'!$E$31),10,IF(OR('Games &amp; Picks'!$E$27="",'Games &amp; Picks'!$E$28="",'Games &amp; Picks'!$E$29="",'Games &amp; Picks'!$E$30="",'Games &amp; Picks'!$E$31=""),"",IF(AND('Games &amp; Picks'!N$27='Games &amp; Picks'!$E$27,'Games &amp; Picks'!N$28='Games &amp; Picks'!$E$28,'Games &amp; Picks'!N$29='Games &amp; Picks'!$E$29,'Games &amp; Picks'!N$30='Games &amp; Picks'!$E$30,'Games &amp; Picks'!N$31='Games &amp; Picks'!$E$31),5,0))))))))</f>
        <v>0</v>
      </c>
      <c r="K31">
        <f>IF('Games &amp; Picks'!$E31="x","",IF('Games &amp; Picks'!O$1="","",IF(OR('Games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Picks'!$E$31=""),"",IF(AND('Games &amp; Picks'!O$17='Games &amp; Picks'!$E$17,'Games &amp; Picks'!O$18='Games &amp; Picks'!$E$18,'Games &amp; Picks'!O$19='Games &amp; Picks'!$E$19,'Games &amp; Picks'!O$20='Games &amp; Picks'!$E$20,'Games &amp; Picks'!O$21='Games &amp; Picks'!$E$21,'Games &amp; Picks'!O$22='Games &amp; Picks'!$E$22,'Games &amp; Picks'!O$23='Games &amp; Picks'!$E$23,'Games &amp; Picks'!O$24='Games &amp; Picks'!$E$24,'Games &amp; Picks'!O$25='Games &amp; Picks'!$E$25,'Games &amp; Picks'!O$26='Games &amp; Picks'!$E$26,'Games &amp; Picks'!O$27='Games &amp; Picks'!$E$27,'Games &amp; Picks'!O$28='Games &amp; Picks'!$E$28,'Games &amp; Picks'!O$29='Games &amp; Picks'!$E$29,'Games &amp; Picks'!O$30='Games &amp; Picks'!$E$30,'Games &amp; Picks'!O$31='Games &amp; Picks'!$E$31),15,IF(OR('Games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Picks'!$E$31=""),"",IF(AND('Games &amp; Picks'!O$22='Games &amp; Picks'!$E$22,'Games &amp; Picks'!O$23='Games &amp; Picks'!$E$23,'Games &amp; Picks'!O$24='Games &amp; Picks'!$E$24,'Games &amp; Picks'!O$25='Games &amp; Picks'!$E$25,'Games &amp; Picks'!O$26='Games &amp; Picks'!$E$26,'Games &amp; Picks'!O$27='Games &amp; Picks'!$E$27,'Games &amp; Picks'!O$28='Games &amp; Picks'!$E$28,'Games &amp; Picks'!O$29='Games &amp; Picks'!$E$29,'Games &amp; Picks'!O$30='Games &amp; Picks'!$E$30,'Games &amp; Picks'!O$31='Games &amp; Picks'!$E$31),10,IF(OR('Games &amp; Picks'!$E$27="",'Games &amp; Picks'!$E$28="",'Games &amp; Picks'!$E$29="",'Games &amp; Picks'!$E$30="",'Games &amp; Picks'!$E$31=""),"",IF(AND('Games &amp; Picks'!O$27='Games &amp; Picks'!$E$27,'Games &amp; Picks'!O$28='Games &amp; Picks'!$E$28,'Games &amp; Picks'!O$29='Games &amp; Picks'!$E$29,'Games &amp; Picks'!O$30='Games &amp; Picks'!$E$30,'Games &amp; Picks'!O$31='Games &amp; Picks'!$E$31),5,0))))))))</f>
        <v>0</v>
      </c>
      <c r="L31">
        <f>IF('Games &amp; Picks'!$E31="x","",IF('Games &amp; Picks'!P$1="","",IF(OR('Games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Picks'!$E$31=""),"",IF(AND('Games &amp; Picks'!P$17='Games &amp; Picks'!$E$17,'Games &amp; Picks'!P$18='Games &amp; Picks'!$E$18,'Games &amp; Picks'!P$19='Games &amp; Picks'!$E$19,'Games &amp; Picks'!P$20='Games &amp; Picks'!$E$20,'Games &amp; Picks'!P$21='Games &amp; Picks'!$E$21,'Games &amp; Picks'!P$22='Games &amp; Picks'!$E$22,'Games &amp; Picks'!P$23='Games &amp; Picks'!$E$23,'Games &amp; Picks'!P$24='Games &amp; Picks'!$E$24,'Games &amp; Picks'!P$25='Games &amp; Picks'!$E$25,'Games &amp; Picks'!P$26='Games &amp; Picks'!$E$26,'Games &amp; Picks'!P$27='Games &amp; Picks'!$E$27,'Games &amp; Picks'!P$28='Games &amp; Picks'!$E$28,'Games &amp; Picks'!P$29='Games &amp; Picks'!$E$29,'Games &amp; Picks'!P$30='Games &amp; Picks'!$E$30,'Games &amp; Picks'!P$31='Games &amp; Picks'!$E$31),15,IF(OR('Games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Picks'!$E$31=""),"",IF(AND('Games &amp; Picks'!P$22='Games &amp; Picks'!$E$22,'Games &amp; Picks'!P$23='Games &amp; Picks'!$E$23,'Games &amp; Picks'!P$24='Games &amp; Picks'!$E$24,'Games &amp; Picks'!P$25='Games &amp; Picks'!$E$25,'Games &amp; Picks'!P$26='Games &amp; Picks'!$E$26,'Games &amp; Picks'!P$27='Games &amp; Picks'!$E$27,'Games &amp; Picks'!P$28='Games &amp; Picks'!$E$28,'Games &amp; Picks'!P$29='Games &amp; Picks'!$E$29,'Games &amp; Picks'!P$30='Games &amp; Picks'!$E$30,'Games &amp; Picks'!P$31='Games &amp; Picks'!$E$31),10,IF(OR('Games &amp; Picks'!$E$27="",'Games &amp; Picks'!$E$28="",'Games &amp; Picks'!$E$29="",'Games &amp; Picks'!$E$30="",'Games &amp; Picks'!$E$31=""),"",IF(AND('Games &amp; Picks'!P$27='Games &amp; Picks'!$E$27,'Games &amp; Picks'!P$28='Games &amp; Picks'!$E$28,'Games &amp; Picks'!P$29='Games &amp; Picks'!$E$29,'Games &amp; Picks'!P$30='Games &amp; Picks'!$E$30,'Games &amp; Picks'!P$31='Games &amp; Picks'!$E$31),5,0))))))))</f>
        <v>0</v>
      </c>
      <c r="M31">
        <f>IF('Games &amp; Picks'!$E31="x","",IF('Games &amp; Picks'!Q$1="","",IF(OR('Games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Picks'!$E$31=""),"",IF(AND('Games &amp; Picks'!Q$17='Games &amp; Picks'!$E$17,'Games &amp; Picks'!Q$18='Games &amp; Picks'!$E$18,'Games &amp; Picks'!Q$19='Games &amp; Picks'!$E$19,'Games &amp; Picks'!Q$20='Games &amp; Picks'!$E$20,'Games &amp; Picks'!Q$21='Games &amp; Picks'!$E$21,'Games &amp; Picks'!Q$22='Games &amp; Picks'!$E$22,'Games &amp; Picks'!Q$23='Games &amp; Picks'!$E$23,'Games &amp; Picks'!Q$24='Games &amp; Picks'!$E$24,'Games &amp; Picks'!Q$25='Games &amp; Picks'!$E$25,'Games &amp; Picks'!Q$26='Games &amp; Picks'!$E$26,'Games &amp; Picks'!Q$27='Games &amp; Picks'!$E$27,'Games &amp; Picks'!Q$28='Games &amp; Picks'!$E$28,'Games &amp; Picks'!Q$29='Games &amp; Picks'!$E$29,'Games &amp; Picks'!Q$30='Games &amp; Picks'!$E$30,'Games &amp; Picks'!Q$31='Games &amp; Picks'!$E$31),15,IF(OR('Games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Picks'!$E$31=""),"",IF(AND('Games &amp; Picks'!Q$22='Games &amp; Picks'!$E$22,'Games &amp; Picks'!Q$23='Games &amp; Picks'!$E$23,'Games &amp; Picks'!Q$24='Games &amp; Picks'!$E$24,'Games &amp; Picks'!Q$25='Games &amp; Picks'!$E$25,'Games &amp; Picks'!Q$26='Games &amp; Picks'!$E$26,'Games &amp; Picks'!Q$27='Games &amp; Picks'!$E$27,'Games &amp; Picks'!Q$28='Games &amp; Picks'!$E$28,'Games &amp; Picks'!Q$29='Games &amp; Picks'!$E$29,'Games &amp; Picks'!Q$30='Games &amp; Picks'!$E$30,'Games &amp; Picks'!Q$31='Games &amp; Picks'!$E$31),10,IF(OR('Games &amp; Picks'!$E$27="",'Games &amp; Picks'!$E$28="",'Games &amp; Picks'!$E$29="",'Games &amp; Picks'!$E$30="",'Games &amp; Picks'!$E$31=""),"",IF(AND('Games &amp; Picks'!Q$27='Games &amp; Picks'!$E$27,'Games &amp; Picks'!Q$28='Games &amp; Picks'!$E$28,'Games &amp; Picks'!Q$29='Games &amp; Picks'!$E$29,'Games &amp; Picks'!Q$30='Games &amp; Picks'!$E$30,'Games &amp; Picks'!Q$31='Games &amp; Picks'!$E$31),5,0))))))))</f>
        <v>0</v>
      </c>
      <c r="N31">
        <f>IF('Games &amp; Picks'!$E31="x","",IF('Games &amp; Picks'!R$1="","",IF(OR('Games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Picks'!$E$31=""),"",IF(AND('Games &amp; Picks'!R$17='Games &amp; Picks'!$E$17,'Games &amp; Picks'!R$18='Games &amp; Picks'!$E$18,'Games &amp; Picks'!R$19='Games &amp; Picks'!$E$19,'Games &amp; Picks'!R$20='Games &amp; Picks'!$E$20,'Games &amp; Picks'!R$21='Games &amp; Picks'!$E$21,'Games &amp; Picks'!R$22='Games &amp; Picks'!$E$22,'Games &amp; Picks'!R$23='Games &amp; Picks'!$E$23,'Games &amp; Picks'!R$24='Games &amp; Picks'!$E$24,'Games &amp; Picks'!R$25='Games &amp; Picks'!$E$25,'Games &amp; Picks'!R$26='Games &amp; Picks'!$E$26,'Games &amp; Picks'!R$27='Games &amp; Picks'!$E$27,'Games &amp; Picks'!R$28='Games &amp; Picks'!$E$28,'Games &amp; Picks'!R$29='Games &amp; Picks'!$E$29,'Games &amp; Picks'!R$30='Games &amp; Picks'!$E$30,'Games &amp; Picks'!R$31='Games &amp; Picks'!$E$31),15,IF(OR('Games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Picks'!$E$31=""),"",IF(AND('Games &amp; Picks'!R$22='Games &amp; Picks'!$E$22,'Games &amp; Picks'!R$23='Games &amp; Picks'!$E$23,'Games &amp; Picks'!R$24='Games &amp; Picks'!$E$24,'Games &amp; Picks'!R$25='Games &amp; Picks'!$E$25,'Games &amp; Picks'!R$26='Games &amp; Picks'!$E$26,'Games &amp; Picks'!R$27='Games &amp; Picks'!$E$27,'Games &amp; Picks'!R$28='Games &amp; Picks'!$E$28,'Games &amp; Picks'!R$29='Games &amp; Picks'!$E$29,'Games &amp; Picks'!R$30='Games &amp; Picks'!$E$30,'Games &amp; Picks'!R$31='Games &amp; Picks'!$E$31),10,IF(OR('Games &amp; Picks'!$E$27="",'Games &amp; Picks'!$E$28="",'Games &amp; Picks'!$E$29="",'Games &amp; Picks'!$E$30="",'Games &amp; Picks'!$E$31=""),"",IF(AND('Games &amp; Picks'!R$27='Games &amp; Picks'!$E$27,'Games &amp; Picks'!R$28='Games &amp; Picks'!$E$28,'Games &amp; Picks'!R$29='Games &amp; Picks'!$E$29,'Games &amp; Picks'!R$30='Games &amp; Picks'!$E$30,'Games &amp; Picks'!R$31='Games &amp; Picks'!$E$31),5,0))))))))</f>
        <v>0</v>
      </c>
      <c r="O31">
        <f>IF('Games &amp; Picks'!$E31="x","",IF('Games &amp; Picks'!S$1="","",IF(OR('Games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Picks'!$E$31=""),"",IF(AND('Games &amp; Picks'!S$17='Games &amp; Picks'!$E$17,'Games &amp; Picks'!S$18='Games &amp; Picks'!$E$18,'Games &amp; Picks'!S$19='Games &amp; Picks'!$E$19,'Games &amp; Picks'!S$20='Games &amp; Picks'!$E$20,'Games &amp; Picks'!S$21='Games &amp; Picks'!$E$21,'Games &amp; Picks'!S$22='Games &amp; Picks'!$E$22,'Games &amp; Picks'!S$23='Games &amp; Picks'!$E$23,'Games &amp; Picks'!S$24='Games &amp; Picks'!$E$24,'Games &amp; Picks'!S$25='Games &amp; Picks'!$E$25,'Games &amp; Picks'!S$26='Games &amp; Picks'!$E$26,'Games &amp; Picks'!S$27='Games &amp; Picks'!$E$27,'Games &amp; Picks'!S$28='Games &amp; Picks'!$E$28,'Games &amp; Picks'!S$29='Games &amp; Picks'!$E$29,'Games &amp; Picks'!S$30='Games &amp; Picks'!$E$30,'Games &amp; Picks'!S$31='Games &amp; Picks'!$E$31),15,IF(OR('Games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Picks'!$E$31=""),"",IF(AND('Games &amp; Picks'!S$22='Games &amp; Picks'!$E$22,'Games &amp; Picks'!S$23='Games &amp; Picks'!$E$23,'Games &amp; Picks'!S$24='Games &amp; Picks'!$E$24,'Games &amp; Picks'!S$25='Games &amp; Picks'!$E$25,'Games &amp; Picks'!S$26='Games &amp; Picks'!$E$26,'Games &amp; Picks'!S$27='Games &amp; Picks'!$E$27,'Games &amp; Picks'!S$28='Games &amp; Picks'!$E$28,'Games &amp; Picks'!S$29='Games &amp; Picks'!$E$29,'Games &amp; Picks'!S$30='Games &amp; Picks'!$E$30,'Games &amp; Picks'!S$31='Games &amp; Picks'!$E$31),10,IF(OR('Games &amp; Picks'!$E$27="",'Games &amp; Picks'!$E$28="",'Games &amp; Picks'!$E$29="",'Games &amp; Picks'!$E$30="",'Games &amp; Picks'!$E$31=""),"",IF(AND('Games &amp; Picks'!S$27='Games &amp; Picks'!$E$27,'Games &amp; Picks'!S$28='Games &amp; Picks'!$E$28,'Games &amp; Picks'!S$29='Games &amp; Picks'!$E$29,'Games &amp; Picks'!S$30='Games &amp; Picks'!$E$30,'Games &amp; Picks'!S$31='Games &amp; Picks'!$E$31),5,0))))))))</f>
        <v>0</v>
      </c>
      <c r="P31">
        <f>IF('Games &amp; Picks'!$E31="x","",IF('Games &amp; Picks'!T$1="","",IF(OR('Games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Picks'!$E$31=""),"",IF(AND('Games &amp; Picks'!T$17='Games &amp; Picks'!$E$17,'Games &amp; Picks'!T$18='Games &amp; Picks'!$E$18,'Games &amp; Picks'!T$19='Games &amp; Picks'!$E$19,'Games &amp; Picks'!T$20='Games &amp; Picks'!$E$20,'Games &amp; Picks'!T$21='Games &amp; Picks'!$E$21,'Games &amp; Picks'!T$22='Games &amp; Picks'!$E$22,'Games &amp; Picks'!T$23='Games &amp; Picks'!$E$23,'Games &amp; Picks'!T$24='Games &amp; Picks'!$E$24,'Games &amp; Picks'!T$25='Games &amp; Picks'!$E$25,'Games &amp; Picks'!T$26='Games &amp; Picks'!$E$26,'Games &amp; Picks'!T$27='Games &amp; Picks'!$E$27,'Games &amp; Picks'!T$28='Games &amp; Picks'!$E$28,'Games &amp; Picks'!T$29='Games &amp; Picks'!$E$29,'Games &amp; Picks'!T$30='Games &amp; Picks'!$E$30,'Games &amp; Picks'!T$31='Games &amp; Picks'!$E$31),15,IF(OR('Games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Picks'!$E$31=""),"",IF(AND('Games &amp; Picks'!T$22='Games &amp; Picks'!$E$22,'Games &amp; Picks'!T$23='Games &amp; Picks'!$E$23,'Games &amp; Picks'!T$24='Games &amp; Picks'!$E$24,'Games &amp; Picks'!T$25='Games &amp; Picks'!$E$25,'Games &amp; Picks'!T$26='Games &amp; Picks'!$E$26,'Games &amp; Picks'!T$27='Games &amp; Picks'!$E$27,'Games &amp; Picks'!T$28='Games &amp; Picks'!$E$28,'Games &amp; Picks'!T$29='Games &amp; Picks'!$E$29,'Games &amp; Picks'!T$30='Games &amp; Picks'!$E$30,'Games &amp; Picks'!T$31='Games &amp; Picks'!$E$31),10,IF(OR('Games &amp; Picks'!$E$27="",'Games &amp; Picks'!$E$28="",'Games &amp; Picks'!$E$29="",'Games &amp; Picks'!$E$30="",'Games &amp; Picks'!$E$31=""),"",IF(AND('Games &amp; Picks'!T$27='Games &amp; Picks'!$E$27,'Games &amp; Picks'!T$28='Games &amp; Picks'!$E$28,'Games &amp; Picks'!T$29='Games &amp; Picks'!$E$29,'Games &amp; Picks'!T$30='Games &amp; Picks'!$E$30,'Games &amp; Picks'!T$31='Games &amp; Picks'!$E$31),5,0))))))))</f>
        <v>0</v>
      </c>
      <c r="Q31">
        <f>IF('Games &amp; Picks'!$E31="x","",IF('Games &amp; Picks'!U$1="","",IF(OR('Games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Picks'!$E$31=""),"",IF(AND('Games &amp; Picks'!U$17='Games &amp; Picks'!$E$17,'Games &amp; Picks'!U$18='Games &amp; Picks'!$E$18,'Games &amp; Picks'!U$19='Games &amp; Picks'!$E$19,'Games &amp; Picks'!U$20='Games &amp; Picks'!$E$20,'Games &amp; Picks'!U$21='Games &amp; Picks'!$E$21,'Games &amp; Picks'!U$22='Games &amp; Picks'!$E$22,'Games &amp; Picks'!U$23='Games &amp; Picks'!$E$23,'Games &amp; Picks'!U$24='Games &amp; Picks'!$E$24,'Games &amp; Picks'!U$25='Games &amp; Picks'!$E$25,'Games &amp; Picks'!U$26='Games &amp; Picks'!$E$26,'Games &amp; Picks'!U$27='Games &amp; Picks'!$E$27,'Games &amp; Picks'!U$28='Games &amp; Picks'!$E$28,'Games &amp; Picks'!U$29='Games &amp; Picks'!$E$29,'Games &amp; Picks'!U$30='Games &amp; Picks'!$E$30,'Games &amp; Picks'!U$31='Games &amp; Picks'!$E$31),15,IF(OR('Games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Picks'!$E$31=""),"",IF(AND('Games &amp; Picks'!U$22='Games &amp; Picks'!$E$22,'Games &amp; Picks'!U$23='Games &amp; Picks'!$E$23,'Games &amp; Picks'!U$24='Games &amp; Picks'!$E$24,'Games &amp; Picks'!U$25='Games &amp; Picks'!$E$25,'Games &amp; Picks'!U$26='Games &amp; Picks'!$E$26,'Games &amp; Picks'!U$27='Games &amp; Picks'!$E$27,'Games &amp; Picks'!U$28='Games &amp; Picks'!$E$28,'Games &amp; Picks'!U$29='Games &amp; Picks'!$E$29,'Games &amp; Picks'!U$30='Games &amp; Picks'!$E$30,'Games &amp; Picks'!U$31='Games &amp; Picks'!$E$31),10,IF(OR('Games &amp; Picks'!$E$27="",'Games &amp; Picks'!$E$28="",'Games &amp; Picks'!$E$29="",'Games &amp; Picks'!$E$30="",'Games &amp; Picks'!$E$31=""),"",IF(AND('Games &amp; Picks'!U$27='Games &amp; Picks'!$E$27,'Games &amp; Picks'!U$28='Games &amp; Picks'!$E$28,'Games &amp; Picks'!U$29='Games &amp; Picks'!$E$29,'Games &amp; Picks'!U$30='Games &amp; Picks'!$E$30,'Games &amp; Picks'!U$31='Games &amp; Picks'!$E$31),5,0))))))))</f>
        <v>0</v>
      </c>
      <c r="R31">
        <f>IF('Games &amp; Picks'!$E31="x","",IF('Games &amp; Picks'!V$1="","",IF(OR('Games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Picks'!$E$31=""),"",IF(AND('Games &amp; Picks'!V$17='Games &amp; Picks'!$E$17,'Games &amp; Picks'!V$18='Games &amp; Picks'!$E$18,'Games &amp; Picks'!V$19='Games &amp; Picks'!$E$19,'Games &amp; Picks'!V$20='Games &amp; Picks'!$E$20,'Games &amp; Picks'!V$21='Games &amp; Picks'!$E$21,'Games &amp; Picks'!V$22='Games &amp; Picks'!$E$22,'Games &amp; Picks'!V$23='Games &amp; Picks'!$E$23,'Games &amp; Picks'!V$24='Games &amp; Picks'!$E$24,'Games &amp; Picks'!V$25='Games &amp; Picks'!$E$25,'Games &amp; Picks'!V$26='Games &amp; Picks'!$E$26,'Games &amp; Picks'!V$27='Games &amp; Picks'!$E$27,'Games &amp; Picks'!V$28='Games &amp; Picks'!$E$28,'Games &amp; Picks'!V$29='Games &amp; Picks'!$E$29,'Games &amp; Picks'!V$30='Games &amp; Picks'!$E$30,'Games &amp; Picks'!V$31='Games &amp; Picks'!$E$31),15,IF(OR('Games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Picks'!$E$31=""),"",IF(AND('Games &amp; Picks'!V$22='Games &amp; Picks'!$E$22,'Games &amp; Picks'!V$23='Games &amp; Picks'!$E$23,'Games &amp; Picks'!V$24='Games &amp; Picks'!$E$24,'Games &amp; Picks'!V$25='Games &amp; Picks'!$E$25,'Games &amp; Picks'!V$26='Games &amp; Picks'!$E$26,'Games &amp; Picks'!V$27='Games &amp; Picks'!$E$27,'Games &amp; Picks'!V$28='Games &amp; Picks'!$E$28,'Games &amp; Picks'!V$29='Games &amp; Picks'!$E$29,'Games &amp; Picks'!V$30='Games &amp; Picks'!$E$30,'Games &amp; Picks'!V$31='Games &amp; Picks'!$E$31),10,IF(OR('Games &amp; Picks'!$E$27="",'Games &amp; Picks'!$E$28="",'Games &amp; Picks'!$E$29="",'Games &amp; Picks'!$E$30="",'Games &amp; Picks'!$E$31=""),"",IF(AND('Games &amp; Picks'!V$27='Games &amp; Picks'!$E$27,'Games &amp; Picks'!V$28='Games &amp; Picks'!$E$28,'Games &amp; Picks'!V$29='Games &amp; Picks'!$E$29,'Games &amp; Picks'!V$30='Games &amp; Picks'!$E$30,'Games &amp; Picks'!V$31='Games &amp; Picks'!$E$31),5,0))))))))</f>
        <v>0</v>
      </c>
      <c r="S31">
        <f>IF('Games &amp; Picks'!$E31="x","",IF('Games &amp; Picks'!W$1="","",IF(OR('Games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Picks'!$E$31=""),"",IF(AND('Games &amp; Picks'!W$17='Games &amp; Picks'!$E$17,'Games &amp; Picks'!W$18='Games &amp; Picks'!$E$18,'Games &amp; Picks'!W$19='Games &amp; Picks'!$E$19,'Games &amp; Picks'!W$20='Games &amp; Picks'!$E$20,'Games &amp; Picks'!W$21='Games &amp; Picks'!$E$21,'Games &amp; Picks'!W$22='Games &amp; Picks'!$E$22,'Games &amp; Picks'!W$23='Games &amp; Picks'!$E$23,'Games &amp; Picks'!W$24='Games &amp; Picks'!$E$24,'Games &amp; Picks'!W$25='Games &amp; Picks'!$E$25,'Games &amp; Picks'!W$26='Games &amp; Picks'!$E$26,'Games &amp; Picks'!W$27='Games &amp; Picks'!$E$27,'Games &amp; Picks'!W$28='Games &amp; Picks'!$E$28,'Games &amp; Picks'!W$29='Games &amp; Picks'!$E$29,'Games &amp; Picks'!W$30='Games &amp; Picks'!$E$30,'Games &amp; Picks'!W$31='Games &amp; Picks'!$E$31),15,IF(OR('Games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Picks'!$E$31=""),"",IF(AND('Games &amp; Picks'!W$22='Games &amp; Picks'!$E$22,'Games &amp; Picks'!W$23='Games &amp; Picks'!$E$23,'Games &amp; Picks'!W$24='Games &amp; Picks'!$E$24,'Games &amp; Picks'!W$25='Games &amp; Picks'!$E$25,'Games &amp; Picks'!W$26='Games &amp; Picks'!$E$26,'Games &amp; Picks'!W$27='Games &amp; Picks'!$E$27,'Games &amp; Picks'!W$28='Games &amp; Picks'!$E$28,'Games &amp; Picks'!W$29='Games &amp; Picks'!$E$29,'Games &amp; Picks'!W$30='Games &amp; Picks'!$E$30,'Games &amp; Picks'!W$31='Games &amp; Picks'!$E$31),10,IF(OR('Games &amp; Picks'!$E$27="",'Games &amp; Picks'!$E$28="",'Games &amp; Picks'!$E$29="",'Games &amp; Picks'!$E$30="",'Games &amp; Picks'!$E$31=""),"",IF(AND('Games &amp; Picks'!W$27='Games &amp; Picks'!$E$27,'Games &amp; Picks'!W$28='Games &amp; Picks'!$E$28,'Games &amp; Picks'!W$29='Games &amp; Picks'!$E$29,'Games &amp; Picks'!W$30='Games &amp; Picks'!$E$30,'Games &amp; Picks'!W$31='Games &amp; Picks'!$E$31),5,0))))))))</f>
        <v>0</v>
      </c>
      <c r="T31">
        <f>IF('Games &amp; Picks'!$E31="x","",IF('Games &amp; Picks'!X$1="","",IF(OR('Games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Picks'!$E$31=""),"",IF(AND('Games &amp; Picks'!X$17='Games &amp; Picks'!$E$17,'Games &amp; Picks'!X$18='Games &amp; Picks'!$E$18,'Games &amp; Picks'!X$19='Games &amp; Picks'!$E$19,'Games &amp; Picks'!X$20='Games &amp; Picks'!$E$20,'Games &amp; Picks'!X$21='Games &amp; Picks'!$E$21,'Games &amp; Picks'!X$22='Games &amp; Picks'!$E$22,'Games &amp; Picks'!X$23='Games &amp; Picks'!$E$23,'Games &amp; Picks'!X$24='Games &amp; Picks'!$E$24,'Games &amp; Picks'!X$25='Games &amp; Picks'!$E$25,'Games &amp; Picks'!X$26='Games &amp; Picks'!$E$26,'Games &amp; Picks'!X$27='Games &amp; Picks'!$E$27,'Games &amp; Picks'!X$28='Games &amp; Picks'!$E$28,'Games &amp; Picks'!X$29='Games &amp; Picks'!$E$29,'Games &amp; Picks'!X$30='Games &amp; Picks'!$E$30,'Games &amp; Picks'!X$31='Games &amp; Picks'!$E$31),15,IF(OR('Games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Picks'!$E$31=""),"",IF(AND('Games &amp; Picks'!X$22='Games &amp; Picks'!$E$22,'Games &amp; Picks'!X$23='Games &amp; Picks'!$E$23,'Games &amp; Picks'!X$24='Games &amp; Picks'!$E$24,'Games &amp; Picks'!X$25='Games &amp; Picks'!$E$25,'Games &amp; Picks'!X$26='Games &amp; Picks'!$E$26,'Games &amp; Picks'!X$27='Games &amp; Picks'!$E$27,'Games &amp; Picks'!X$28='Games &amp; Picks'!$E$28,'Games &amp; Picks'!X$29='Games &amp; Picks'!$E$29,'Games &amp; Picks'!X$30='Games &amp; Picks'!$E$30,'Games &amp; Picks'!X$31='Games &amp; Picks'!$E$31),10,IF(OR('Games &amp; Picks'!$E$27="",'Games &amp; Picks'!$E$28="",'Games &amp; Picks'!$E$29="",'Games &amp; Picks'!$E$30="",'Games &amp; Picks'!$E$31=""),"",IF(AND('Games &amp; Picks'!X$27='Games &amp; Picks'!$E$27,'Games &amp; Picks'!X$28='Games &amp; Picks'!$E$28,'Games &amp; Picks'!X$29='Games &amp; Picks'!$E$29,'Games &amp; Picks'!X$30='Games &amp; Picks'!$E$30,'Games &amp; Picks'!X$31='Games &amp; Picks'!$E$31),5,0))))))))</f>
        <v>0</v>
      </c>
      <c r="U31">
        <f>IF('Games &amp; Picks'!$E31="x","",IF('Games &amp; Picks'!Y$1="","",IF(OR('Games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Picks'!$E$31=""),"",IF(AND('Games &amp; Picks'!Y$17='Games &amp; Picks'!$E$17,'Games &amp; Picks'!Y$18='Games &amp; Picks'!$E$18,'Games &amp; Picks'!Y$19='Games &amp; Picks'!$E$19,'Games &amp; Picks'!Y$20='Games &amp; Picks'!$E$20,'Games &amp; Picks'!Y$21='Games &amp; Picks'!$E$21,'Games &amp; Picks'!Y$22='Games &amp; Picks'!$E$22,'Games &amp; Picks'!Y$23='Games &amp; Picks'!$E$23,'Games &amp; Picks'!Y$24='Games &amp; Picks'!$E$24,'Games &amp; Picks'!Y$25='Games &amp; Picks'!$E$25,'Games &amp; Picks'!Y$26='Games &amp; Picks'!$E$26,'Games &amp; Picks'!Y$27='Games &amp; Picks'!$E$27,'Games &amp; Picks'!Y$28='Games &amp; Picks'!$E$28,'Games &amp; Picks'!Y$29='Games &amp; Picks'!$E$29,'Games &amp; Picks'!Y$30='Games &amp; Picks'!$E$30,'Games &amp; Picks'!Y$31='Games &amp; Picks'!$E$31),15,IF(OR('Games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Picks'!$E$31=""),"",IF(AND('Games &amp; Picks'!Y$22='Games &amp; Picks'!$E$22,'Games &amp; Picks'!Y$23='Games &amp; Picks'!$E$23,'Games &amp; Picks'!Y$24='Games &amp; Picks'!$E$24,'Games &amp; Picks'!Y$25='Games &amp; Picks'!$E$25,'Games &amp; Picks'!Y$26='Games &amp; Picks'!$E$26,'Games &amp; Picks'!Y$27='Games &amp; Picks'!$E$27,'Games &amp; Picks'!Y$28='Games &amp; Picks'!$E$28,'Games &amp; Picks'!Y$29='Games &amp; Picks'!$E$29,'Games &amp; Picks'!Y$30='Games &amp; Picks'!$E$30,'Games &amp; Picks'!Y$31='Games &amp; Picks'!$E$31),10,IF(OR('Games &amp; Picks'!$E$27="",'Games &amp; Picks'!$E$28="",'Games &amp; Picks'!$E$29="",'Games &amp; Picks'!$E$30="",'Games &amp; Picks'!$E$31=""),"",IF(AND('Games &amp; Picks'!Y$27='Games &amp; Picks'!$E$27,'Games &amp; Picks'!Y$28='Games &amp; Picks'!$E$28,'Games &amp; Picks'!Y$29='Games &amp; Picks'!$E$29,'Games &amp; Picks'!Y$30='Games &amp; Picks'!$E$30,'Games &amp; Picks'!Y$31='Games &amp; Picks'!$E$31),5,0))))))))</f>
        <v>0</v>
      </c>
      <c r="V31">
        <f>IF('Games &amp; Picks'!$E31="x","",IF('Games &amp; Picks'!Z$1="","",IF(OR('Games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Picks'!$E$31=""),"",IF(AND('Games &amp; Picks'!Z$17='Games &amp; Picks'!$E$17,'Games &amp; Picks'!Z$18='Games &amp; Picks'!$E$18,'Games &amp; Picks'!Z$19='Games &amp; Picks'!$E$19,'Games &amp; Picks'!Z$20='Games &amp; Picks'!$E$20,'Games &amp; Picks'!Z$21='Games &amp; Picks'!$E$21,'Games &amp; Picks'!Z$22='Games &amp; Picks'!$E$22,'Games &amp; Picks'!Z$23='Games &amp; Picks'!$E$23,'Games &amp; Picks'!Z$24='Games &amp; Picks'!$E$24,'Games &amp; Picks'!Z$25='Games &amp; Picks'!$E$25,'Games &amp; Picks'!Z$26='Games &amp; Picks'!$E$26,'Games &amp; Picks'!Z$27='Games &amp; Picks'!$E$27,'Games &amp; Picks'!Z$28='Games &amp; Picks'!$E$28,'Games &amp; Picks'!Z$29='Games &amp; Picks'!$E$29,'Games &amp; Picks'!Z$30='Games &amp; Picks'!$E$30,'Games &amp; Picks'!Z$31='Games &amp; Picks'!$E$31),15,IF(OR('Games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Picks'!$E$31=""),"",IF(AND('Games &amp; Picks'!Z$22='Games &amp; Picks'!$E$22,'Games &amp; Picks'!Z$23='Games &amp; Picks'!$E$23,'Games &amp; Picks'!Z$24='Games &amp; Picks'!$E$24,'Games &amp; Picks'!Z$25='Games &amp; Picks'!$E$25,'Games &amp; Picks'!Z$26='Games &amp; Picks'!$E$26,'Games &amp; Picks'!Z$27='Games &amp; Picks'!$E$27,'Games &amp; Picks'!Z$28='Games &amp; Picks'!$E$28,'Games &amp; Picks'!Z$29='Games &amp; Picks'!$E$29,'Games &amp; Picks'!Z$30='Games &amp; Picks'!$E$30,'Games &amp; Picks'!Z$31='Games &amp; Picks'!$E$31),10,IF(OR('Games &amp; Picks'!$E$27="",'Games &amp; Picks'!$E$28="",'Games &amp; Picks'!$E$29="",'Games &amp; Picks'!$E$30="",'Games &amp; Picks'!$E$31=""),"",IF(AND('Games &amp; Picks'!Z$27='Games &amp; Picks'!$E$27,'Games &amp; Picks'!Z$28='Games &amp; Picks'!$E$28,'Games &amp; Picks'!Z$29='Games &amp; Picks'!$E$29,'Games &amp; Picks'!Z$30='Games &amp; Picks'!$E$30,'Games &amp; Picks'!Z$31='Games &amp; Picks'!$E$31),5,0))))))))</f>
        <v>0</v>
      </c>
      <c r="W31">
        <f>IF('Games &amp; Picks'!$E31="x","",IF('Games &amp; Picks'!AA$1="","",IF(OR('Games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Picks'!$E$31=""),"",IF(AND('Games &amp; Picks'!AA$17='Games &amp; Picks'!$E$17,'Games &amp; Picks'!AA$18='Games &amp; Picks'!$E$18,'Games &amp; Picks'!AA$19='Games &amp; Picks'!$E$19,'Games &amp; Picks'!AA$20='Games &amp; Picks'!$E$20,'Games &amp; Picks'!AA$21='Games &amp; Picks'!$E$21,'Games &amp; Picks'!AA$22='Games &amp; Picks'!$E$22,'Games &amp; Picks'!AA$23='Games &amp; Picks'!$E$23,'Games &amp; Picks'!AA$24='Games &amp; Picks'!$E$24,'Games &amp; Picks'!AA$25='Games &amp; Picks'!$E$25,'Games &amp; Picks'!AA$26='Games &amp; Picks'!$E$26,'Games &amp; Picks'!AA$27='Games &amp; Picks'!$E$27,'Games &amp; Picks'!AA$28='Games &amp; Picks'!$E$28,'Games &amp; Picks'!AA$29='Games &amp; Picks'!$E$29,'Games &amp; Picks'!AA$30='Games &amp; Picks'!$E$30,'Games &amp; Picks'!AA$31='Games &amp; Picks'!$E$31),15,IF(OR('Games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Picks'!$E$31=""),"",IF(AND('Games &amp; Picks'!AA$22='Games &amp; Picks'!$E$22,'Games &amp; Picks'!AA$23='Games &amp; Picks'!$E$23,'Games &amp; Picks'!AA$24='Games &amp; Picks'!$E$24,'Games &amp; Picks'!AA$25='Games &amp; Picks'!$E$25,'Games &amp; Picks'!AA$26='Games &amp; Picks'!$E$26,'Games &amp; Picks'!AA$27='Games &amp; Picks'!$E$27,'Games &amp; Picks'!AA$28='Games &amp; Picks'!$E$28,'Games &amp; Picks'!AA$29='Games &amp; Picks'!$E$29,'Games &amp; Picks'!AA$30='Games &amp; Picks'!$E$30,'Games &amp; Picks'!AA$31='Games &amp; Picks'!$E$31),10,IF(OR('Games &amp; Picks'!$E$27="",'Games &amp; Picks'!$E$28="",'Games &amp; Picks'!$E$29="",'Games &amp; Picks'!$E$30="",'Games &amp; Picks'!$E$31=""),"",IF(AND('Games &amp; Picks'!AA$27='Games &amp; Picks'!$E$27,'Games &amp; Picks'!AA$28='Games &amp; Picks'!$E$28,'Games &amp; Picks'!AA$29='Games &amp; Picks'!$E$29,'Games &amp; Picks'!AA$30='Games &amp; Picks'!$E$30,'Games &amp; Picks'!AA$31='Games &amp; Picks'!$E$31),5,0))))))))</f>
        <v>0</v>
      </c>
      <c r="X31">
        <f>IF('Games &amp; Picks'!$E31="x","",IF('Games &amp; Picks'!AB$1="","",IF(OR('Games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Picks'!$E$31=""),"",IF(AND('Games &amp; Picks'!AB$17='Games &amp; Picks'!$E$17,'Games &amp; Picks'!AB$18='Games &amp; Picks'!$E$18,'Games &amp; Picks'!AB$19='Games &amp; Picks'!$E$19,'Games &amp; Picks'!AB$20='Games &amp; Picks'!$E$20,'Games &amp; Picks'!AB$21='Games &amp; Picks'!$E$21,'Games &amp; Picks'!AB$22='Games &amp; Picks'!$E$22,'Games &amp; Picks'!AB$23='Games &amp; Picks'!$E$23,'Games &amp; Picks'!AB$24='Games &amp; Picks'!$E$24,'Games &amp; Picks'!AB$25='Games &amp; Picks'!$E$25,'Games &amp; Picks'!AB$26='Games &amp; Picks'!$E$26,'Games &amp; Picks'!AB$27='Games &amp; Picks'!$E$27,'Games &amp; Picks'!AB$28='Games &amp; Picks'!$E$28,'Games &amp; Picks'!AB$29='Games &amp; Picks'!$E$29,'Games &amp; Picks'!AB$30='Games &amp; Picks'!$E$30,'Games &amp; Picks'!AB$31='Games &amp; Picks'!$E$31),15,IF(OR('Games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Picks'!$E$31=""),"",IF(AND('Games &amp; Picks'!AB$22='Games &amp; Picks'!$E$22,'Games &amp; Picks'!AB$23='Games &amp; Picks'!$E$23,'Games &amp; Picks'!AB$24='Games &amp; Picks'!$E$24,'Games &amp; Picks'!AB$25='Games &amp; Picks'!$E$25,'Games &amp; Picks'!AB$26='Games &amp; Picks'!$E$26,'Games &amp; Picks'!AB$27='Games &amp; Picks'!$E$27,'Games &amp; Picks'!AB$28='Games &amp; Picks'!$E$28,'Games &amp; Picks'!AB$29='Games &amp; Picks'!$E$29,'Games &amp; Picks'!AB$30='Games &amp; Picks'!$E$30,'Games &amp; Picks'!AB$31='Games &amp; Picks'!$E$31),10,IF(OR('Games &amp; Picks'!$E$27="",'Games &amp; Picks'!$E$28="",'Games &amp; Picks'!$E$29="",'Games &amp; Picks'!$E$30="",'Games &amp; Picks'!$E$31=""),"",IF(AND('Games &amp; Picks'!AB$27='Games &amp; Picks'!$E$27,'Games &amp; Picks'!AB$28='Games &amp; Picks'!$E$28,'Games &amp; Picks'!AB$29='Games &amp; Picks'!$E$29,'Games &amp; Picks'!AB$30='Games &amp; Picks'!$E$30,'Games &amp; Picks'!AB$31='Games &amp; Picks'!$E$31),5,0))))))))</f>
        <v>0</v>
      </c>
      <c r="Y31">
        <f>IF('Games &amp; Picks'!$E31="x","",IF('Games &amp; Picks'!AC$1="","",IF(OR('Games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Picks'!$E$31=""),"",IF(AND('Games &amp; Picks'!AC$17='Games &amp; Picks'!$E$17,'Games &amp; Picks'!AC$18='Games &amp; Picks'!$E$18,'Games &amp; Picks'!AC$19='Games &amp; Picks'!$E$19,'Games &amp; Picks'!AC$20='Games &amp; Picks'!$E$20,'Games &amp; Picks'!AC$21='Games &amp; Picks'!$E$21,'Games &amp; Picks'!AC$22='Games &amp; Picks'!$E$22,'Games &amp; Picks'!AC$23='Games &amp; Picks'!$E$23,'Games &amp; Picks'!AC$24='Games &amp; Picks'!$E$24,'Games &amp; Picks'!AC$25='Games &amp; Picks'!$E$25,'Games &amp; Picks'!AC$26='Games &amp; Picks'!$E$26,'Games &amp; Picks'!AC$27='Games &amp; Picks'!$E$27,'Games &amp; Picks'!AC$28='Games &amp; Picks'!$E$28,'Games &amp; Picks'!AC$29='Games &amp; Picks'!$E$29,'Games &amp; Picks'!AC$30='Games &amp; Picks'!$E$30,'Games &amp; Picks'!AC$31='Games &amp; Picks'!$E$31),15,IF(OR('Games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Picks'!$E$31=""),"",IF(AND('Games &amp; Picks'!AC$22='Games &amp; Picks'!$E$22,'Games &amp; Picks'!AC$23='Games &amp; Picks'!$E$23,'Games &amp; Picks'!AC$24='Games &amp; Picks'!$E$24,'Games &amp; Picks'!AC$25='Games &amp; Picks'!$E$25,'Games &amp; Picks'!AC$26='Games &amp; Picks'!$E$26,'Games &amp; Picks'!AC$27='Games &amp; Picks'!$E$27,'Games &amp; Picks'!AC$28='Games &amp; Picks'!$E$28,'Games &amp; Picks'!AC$29='Games &amp; Picks'!$E$29,'Games &amp; Picks'!AC$30='Games &amp; Picks'!$E$30,'Games &amp; Picks'!AC$31='Games &amp; Picks'!$E$31),10,IF(OR('Games &amp; Picks'!$E$27="",'Games &amp; Picks'!$E$28="",'Games &amp; Picks'!$E$29="",'Games &amp; Picks'!$E$30="",'Games &amp; Picks'!$E$31=""),"",IF(AND('Games &amp; Picks'!AC$27='Games &amp; Picks'!$E$27,'Games &amp; Picks'!AC$28='Games &amp; Picks'!$E$28,'Games &amp; Picks'!AC$29='Games &amp; Picks'!$E$29,'Games &amp; Picks'!AC$30='Games &amp; Picks'!$E$30,'Games &amp; Picks'!AC$31='Games &amp; Picks'!$E$31),5,0))))))))</f>
        <v>0</v>
      </c>
      <c r="Z31">
        <f>IF('Games &amp; Picks'!$E31="x","",IF('Games &amp; Picks'!AD$1="","",IF(OR('Games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Picks'!$E$31=""),"",IF(AND('Games &amp; Picks'!AD$17='Games &amp; Picks'!$E$17,'Games &amp; Picks'!AD$18='Games &amp; Picks'!$E$18,'Games &amp; Picks'!AD$19='Games &amp; Picks'!$E$19,'Games &amp; Picks'!AD$20='Games &amp; Picks'!$E$20,'Games &amp; Picks'!AD$21='Games &amp; Picks'!$E$21,'Games &amp; Picks'!AD$22='Games &amp; Picks'!$E$22,'Games &amp; Picks'!AD$23='Games &amp; Picks'!$E$23,'Games &amp; Picks'!AD$24='Games &amp; Picks'!$E$24,'Games &amp; Picks'!AD$25='Games &amp; Picks'!$E$25,'Games &amp; Picks'!AD$26='Games &amp; Picks'!$E$26,'Games &amp; Picks'!AD$27='Games &amp; Picks'!$E$27,'Games &amp; Picks'!AD$28='Games &amp; Picks'!$E$28,'Games &amp; Picks'!AD$29='Games &amp; Picks'!$E$29,'Games &amp; Picks'!AD$30='Games &amp; Picks'!$E$30,'Games &amp; Picks'!AD$31='Games &amp; Picks'!$E$31),15,IF(OR('Games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Picks'!$E$31=""),"",IF(AND('Games &amp; Picks'!AD$22='Games &amp; Picks'!$E$22,'Games &amp; Picks'!AD$23='Games &amp; Picks'!$E$23,'Games &amp; Picks'!AD$24='Games &amp; Picks'!$E$24,'Games &amp; Picks'!AD$25='Games &amp; Picks'!$E$25,'Games &amp; Picks'!AD$26='Games &amp; Picks'!$E$26,'Games &amp; Picks'!AD$27='Games &amp; Picks'!$E$27,'Games &amp; Picks'!AD$28='Games &amp; Picks'!$E$28,'Games &amp; Picks'!AD$29='Games &amp; Picks'!$E$29,'Games &amp; Picks'!AD$30='Games &amp; Picks'!$E$30,'Games &amp; Picks'!AD$31='Games &amp; Picks'!$E$31),10,IF(OR('Games &amp; Picks'!$E$27="",'Games &amp; Picks'!$E$28="",'Games &amp; Picks'!$E$29="",'Games &amp; Picks'!$E$30="",'Games &amp; Picks'!$E$31=""),"",IF(AND('Games &amp; Picks'!AD$27='Games &amp; Picks'!$E$27,'Games &amp; Picks'!AD$28='Games &amp; Picks'!$E$28,'Games &amp; Picks'!AD$29='Games &amp; Picks'!$E$29,'Games &amp; Picks'!AD$30='Games &amp; Picks'!$E$30,'Games &amp; Picks'!AD$31='Games &amp; Picks'!$E$31),5,0))))))))</f>
        <v>0</v>
      </c>
      <c r="AA31">
        <f>IF('Games &amp; Picks'!$E31="x","",IF('Games &amp; Picks'!AE$1="","",IF(OR('Games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Picks'!$E$31=""),"",IF(AND('Games &amp; Picks'!AE$17='Games &amp; Picks'!$E$17,'Games &amp; Picks'!AE$18='Games &amp; Picks'!$E$18,'Games &amp; Picks'!AE$19='Games &amp; Picks'!$E$19,'Games &amp; Picks'!AE$20='Games &amp; Picks'!$E$20,'Games &amp; Picks'!AE$21='Games &amp; Picks'!$E$21,'Games &amp; Picks'!AE$22='Games &amp; Picks'!$E$22,'Games &amp; Picks'!AE$23='Games &amp; Picks'!$E$23,'Games &amp; Picks'!AE$24='Games &amp; Picks'!$E$24,'Games &amp; Picks'!AE$25='Games &amp; Picks'!$E$25,'Games &amp; Picks'!AE$26='Games &amp; Picks'!$E$26,'Games &amp; Picks'!AE$27='Games &amp; Picks'!$E$27,'Games &amp; Picks'!AE$28='Games &amp; Picks'!$E$28,'Games &amp; Picks'!AE$29='Games &amp; Picks'!$E$29,'Games &amp; Picks'!AE$30='Games &amp; Picks'!$E$30,'Games &amp; Picks'!AE$31='Games &amp; Picks'!$E$31),15,IF(OR('Games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Picks'!$E$31=""),"",IF(AND('Games &amp; Picks'!AE$22='Games &amp; Picks'!$E$22,'Games &amp; Picks'!AE$23='Games &amp; Picks'!$E$23,'Games &amp; Picks'!AE$24='Games &amp; Picks'!$E$24,'Games &amp; Picks'!AE$25='Games &amp; Picks'!$E$25,'Games &amp; Picks'!AE$26='Games &amp; Picks'!$E$26,'Games &amp; Picks'!AE$27='Games &amp; Picks'!$E$27,'Games &amp; Picks'!AE$28='Games &amp; Picks'!$E$28,'Games &amp; Picks'!AE$29='Games &amp; Picks'!$E$29,'Games &amp; Picks'!AE$30='Games &amp; Picks'!$E$30,'Games &amp; Picks'!AE$31='Games &amp; Picks'!$E$31),10,IF(OR('Games &amp; Picks'!$E$27="",'Games &amp; Picks'!$E$28="",'Games &amp; Picks'!$E$29="",'Games &amp; Picks'!$E$30="",'Games &amp; Picks'!$E$31=""),"",IF(AND('Games &amp; Picks'!AE$27='Games &amp; Picks'!$E$27,'Games &amp; Picks'!AE$28='Games &amp; Picks'!$E$28,'Games &amp; Picks'!AE$29='Games &amp; Picks'!$E$29,'Games &amp; Picks'!AE$30='Games &amp; Picks'!$E$30,'Games &amp; Picks'!AE$31='Games &amp; Picks'!$E$31),5,0))))))))</f>
        <v>0</v>
      </c>
      <c r="AB31">
        <f>IF('Games &amp; Picks'!$E31="x","",IF('Games &amp; Picks'!AF$1="","",IF(OR('Games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Picks'!$E$31=""),"",IF(AND('Games &amp; Picks'!AF$17='Games &amp; Picks'!$E$17,'Games &amp; Picks'!AF$18='Games &amp; Picks'!$E$18,'Games &amp; Picks'!AF$19='Games &amp; Picks'!$E$19,'Games &amp; Picks'!AF$20='Games &amp; Picks'!$E$20,'Games &amp; Picks'!AF$21='Games &amp; Picks'!$E$21,'Games &amp; Picks'!AF$22='Games &amp; Picks'!$E$22,'Games &amp; Picks'!AF$23='Games &amp; Picks'!$E$23,'Games &amp; Picks'!AF$24='Games &amp; Picks'!$E$24,'Games &amp; Picks'!AF$25='Games &amp; Picks'!$E$25,'Games &amp; Picks'!AF$26='Games &amp; Picks'!$E$26,'Games &amp; Picks'!AF$27='Games &amp; Picks'!$E$27,'Games &amp; Picks'!AF$28='Games &amp; Picks'!$E$28,'Games &amp; Picks'!AF$29='Games &amp; Picks'!$E$29,'Games &amp; Picks'!AF$30='Games &amp; Picks'!$E$30,'Games &amp; Picks'!AF$31='Games &amp; Picks'!$E$31),15,IF(OR('Games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Picks'!$E$31=""),"",IF(AND('Games &amp; Picks'!AF$22='Games &amp; Picks'!$E$22,'Games &amp; Picks'!AF$23='Games &amp; Picks'!$E$23,'Games &amp; Picks'!AF$24='Games &amp; Picks'!$E$24,'Games &amp; Picks'!AF$25='Games &amp; Picks'!$E$25,'Games &amp; Picks'!AF$26='Games &amp; Picks'!$E$26,'Games &amp; Picks'!AF$27='Games &amp; Picks'!$E$27,'Games &amp; Picks'!AF$28='Games &amp; Picks'!$E$28,'Games &amp; Picks'!AF$29='Games &amp; Picks'!$E$29,'Games &amp; Picks'!AF$30='Games &amp; Picks'!$E$30,'Games &amp; Picks'!AF$31='Games &amp; Picks'!$E$31),10,IF(OR('Games &amp; Picks'!$E$27="",'Games &amp; Picks'!$E$28="",'Games &amp; Picks'!$E$29="",'Games &amp; Picks'!$E$30="",'Games &amp; Picks'!$E$31=""),"",IF(AND('Games &amp; Picks'!AF$27='Games &amp; Picks'!$E$27,'Games &amp; Picks'!AF$28='Games &amp; Picks'!$E$28,'Games &amp; Picks'!AF$29='Games &amp; Picks'!$E$29,'Games &amp; Picks'!AF$30='Games &amp; Picks'!$E$30,'Games &amp; Picks'!AF$31='Games &amp; Picks'!$E$31),5,0))))))))</f>
        <v>0</v>
      </c>
      <c r="AC31">
        <f>IF('Games &amp; Picks'!$E31="x","",IF('Games &amp; Picks'!AG$1="","",IF(OR('Games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Picks'!$E$31=""),"",IF(AND('Games &amp; Picks'!AG$17='Games &amp; Picks'!$E$17,'Games &amp; Picks'!AG$18='Games &amp; Picks'!$E$18,'Games &amp; Picks'!AG$19='Games &amp; Picks'!$E$19,'Games &amp; Picks'!AG$20='Games &amp; Picks'!$E$20,'Games &amp; Picks'!AG$21='Games &amp; Picks'!$E$21,'Games &amp; Picks'!AG$22='Games &amp; Picks'!$E$22,'Games &amp; Picks'!AG$23='Games &amp; Picks'!$E$23,'Games &amp; Picks'!AG$24='Games &amp; Picks'!$E$24,'Games &amp; Picks'!AG$25='Games &amp; Picks'!$E$25,'Games &amp; Picks'!AG$26='Games &amp; Picks'!$E$26,'Games &amp; Picks'!AG$27='Games &amp; Picks'!$E$27,'Games &amp; Picks'!AG$28='Games &amp; Picks'!$E$28,'Games &amp; Picks'!AG$29='Games &amp; Picks'!$E$29,'Games &amp; Picks'!AG$30='Games &amp; Picks'!$E$30,'Games &amp; Picks'!AG$31='Games &amp; Picks'!$E$31),15,IF(OR('Games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Picks'!$E$31=""),"",IF(AND('Games &amp; Picks'!AG$22='Games &amp; Picks'!$E$22,'Games &amp; Picks'!AG$23='Games &amp; Picks'!$E$23,'Games &amp; Picks'!AG$24='Games &amp; Picks'!$E$24,'Games &amp; Picks'!AG$25='Games &amp; Picks'!$E$25,'Games &amp; Picks'!AG$26='Games &amp; Picks'!$E$26,'Games &amp; Picks'!AG$27='Games &amp; Picks'!$E$27,'Games &amp; Picks'!AG$28='Games &amp; Picks'!$E$28,'Games &amp; Picks'!AG$29='Games &amp; Picks'!$E$29,'Games &amp; Picks'!AG$30='Games &amp; Picks'!$E$30,'Games &amp; Picks'!AG$31='Games &amp; Picks'!$E$31),10,IF(OR('Games &amp; Picks'!$E$27="",'Games &amp; Picks'!$E$28="",'Games &amp; Picks'!$E$29="",'Games &amp; Picks'!$E$30="",'Games &amp; Picks'!$E$31=""),"",IF(AND('Games &amp; Picks'!AG$27='Games &amp; Picks'!$E$27,'Games &amp; Picks'!AG$28='Games &amp; Picks'!$E$28,'Games &amp; Picks'!AG$29='Games &amp; Picks'!$E$29,'Games &amp; Picks'!AG$30='Games &amp; Picks'!$E$30,'Games &amp; Picks'!AG$31='Games &amp; Picks'!$E$31),5,0))))))))</f>
        <v>0</v>
      </c>
      <c r="AD31">
        <f>IF('Games &amp; Picks'!$E31="x","",IF('Games &amp; Picks'!AH$1="","",IF(OR('Games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Picks'!$E$31=""),"",IF(AND('Games &amp; Picks'!AH$17='Games &amp; Picks'!$E$17,'Games &amp; Picks'!AH$18='Games &amp; Picks'!$E$18,'Games &amp; Picks'!AH$19='Games &amp; Picks'!$E$19,'Games &amp; Picks'!AH$20='Games &amp; Picks'!$E$20,'Games &amp; Picks'!AH$21='Games &amp; Picks'!$E$21,'Games &amp; Picks'!AH$22='Games &amp; Picks'!$E$22,'Games &amp; Picks'!AH$23='Games &amp; Picks'!$E$23,'Games &amp; Picks'!AH$24='Games &amp; Picks'!$E$24,'Games &amp; Picks'!AH$25='Games &amp; Picks'!$E$25,'Games &amp; Picks'!AH$26='Games &amp; Picks'!$E$26,'Games &amp; Picks'!AH$27='Games &amp; Picks'!$E$27,'Games &amp; Picks'!AH$28='Games &amp; Picks'!$E$28,'Games &amp; Picks'!AH$29='Games &amp; Picks'!$E$29,'Games &amp; Picks'!AH$30='Games &amp; Picks'!$E$30,'Games &amp; Picks'!AH$31='Games &amp; Picks'!$E$31),15,IF(OR('Games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Picks'!$E$31=""),"",IF(AND('Games &amp; Picks'!AH$22='Games &amp; Picks'!$E$22,'Games &amp; Picks'!AH$23='Games &amp; Picks'!$E$23,'Games &amp; Picks'!AH$24='Games &amp; Picks'!$E$24,'Games &amp; Picks'!AH$25='Games &amp; Picks'!$E$25,'Games &amp; Picks'!AH$26='Games &amp; Picks'!$E$26,'Games &amp; Picks'!AH$27='Games &amp; Picks'!$E$27,'Games &amp; Picks'!AH$28='Games &amp; Picks'!$E$28,'Games &amp; Picks'!AH$29='Games &amp; Picks'!$E$29,'Games &amp; Picks'!AH$30='Games &amp; Picks'!$E$30,'Games &amp; Picks'!AH$31='Games &amp; Picks'!$E$31),10,IF(OR('Games &amp; Picks'!$E$27="",'Games &amp; Picks'!$E$28="",'Games &amp; Picks'!$E$29="",'Games &amp; Picks'!$E$30="",'Games &amp; Picks'!$E$31=""),"",IF(AND('Games &amp; Picks'!AH$27='Games &amp; Picks'!$E$27,'Games &amp; Picks'!AH$28='Games &amp; Picks'!$E$28,'Games &amp; Picks'!AH$29='Games &amp; Picks'!$E$29,'Games &amp; Picks'!AH$30='Games &amp; Picks'!$E$30,'Games &amp; Picks'!AH$31='Games &amp; Picks'!$E$31),5,0))))))))</f>
        <v>0</v>
      </c>
      <c r="AE31">
        <f>IF('Games &amp; Picks'!$E31="x","",IF('Games &amp; Picks'!AI$1="","",IF(OR('Games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Picks'!$E$31=""),"",IF(AND('Games &amp; Picks'!AI$17='Games &amp; Picks'!$E$17,'Games &amp; Picks'!AI$18='Games &amp; Picks'!$E$18,'Games &amp; Picks'!AI$19='Games &amp; Picks'!$E$19,'Games &amp; Picks'!AI$20='Games &amp; Picks'!$E$20,'Games &amp; Picks'!AI$21='Games &amp; Picks'!$E$21,'Games &amp; Picks'!AI$22='Games &amp; Picks'!$E$22,'Games &amp; Picks'!AI$23='Games &amp; Picks'!$E$23,'Games &amp; Picks'!AI$24='Games &amp; Picks'!$E$24,'Games &amp; Picks'!AI$25='Games &amp; Picks'!$E$25,'Games &amp; Picks'!AI$26='Games &amp; Picks'!$E$26,'Games &amp; Picks'!AI$27='Games &amp; Picks'!$E$27,'Games &amp; Picks'!AI$28='Games &amp; Picks'!$E$28,'Games &amp; Picks'!AI$29='Games &amp; Picks'!$E$29,'Games &amp; Picks'!AI$30='Games &amp; Picks'!$E$30,'Games &amp; Picks'!AI$31='Games &amp; Picks'!$E$31),15,IF(OR('Games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Picks'!$E$31=""),"",IF(AND('Games &amp; Picks'!AI$22='Games &amp; Picks'!$E$22,'Games &amp; Picks'!AI$23='Games &amp; Picks'!$E$23,'Games &amp; Picks'!AI$24='Games &amp; Picks'!$E$24,'Games &amp; Picks'!AI$25='Games &amp; Picks'!$E$25,'Games &amp; Picks'!AI$26='Games &amp; Picks'!$E$26,'Games &amp; Picks'!AI$27='Games &amp; Picks'!$E$27,'Games &amp; Picks'!AI$28='Games &amp; Picks'!$E$28,'Games &amp; Picks'!AI$29='Games &amp; Picks'!$E$29,'Games &amp; Picks'!AI$30='Games &amp; Picks'!$E$30,'Games &amp; Picks'!AI$31='Games &amp; Picks'!$E$31),10,IF(OR('Games &amp; Picks'!$E$27="",'Games &amp; Picks'!$E$28="",'Games &amp; Picks'!$E$29="",'Games &amp; Picks'!$E$30="",'Games &amp; Picks'!$E$31=""),"",IF(AND('Games &amp; Picks'!AI$27='Games &amp; Picks'!$E$27,'Games &amp; Picks'!AI$28='Games &amp; Picks'!$E$28,'Games &amp; Picks'!AI$29='Games &amp; Picks'!$E$29,'Games &amp; Picks'!AI$30='Games &amp; Picks'!$E$30,'Games &amp; Picks'!AI$31='Games &amp; Picks'!$E$31),5,0))))))))</f>
        <v>0</v>
      </c>
      <c r="AF31">
        <f>IF('Games &amp; Picks'!$E31="x","",IF('Games &amp; Picks'!AJ$1="","",IF(OR('Games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Picks'!$E$31=""),"",IF(AND('Games &amp; Picks'!AJ$17='Games &amp; Picks'!$E$17,'Games &amp; Picks'!AJ$18='Games &amp; Picks'!$E$18,'Games &amp; Picks'!AJ$19='Games &amp; Picks'!$E$19,'Games &amp; Picks'!AJ$20='Games &amp; Picks'!$E$20,'Games &amp; Picks'!AJ$21='Games &amp; Picks'!$E$21,'Games &amp; Picks'!AJ$22='Games &amp; Picks'!$E$22,'Games &amp; Picks'!AJ$23='Games &amp; Picks'!$E$23,'Games &amp; Picks'!AJ$24='Games &amp; Picks'!$E$24,'Games &amp; Picks'!AJ$25='Games &amp; Picks'!$E$25,'Games &amp; Picks'!AJ$26='Games &amp; Picks'!$E$26,'Games &amp; Picks'!AJ$27='Games &amp; Picks'!$E$27,'Games &amp; Picks'!AJ$28='Games &amp; Picks'!$E$28,'Games &amp; Picks'!AJ$29='Games &amp; Picks'!$E$29,'Games &amp; Picks'!AJ$30='Games &amp; Picks'!$E$30,'Games &amp; Picks'!AJ$31='Games &amp; Picks'!$E$31),15,IF(OR('Games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Picks'!$E$31=""),"",IF(AND('Games &amp; Picks'!AJ$22='Games &amp; Picks'!$E$22,'Games &amp; Picks'!AJ$23='Games &amp; Picks'!$E$23,'Games &amp; Picks'!AJ$24='Games &amp; Picks'!$E$24,'Games &amp; Picks'!AJ$25='Games &amp; Picks'!$E$25,'Games &amp; Picks'!AJ$26='Games &amp; Picks'!$E$26,'Games &amp; Picks'!AJ$27='Games &amp; Picks'!$E$27,'Games &amp; Picks'!AJ$28='Games &amp; Picks'!$E$28,'Games &amp; Picks'!AJ$29='Games &amp; Picks'!$E$29,'Games &amp; Picks'!AJ$30='Games &amp; Picks'!$E$30,'Games &amp; Picks'!AJ$31='Games &amp; Picks'!$E$31),10,IF(OR('Games &amp; Picks'!$E$27="",'Games &amp; Picks'!$E$28="",'Games &amp; Picks'!$E$29="",'Games &amp; Picks'!$E$30="",'Games &amp; Picks'!$E$31=""),"",IF(AND('Games &amp; Picks'!AJ$27='Games &amp; Picks'!$E$27,'Games &amp; Picks'!AJ$28='Games &amp; Picks'!$E$28,'Games &amp; Picks'!AJ$29='Games &amp; Picks'!$E$29,'Games &amp; Picks'!AJ$30='Games &amp; Picks'!$E$30,'Games &amp; Picks'!AJ$31='Games &amp; Picks'!$E$31),5,0))))))))</f>
        <v>0</v>
      </c>
      <c r="AG31">
        <f>IF('Games &amp; Picks'!$E31="x","",IF('Games &amp; Picks'!AK$1="","",IF(OR('Games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Picks'!$E$31=""),"",IF(AND('Games &amp; Picks'!AK$17='Games &amp; Picks'!$E$17,'Games &amp; Picks'!AK$18='Games &amp; Picks'!$E$18,'Games &amp; Picks'!AK$19='Games &amp; Picks'!$E$19,'Games &amp; Picks'!AK$20='Games &amp; Picks'!$E$20,'Games &amp; Picks'!AK$21='Games &amp; Picks'!$E$21,'Games &amp; Picks'!AK$22='Games &amp; Picks'!$E$22,'Games &amp; Picks'!AK$23='Games &amp; Picks'!$E$23,'Games &amp; Picks'!AK$24='Games &amp; Picks'!$E$24,'Games &amp; Picks'!AK$25='Games &amp; Picks'!$E$25,'Games &amp; Picks'!AK$26='Games &amp; Picks'!$E$26,'Games &amp; Picks'!AK$27='Games &amp; Picks'!$E$27,'Games &amp; Picks'!AK$28='Games &amp; Picks'!$E$28,'Games &amp; Picks'!AK$29='Games &amp; Picks'!$E$29,'Games &amp; Picks'!AK$30='Games &amp; Picks'!$E$30,'Games &amp; Picks'!AK$31='Games &amp; Picks'!$E$31),15,IF(OR('Games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Picks'!$E$31=""),"",IF(AND('Games &amp; Picks'!AK$22='Games &amp; Picks'!$E$22,'Games &amp; Picks'!AK$23='Games &amp; Picks'!$E$23,'Games &amp; Picks'!AK$24='Games &amp; Picks'!$E$24,'Games &amp; Picks'!AK$25='Games &amp; Picks'!$E$25,'Games &amp; Picks'!AK$26='Games &amp; Picks'!$E$26,'Games &amp; Picks'!AK$27='Games &amp; Picks'!$E$27,'Games &amp; Picks'!AK$28='Games &amp; Picks'!$E$28,'Games &amp; Picks'!AK$29='Games &amp; Picks'!$E$29,'Games &amp; Picks'!AK$30='Games &amp; Picks'!$E$30,'Games &amp; Picks'!AK$31='Games &amp; Picks'!$E$31),10,IF(OR('Games &amp; Picks'!$E$27="",'Games &amp; Picks'!$E$28="",'Games &amp; Picks'!$E$29="",'Games &amp; Picks'!$E$30="",'Games &amp; Picks'!$E$31=""),"",IF(AND('Games &amp; Picks'!AK$27='Games &amp; Picks'!$E$27,'Games &amp; Picks'!AK$28='Games &amp; Picks'!$E$28,'Games &amp; Picks'!AK$29='Games &amp; Picks'!$E$29,'Games &amp; Picks'!AK$30='Games &amp; Picks'!$E$30,'Games &amp; Picks'!AK$31='Games &amp; Picks'!$E$31),5,0))))))))</f>
        <v>0</v>
      </c>
      <c r="AH31">
        <f>IF('Games &amp; Picks'!$E31="x","",IF('Games &amp; Picks'!AL$1="","",IF(OR('Games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Picks'!$E$31=""),"",IF(AND('Games &amp; Picks'!AL$17='Games &amp; Picks'!$E$17,'Games &amp; Picks'!AL$18='Games &amp; Picks'!$E$18,'Games &amp; Picks'!AL$19='Games &amp; Picks'!$E$19,'Games &amp; Picks'!AL$20='Games &amp; Picks'!$E$20,'Games &amp; Picks'!AL$21='Games &amp; Picks'!$E$21,'Games &amp; Picks'!AL$22='Games &amp; Picks'!$E$22,'Games &amp; Picks'!AL$23='Games &amp; Picks'!$E$23,'Games &amp; Picks'!AL$24='Games &amp; Picks'!$E$24,'Games &amp; Picks'!AL$25='Games &amp; Picks'!$E$25,'Games &amp; Picks'!AL$26='Games &amp; Picks'!$E$26,'Games &amp; Picks'!AL$27='Games &amp; Picks'!$E$27,'Games &amp; Picks'!AL$28='Games &amp; Picks'!$E$28,'Games &amp; Picks'!AL$29='Games &amp; Picks'!$E$29,'Games &amp; Picks'!AL$30='Games &amp; Picks'!$E$30,'Games &amp; Picks'!AL$31='Games &amp; Picks'!$E$31),15,IF(OR('Games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Picks'!$E$31=""),"",IF(AND('Games &amp; Picks'!AL$22='Games &amp; Picks'!$E$22,'Games &amp; Picks'!AL$23='Games &amp; Picks'!$E$23,'Games &amp; Picks'!AL$24='Games &amp; Picks'!$E$24,'Games &amp; Picks'!AL$25='Games &amp; Picks'!$E$25,'Games &amp; Picks'!AL$26='Games &amp; Picks'!$E$26,'Games &amp; Picks'!AL$27='Games &amp; Picks'!$E$27,'Games &amp; Picks'!AL$28='Games &amp; Picks'!$E$28,'Games &amp; Picks'!AL$29='Games &amp; Picks'!$E$29,'Games &amp; Picks'!AL$30='Games &amp; Picks'!$E$30,'Games &amp; Picks'!AL$31='Games &amp; Picks'!$E$31),10,IF(OR('Games &amp; Picks'!$E$27="",'Games &amp; Picks'!$E$28="",'Games &amp; Picks'!$E$29="",'Games &amp; Picks'!$E$30="",'Games &amp; Picks'!$E$31=""),"",IF(AND('Games &amp; Picks'!AL$27='Games &amp; Picks'!$E$27,'Games &amp; Picks'!AL$28='Games &amp; Picks'!$E$28,'Games &amp; Picks'!AL$29='Games &amp; Picks'!$E$29,'Games &amp; Picks'!AL$30='Games &amp; Picks'!$E$30,'Games &amp; Picks'!AL$31='Games &amp; Picks'!$E$31),5,0))))))))</f>
        <v>0</v>
      </c>
      <c r="AI31">
        <f>IF('Games &amp; Picks'!$E31="x","",IF('Games &amp; Picks'!AM$1="","",IF(OR('Games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Picks'!$E$31=""),"",IF(AND('Games &amp; Picks'!AM$17='Games &amp; Picks'!$E$17,'Games &amp; Picks'!AM$18='Games &amp; Picks'!$E$18,'Games &amp; Picks'!AM$19='Games &amp; Picks'!$E$19,'Games &amp; Picks'!AM$20='Games &amp; Picks'!$E$20,'Games &amp; Picks'!AM$21='Games &amp; Picks'!$E$21,'Games &amp; Picks'!AM$22='Games &amp; Picks'!$E$22,'Games &amp; Picks'!AM$23='Games &amp; Picks'!$E$23,'Games &amp; Picks'!AM$24='Games &amp; Picks'!$E$24,'Games &amp; Picks'!AM$25='Games &amp; Picks'!$E$25,'Games &amp; Picks'!AM$26='Games &amp; Picks'!$E$26,'Games &amp; Picks'!AM$27='Games &amp; Picks'!$E$27,'Games &amp; Picks'!AM$28='Games &amp; Picks'!$E$28,'Games &amp; Picks'!AM$29='Games &amp; Picks'!$E$29,'Games &amp; Picks'!AM$30='Games &amp; Picks'!$E$30,'Games &amp; Picks'!AM$31='Games &amp; Picks'!$E$31),15,IF(OR('Games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Picks'!$E$31=""),"",IF(AND('Games &amp; Picks'!AM$22='Games &amp; Picks'!$E$22,'Games &amp; Picks'!AM$23='Games &amp; Picks'!$E$23,'Games &amp; Picks'!AM$24='Games &amp; Picks'!$E$24,'Games &amp; Picks'!AM$25='Games &amp; Picks'!$E$25,'Games &amp; Picks'!AM$26='Games &amp; Picks'!$E$26,'Games &amp; Picks'!AM$27='Games &amp; Picks'!$E$27,'Games &amp; Picks'!AM$28='Games &amp; Picks'!$E$28,'Games &amp; Picks'!AM$29='Games &amp; Picks'!$E$29,'Games &amp; Picks'!AM$30='Games &amp; Picks'!$E$30,'Games &amp; Picks'!AM$31='Games &amp; Picks'!$E$31),10,IF(OR('Games &amp; Picks'!$E$27="",'Games &amp; Picks'!$E$28="",'Games &amp; Picks'!$E$29="",'Games &amp; Picks'!$E$30="",'Games &amp; Picks'!$E$31=""),"",IF(AND('Games &amp; Picks'!AM$27='Games &amp; Picks'!$E$27,'Games &amp; Picks'!AM$28='Games &amp; Picks'!$E$28,'Games &amp; Picks'!AM$29='Games &amp; Picks'!$E$29,'Games &amp; Picks'!AM$30='Games &amp; Picks'!$E$30,'Games &amp; Picks'!AM$31='Games &amp; Picks'!$E$31),5,0))))))))</f>
        <v>0</v>
      </c>
      <c r="AJ31">
        <f>IF('Games &amp; Picks'!$E31="x","",IF('Games &amp; Picks'!AN$1="","",IF(OR('Games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Picks'!$E$31=""),"",IF(AND('Games &amp; Picks'!AN$17='Games &amp; Picks'!$E$17,'Games &amp; Picks'!AN$18='Games &amp; Picks'!$E$18,'Games &amp; Picks'!AN$19='Games &amp; Picks'!$E$19,'Games &amp; Picks'!AN$20='Games &amp; Picks'!$E$20,'Games &amp; Picks'!AN$21='Games &amp; Picks'!$E$21,'Games &amp; Picks'!AN$22='Games &amp; Picks'!$E$22,'Games &amp; Picks'!AN$23='Games &amp; Picks'!$E$23,'Games &amp; Picks'!AN$24='Games &amp; Picks'!$E$24,'Games &amp; Picks'!AN$25='Games &amp; Picks'!$E$25,'Games &amp; Picks'!AN$26='Games &amp; Picks'!$E$26,'Games &amp; Picks'!AN$27='Games &amp; Picks'!$E$27,'Games &amp; Picks'!AN$28='Games &amp; Picks'!$E$28,'Games &amp; Picks'!AN$29='Games &amp; Picks'!$E$29,'Games &amp; Picks'!AN$30='Games &amp; Picks'!$E$30,'Games &amp; Picks'!AN$31='Games &amp; Picks'!$E$31),15,IF(OR('Games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Picks'!$E$31=""),"",IF(AND('Games &amp; Picks'!AN$22='Games &amp; Picks'!$E$22,'Games &amp; Picks'!AN$23='Games &amp; Picks'!$E$23,'Games &amp; Picks'!AN$24='Games &amp; Picks'!$E$24,'Games &amp; Picks'!AN$25='Games &amp; Picks'!$E$25,'Games &amp; Picks'!AN$26='Games &amp; Picks'!$E$26,'Games &amp; Picks'!AN$27='Games &amp; Picks'!$E$27,'Games &amp; Picks'!AN$28='Games &amp; Picks'!$E$28,'Games &amp; Picks'!AN$29='Games &amp; Picks'!$E$29,'Games &amp; Picks'!AN$30='Games &amp; Picks'!$E$30,'Games &amp; Picks'!AN$31='Games &amp; Picks'!$E$31),10,IF(OR('Games &amp; Picks'!$E$27="",'Games &amp; Picks'!$E$28="",'Games &amp; Picks'!$E$29="",'Games &amp; Picks'!$E$30="",'Games &amp; Picks'!$E$31=""),"",IF(AND('Games &amp; Picks'!AN$27='Games &amp; Picks'!$E$27,'Games &amp; Picks'!AN$28='Games &amp; Picks'!$E$28,'Games &amp; Picks'!AN$29='Games &amp; Picks'!$E$29,'Games &amp; Picks'!AN$30='Games &amp; Picks'!$E$30,'Games &amp; Picks'!AN$31='Games &amp; Picks'!$E$31),5,0))))))))</f>
        <v>0</v>
      </c>
      <c r="AK31">
        <f>IF('Games &amp; Picks'!$E31="x","",IF('Games &amp; Picks'!AO$1="","",IF(OR('Games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Picks'!$E$31=""),"",IF(AND('Games &amp; Picks'!AO$17='Games &amp; Picks'!$E$17,'Games &amp; Picks'!AO$18='Games &amp; Picks'!$E$18,'Games &amp; Picks'!AO$19='Games &amp; Picks'!$E$19,'Games &amp; Picks'!AO$20='Games &amp; Picks'!$E$20,'Games &amp; Picks'!AO$21='Games &amp; Picks'!$E$21,'Games &amp; Picks'!AO$22='Games &amp; Picks'!$E$22,'Games &amp; Picks'!AO$23='Games &amp; Picks'!$E$23,'Games &amp; Picks'!AO$24='Games &amp; Picks'!$E$24,'Games &amp; Picks'!AO$25='Games &amp; Picks'!$E$25,'Games &amp; Picks'!AO$26='Games &amp; Picks'!$E$26,'Games &amp; Picks'!AO$27='Games &amp; Picks'!$E$27,'Games &amp; Picks'!AO$28='Games &amp; Picks'!$E$28,'Games &amp; Picks'!AO$29='Games &amp; Picks'!$E$29,'Games &amp; Picks'!AO$30='Games &amp; Picks'!$E$30,'Games &amp; Picks'!AO$31='Games &amp; Picks'!$E$31),15,IF(OR('Games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Picks'!$E$31=""),"",IF(AND('Games &amp; Picks'!AO$22='Games &amp; Picks'!$E$22,'Games &amp; Picks'!AO$23='Games &amp; Picks'!$E$23,'Games &amp; Picks'!AO$24='Games &amp; Picks'!$E$24,'Games &amp; Picks'!AO$25='Games &amp; Picks'!$E$25,'Games &amp; Picks'!AO$26='Games &amp; Picks'!$E$26,'Games &amp; Picks'!AO$27='Games &amp; Picks'!$E$27,'Games &amp; Picks'!AO$28='Games &amp; Picks'!$E$28,'Games &amp; Picks'!AO$29='Games &amp; Picks'!$E$29,'Games &amp; Picks'!AO$30='Games &amp; Picks'!$E$30,'Games &amp; Picks'!AO$31='Games &amp; Picks'!$E$31),10,IF(OR('Games &amp; Picks'!$E$27="",'Games &amp; Picks'!$E$28="",'Games &amp; Picks'!$E$29="",'Games &amp; Picks'!$E$30="",'Games &amp; Picks'!$E$31=""),"",IF(AND('Games &amp; Picks'!AO$27='Games &amp; Picks'!$E$27,'Games &amp; Picks'!AO$28='Games &amp; Picks'!$E$28,'Games &amp; Picks'!AO$29='Games &amp; Picks'!$E$29,'Games &amp; Picks'!AO$30='Games &amp; Picks'!$E$30,'Games &amp; Picks'!AO$31='Games &amp; Picks'!$E$31),5,0))))))))</f>
        <v>0</v>
      </c>
      <c r="AL31">
        <f>IF('Games &amp; Picks'!$E31="x","",IF('Games &amp; Picks'!AP$1="","",IF(OR('Games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Picks'!$E$31=""),"",IF(AND('Games &amp; Picks'!AP$17='Games &amp; Picks'!$E$17,'Games &amp; Picks'!AP$18='Games &amp; Picks'!$E$18,'Games &amp; Picks'!AP$19='Games &amp; Picks'!$E$19,'Games &amp; Picks'!AP$20='Games &amp; Picks'!$E$20,'Games &amp; Picks'!AP$21='Games &amp; Picks'!$E$21,'Games &amp; Picks'!AP$22='Games &amp; Picks'!$E$22,'Games &amp; Picks'!AP$23='Games &amp; Picks'!$E$23,'Games &amp; Picks'!AP$24='Games &amp; Picks'!$E$24,'Games &amp; Picks'!AP$25='Games &amp; Picks'!$E$25,'Games &amp; Picks'!AP$26='Games &amp; Picks'!$E$26,'Games &amp; Picks'!AP$27='Games &amp; Picks'!$E$27,'Games &amp; Picks'!AP$28='Games &amp; Picks'!$E$28,'Games &amp; Picks'!AP$29='Games &amp; Picks'!$E$29,'Games &amp; Picks'!AP$30='Games &amp; Picks'!$E$30,'Games &amp; Picks'!AP$31='Games &amp; Picks'!$E$31),15,IF(OR('Games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Picks'!$E$31=""),"",IF(AND('Games &amp; Picks'!AP$22='Games &amp; Picks'!$E$22,'Games &amp; Picks'!AP$23='Games &amp; Picks'!$E$23,'Games &amp; Picks'!AP$24='Games &amp; Picks'!$E$24,'Games &amp; Picks'!AP$25='Games &amp; Picks'!$E$25,'Games &amp; Picks'!AP$26='Games &amp; Picks'!$E$26,'Games &amp; Picks'!AP$27='Games &amp; Picks'!$E$27,'Games &amp; Picks'!AP$28='Games &amp; Picks'!$E$28,'Games &amp; Picks'!AP$29='Games &amp; Picks'!$E$29,'Games &amp; Picks'!AP$30='Games &amp; Picks'!$E$30,'Games &amp; Picks'!AP$31='Games &amp; Picks'!$E$31),10,IF(OR('Games &amp; Picks'!$E$27="",'Games &amp; Picks'!$E$28="",'Games &amp; Picks'!$E$29="",'Games &amp; Picks'!$E$30="",'Games &amp; Picks'!$E$31=""),"",IF(AND('Games &amp; Picks'!AP$27='Games &amp; Picks'!$E$27,'Games &amp; Picks'!AP$28='Games &amp; Picks'!$E$28,'Games &amp; Picks'!AP$29='Games &amp; Picks'!$E$29,'Games &amp; Picks'!AP$30='Games &amp; Picks'!$E$30,'Games &amp; Picks'!AP$31='Games &amp; Picks'!$E$31),5,0))))))))</f>
        <v>0</v>
      </c>
      <c r="AM31">
        <f>IF('Games &amp; Picks'!$E31="x","",IF('Games &amp; Picks'!AQ$1="","",IF(OR('Games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Picks'!$E$31=""),"",IF(AND('Games &amp; Picks'!AQ$17='Games &amp; Picks'!$E$17,'Games &amp; Picks'!AQ$18='Games &amp; Picks'!$E$18,'Games &amp; Picks'!AQ$19='Games &amp; Picks'!$E$19,'Games &amp; Picks'!AQ$20='Games &amp; Picks'!$E$20,'Games &amp; Picks'!AQ$21='Games &amp; Picks'!$E$21,'Games &amp; Picks'!AQ$22='Games &amp; Picks'!$E$22,'Games &amp; Picks'!AQ$23='Games &amp; Picks'!$E$23,'Games &amp; Picks'!AQ$24='Games &amp; Picks'!$E$24,'Games &amp; Picks'!AQ$25='Games &amp; Picks'!$E$25,'Games &amp; Picks'!AQ$26='Games &amp; Picks'!$E$26,'Games &amp; Picks'!AQ$27='Games &amp; Picks'!$E$27,'Games &amp; Picks'!AQ$28='Games &amp; Picks'!$E$28,'Games &amp; Picks'!AQ$29='Games &amp; Picks'!$E$29,'Games &amp; Picks'!AQ$30='Games &amp; Picks'!$E$30,'Games &amp; Picks'!AQ$31='Games &amp; Picks'!$E$31),15,IF(OR('Games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Picks'!$E$31=""),"",IF(AND('Games &amp; Picks'!AQ$22='Games &amp; Picks'!$E$22,'Games &amp; Picks'!AQ$23='Games &amp; Picks'!$E$23,'Games &amp; Picks'!AQ$24='Games &amp; Picks'!$E$24,'Games &amp; Picks'!AQ$25='Games &amp; Picks'!$E$25,'Games &amp; Picks'!AQ$26='Games &amp; Picks'!$E$26,'Games &amp; Picks'!AQ$27='Games &amp; Picks'!$E$27,'Games &amp; Picks'!AQ$28='Games &amp; Picks'!$E$28,'Games &amp; Picks'!AQ$29='Games &amp; Picks'!$E$29,'Games &amp; Picks'!AQ$30='Games &amp; Picks'!$E$30,'Games &amp; Picks'!AQ$31='Games &amp; Picks'!$E$31),10,IF(OR('Games &amp; Picks'!$E$27="",'Games &amp; Picks'!$E$28="",'Games &amp; Picks'!$E$29="",'Games &amp; Picks'!$E$30="",'Games &amp; Picks'!$E$31=""),"",IF(AND('Games &amp; Picks'!AQ$27='Games &amp; Picks'!$E$27,'Games &amp; Picks'!AQ$28='Games &amp; Picks'!$E$28,'Games &amp; Picks'!AQ$29='Games &amp; Picks'!$E$29,'Games &amp; Picks'!AQ$30='Games &amp; Picks'!$E$30,'Games &amp; Picks'!AQ$31='Games &amp; Picks'!$E$31),5,0))))))))</f>
        <v>0</v>
      </c>
      <c r="AN31">
        <f>IF('Games &amp; Picks'!$E31="x","",IF('Games &amp; Picks'!AR$1="","",IF(OR('Games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Picks'!$E$31=""),"",IF(AND('Games &amp; Picks'!AR$17='Games &amp; Picks'!$E$17,'Games &amp; Picks'!AR$18='Games &amp; Picks'!$E$18,'Games &amp; Picks'!AR$19='Games &amp; Picks'!$E$19,'Games &amp; Picks'!AR$20='Games &amp; Picks'!$E$20,'Games &amp; Picks'!AR$21='Games &amp; Picks'!$E$21,'Games &amp; Picks'!AR$22='Games &amp; Picks'!$E$22,'Games &amp; Picks'!AR$23='Games &amp; Picks'!$E$23,'Games &amp; Picks'!AR$24='Games &amp; Picks'!$E$24,'Games &amp; Picks'!AR$25='Games &amp; Picks'!$E$25,'Games &amp; Picks'!AR$26='Games &amp; Picks'!$E$26,'Games &amp; Picks'!AR$27='Games &amp; Picks'!$E$27,'Games &amp; Picks'!AR$28='Games &amp; Picks'!$E$28,'Games &amp; Picks'!AR$29='Games &amp; Picks'!$E$29,'Games &amp; Picks'!AR$30='Games &amp; Picks'!$E$30,'Games &amp; Picks'!AR$31='Games &amp; Picks'!$E$31),15,IF(OR('Games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Picks'!$E$31=""),"",IF(AND('Games &amp; Picks'!AR$22='Games &amp; Picks'!$E$22,'Games &amp; Picks'!AR$23='Games &amp; Picks'!$E$23,'Games &amp; Picks'!AR$24='Games &amp; Picks'!$E$24,'Games &amp; Picks'!AR$25='Games &amp; Picks'!$E$25,'Games &amp; Picks'!AR$26='Games &amp; Picks'!$E$26,'Games &amp; Picks'!AR$27='Games &amp; Picks'!$E$27,'Games &amp; Picks'!AR$28='Games &amp; Picks'!$E$28,'Games &amp; Picks'!AR$29='Games &amp; Picks'!$E$29,'Games &amp; Picks'!AR$30='Games &amp; Picks'!$E$30,'Games &amp; Picks'!AR$31='Games &amp; Picks'!$E$31),10,IF(OR('Games &amp; Picks'!$E$27="",'Games &amp; Picks'!$E$28="",'Games &amp; Picks'!$E$29="",'Games &amp; Picks'!$E$30="",'Games &amp; Picks'!$E$31=""),"",IF(AND('Games &amp; Picks'!AR$27='Games &amp; Picks'!$E$27,'Games &amp; Picks'!AR$28='Games &amp; Picks'!$E$28,'Games &amp; Picks'!AR$29='Games &amp; Picks'!$E$29,'Games &amp; Picks'!AR$30='Games &amp; Picks'!$E$30,'Games &amp; Picks'!AR$31='Games &amp; Picks'!$E$31),5,0))))))))</f>
        <v>0</v>
      </c>
      <c r="AO31">
        <f>IF('Games &amp; Picks'!$E31="x","",IF('Games &amp; Picks'!AS$1="","",IF(OR('Games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Picks'!$E$31=""),"",IF(AND('Games &amp; Picks'!AS$17='Games &amp; Picks'!$E$17,'Games &amp; Picks'!AS$18='Games &amp; Picks'!$E$18,'Games &amp; Picks'!AS$19='Games &amp; Picks'!$E$19,'Games &amp; Picks'!AS$20='Games &amp; Picks'!$E$20,'Games &amp; Picks'!AS$21='Games &amp; Picks'!$E$21,'Games &amp; Picks'!AS$22='Games &amp; Picks'!$E$22,'Games &amp; Picks'!AS$23='Games &amp; Picks'!$E$23,'Games &amp; Picks'!AS$24='Games &amp; Picks'!$E$24,'Games &amp; Picks'!AS$25='Games &amp; Picks'!$E$25,'Games &amp; Picks'!AS$26='Games &amp; Picks'!$E$26,'Games &amp; Picks'!AS$27='Games &amp; Picks'!$E$27,'Games &amp; Picks'!AS$28='Games &amp; Picks'!$E$28,'Games &amp; Picks'!AS$29='Games &amp; Picks'!$E$29,'Games &amp; Picks'!AS$30='Games &amp; Picks'!$E$30,'Games &amp; Picks'!AS$31='Games &amp; Picks'!$E$31),15,IF(OR('Games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Picks'!$E$31=""),"",IF(AND('Games &amp; Picks'!AS$22='Games &amp; Picks'!$E$22,'Games &amp; Picks'!AS$23='Games &amp; Picks'!$E$23,'Games &amp; Picks'!AS$24='Games &amp; Picks'!$E$24,'Games &amp; Picks'!AS$25='Games &amp; Picks'!$E$25,'Games &amp; Picks'!AS$26='Games &amp; Picks'!$E$26,'Games &amp; Picks'!AS$27='Games &amp; Picks'!$E$27,'Games &amp; Picks'!AS$28='Games &amp; Picks'!$E$28,'Games &amp; Picks'!AS$29='Games &amp; Picks'!$E$29,'Games &amp; Picks'!AS$30='Games &amp; Picks'!$E$30,'Games &amp; Picks'!AS$31='Games &amp; Picks'!$E$31),10,IF(OR('Games &amp; Picks'!$E$27="",'Games &amp; Picks'!$E$28="",'Games &amp; Picks'!$E$29="",'Games &amp; Picks'!$E$30="",'Games &amp; Picks'!$E$31=""),"",IF(AND('Games &amp; Picks'!AS$27='Games &amp; Picks'!$E$27,'Games &amp; Picks'!AS$28='Games &amp; Picks'!$E$28,'Games &amp; Picks'!AS$29='Games &amp; Picks'!$E$29,'Games &amp; Picks'!AS$30='Games &amp; Picks'!$E$30,'Games &amp; Picks'!AS$31='Games &amp; Picks'!$E$31),5,0))))))))</f>
        <v>0</v>
      </c>
      <c r="AP31">
        <f>IF('Games &amp; Picks'!$E31="x","",IF('Games &amp; Picks'!AT$1="","",IF(OR('Games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Picks'!$E$31=""),"",IF(AND('Games &amp; Picks'!AT$17='Games &amp; Picks'!$E$17,'Games &amp; Picks'!AT$18='Games &amp; Picks'!$E$18,'Games &amp; Picks'!AT$19='Games &amp; Picks'!$E$19,'Games &amp; Picks'!AT$20='Games &amp; Picks'!$E$20,'Games &amp; Picks'!AT$21='Games &amp; Picks'!$E$21,'Games &amp; Picks'!AT$22='Games &amp; Picks'!$E$22,'Games &amp; Picks'!AT$23='Games &amp; Picks'!$E$23,'Games &amp; Picks'!AT$24='Games &amp; Picks'!$E$24,'Games &amp; Picks'!AT$25='Games &amp; Picks'!$E$25,'Games &amp; Picks'!AT$26='Games &amp; Picks'!$E$26,'Games &amp; Picks'!AT$27='Games &amp; Picks'!$E$27,'Games &amp; Picks'!AT$28='Games &amp; Picks'!$E$28,'Games &amp; Picks'!AT$29='Games &amp; Picks'!$E$29,'Games &amp; Picks'!AT$30='Games &amp; Picks'!$E$30,'Games &amp; Picks'!AT$31='Games &amp; Picks'!$E$31),15,IF(OR('Games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Picks'!$E$31=""),"",IF(AND('Games &amp; Picks'!AT$22='Games &amp; Picks'!$E$22,'Games &amp; Picks'!AT$23='Games &amp; Picks'!$E$23,'Games &amp; Picks'!AT$24='Games &amp; Picks'!$E$24,'Games &amp; Picks'!AT$25='Games &amp; Picks'!$E$25,'Games &amp; Picks'!AT$26='Games &amp; Picks'!$E$26,'Games &amp; Picks'!AT$27='Games &amp; Picks'!$E$27,'Games &amp; Picks'!AT$28='Games &amp; Picks'!$E$28,'Games &amp; Picks'!AT$29='Games &amp; Picks'!$E$29,'Games &amp; Picks'!AT$30='Games &amp; Picks'!$E$30,'Games &amp; Picks'!AT$31='Games &amp; Picks'!$E$31),10,IF(OR('Games &amp; Picks'!$E$27="",'Games &amp; Picks'!$E$28="",'Games &amp; Picks'!$E$29="",'Games &amp; Picks'!$E$30="",'Games &amp; Picks'!$E$31=""),"",IF(AND('Games &amp; Picks'!AT$27='Games &amp; Picks'!$E$27,'Games &amp; Picks'!AT$28='Games &amp; Picks'!$E$28,'Games &amp; Picks'!AT$29='Games &amp; Picks'!$E$29,'Games &amp; Picks'!AT$30='Games &amp; Picks'!$E$30,'Games &amp; Picks'!AT$31='Games &amp; Picks'!$E$31),5,0))))))))</f>
        <v>0</v>
      </c>
      <c r="AQ31">
        <f>IF('Games &amp; Picks'!$E31="x","",IF('Games &amp; Picks'!AU$1="","",IF(OR('Games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Picks'!$E$31=""),"",IF(AND('Games &amp; Picks'!AU$17='Games &amp; Picks'!$E$17,'Games &amp; Picks'!AU$18='Games &amp; Picks'!$E$18,'Games &amp; Picks'!AU$19='Games &amp; Picks'!$E$19,'Games &amp; Picks'!AU$20='Games &amp; Picks'!$E$20,'Games &amp; Picks'!AU$21='Games &amp; Picks'!$E$21,'Games &amp; Picks'!AU$22='Games &amp; Picks'!$E$22,'Games &amp; Picks'!AU$23='Games &amp; Picks'!$E$23,'Games &amp; Picks'!AU$24='Games &amp; Picks'!$E$24,'Games &amp; Picks'!AU$25='Games &amp; Picks'!$E$25,'Games &amp; Picks'!AU$26='Games &amp; Picks'!$E$26,'Games &amp; Picks'!AU$27='Games &amp; Picks'!$E$27,'Games &amp; Picks'!AU$28='Games &amp; Picks'!$E$28,'Games &amp; Picks'!AU$29='Games &amp; Picks'!$E$29,'Games &amp; Picks'!AU$30='Games &amp; Picks'!$E$30,'Games &amp; Picks'!AU$31='Games &amp; Picks'!$E$31),15,IF(OR('Games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Picks'!$E$31=""),"",IF(AND('Games &amp; Picks'!AU$22='Games &amp; Picks'!$E$22,'Games &amp; Picks'!AU$23='Games &amp; Picks'!$E$23,'Games &amp; Picks'!AU$24='Games &amp; Picks'!$E$24,'Games &amp; Picks'!AU$25='Games &amp; Picks'!$E$25,'Games &amp; Picks'!AU$26='Games &amp; Picks'!$E$26,'Games &amp; Picks'!AU$27='Games &amp; Picks'!$E$27,'Games &amp; Picks'!AU$28='Games &amp; Picks'!$E$28,'Games &amp; Picks'!AU$29='Games &amp; Picks'!$E$29,'Games &amp; Picks'!AU$30='Games &amp; Picks'!$E$30,'Games &amp; Picks'!AU$31='Games &amp; Picks'!$E$31),10,IF(OR('Games &amp; Picks'!$E$27="",'Games &amp; Picks'!$E$28="",'Games &amp; Picks'!$E$29="",'Games &amp; Picks'!$E$30="",'Games &amp; Picks'!$E$31=""),"",IF(AND('Games &amp; Picks'!AU$27='Games &amp; Picks'!$E$27,'Games &amp; Picks'!AU$28='Games &amp; Picks'!$E$28,'Games &amp; Picks'!AU$29='Games &amp; Picks'!$E$29,'Games &amp; Picks'!AU$30='Games &amp; Picks'!$E$30,'Games &amp; Picks'!AU$31='Games &amp; Picks'!$E$31),5,0))))))))</f>
        <v>0</v>
      </c>
      <c r="AR31">
        <f>IF('Games &amp; Picks'!$E31="x","",IF('Games &amp; Picks'!AV$1="","",IF(OR('Games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Picks'!$E$31=""),"",IF(AND('Games &amp; Picks'!AV$17='Games &amp; Picks'!$E$17,'Games &amp; Picks'!AV$18='Games &amp; Picks'!$E$18,'Games &amp; Picks'!AV$19='Games &amp; Picks'!$E$19,'Games &amp; Picks'!AV$20='Games &amp; Picks'!$E$20,'Games &amp; Picks'!AV$21='Games &amp; Picks'!$E$21,'Games &amp; Picks'!AV$22='Games &amp; Picks'!$E$22,'Games &amp; Picks'!AV$23='Games &amp; Picks'!$E$23,'Games &amp; Picks'!AV$24='Games &amp; Picks'!$E$24,'Games &amp; Picks'!AV$25='Games &amp; Picks'!$E$25,'Games &amp; Picks'!AV$26='Games &amp; Picks'!$E$26,'Games &amp; Picks'!AV$27='Games &amp; Picks'!$E$27,'Games &amp; Picks'!AV$28='Games &amp; Picks'!$E$28,'Games &amp; Picks'!AV$29='Games &amp; Picks'!$E$29,'Games &amp; Picks'!AV$30='Games &amp; Picks'!$E$30,'Games &amp; Picks'!AV$31='Games &amp; Picks'!$E$31),15,IF(OR('Games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Picks'!$E$31=""),"",IF(AND('Games &amp; Picks'!AV$22='Games &amp; Picks'!$E$22,'Games &amp; Picks'!AV$23='Games &amp; Picks'!$E$23,'Games &amp; Picks'!AV$24='Games &amp; Picks'!$E$24,'Games &amp; Picks'!AV$25='Games &amp; Picks'!$E$25,'Games &amp; Picks'!AV$26='Games &amp; Picks'!$E$26,'Games &amp; Picks'!AV$27='Games &amp; Picks'!$E$27,'Games &amp; Picks'!AV$28='Games &amp; Picks'!$E$28,'Games &amp; Picks'!AV$29='Games &amp; Picks'!$E$29,'Games &amp; Picks'!AV$30='Games &amp; Picks'!$E$30,'Games &amp; Picks'!AV$31='Games &amp; Picks'!$E$31),10,IF(OR('Games &amp; Picks'!$E$27="",'Games &amp; Picks'!$E$28="",'Games &amp; Picks'!$E$29="",'Games &amp; Picks'!$E$30="",'Games &amp; Picks'!$E$31=""),"",IF(AND('Games &amp; Picks'!AV$27='Games &amp; Picks'!$E$27,'Games &amp; Picks'!AV$28='Games &amp; Picks'!$E$28,'Games &amp; Picks'!AV$29='Games &amp; Picks'!$E$29,'Games &amp; Picks'!AV$30='Games &amp; Picks'!$E$30,'Games &amp; Picks'!AV$31='Games &amp; Picks'!$E$31),5,0))))))))</f>
        <v>0</v>
      </c>
      <c r="AS31">
        <f>IF('Games &amp; Picks'!$E31="x","",IF('Games &amp; Picks'!AW$1="","",IF(OR('Games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Picks'!$E$31=""),"",IF(AND('Games &amp; Picks'!AW$17='Games &amp; Picks'!$E$17,'Games &amp; Picks'!AW$18='Games &amp; Picks'!$E$18,'Games &amp; Picks'!AW$19='Games &amp; Picks'!$E$19,'Games &amp; Picks'!AW$20='Games &amp; Picks'!$E$20,'Games &amp; Picks'!AW$21='Games &amp; Picks'!$E$21,'Games &amp; Picks'!AW$22='Games &amp; Picks'!$E$22,'Games &amp; Picks'!AW$23='Games &amp; Picks'!$E$23,'Games &amp; Picks'!AW$24='Games &amp; Picks'!$E$24,'Games &amp; Picks'!AW$25='Games &amp; Picks'!$E$25,'Games &amp; Picks'!AW$26='Games &amp; Picks'!$E$26,'Games &amp; Picks'!AW$27='Games &amp; Picks'!$E$27,'Games &amp; Picks'!AW$28='Games &amp; Picks'!$E$28,'Games &amp; Picks'!AW$29='Games &amp; Picks'!$E$29,'Games &amp; Picks'!AW$30='Games &amp; Picks'!$E$30,'Games &amp; Picks'!AW$31='Games &amp; Picks'!$E$31),15,IF(OR('Games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Picks'!$E$31=""),"",IF(AND('Games &amp; Picks'!AW$22='Games &amp; Picks'!$E$22,'Games &amp; Picks'!AW$23='Games &amp; Picks'!$E$23,'Games &amp; Picks'!AW$24='Games &amp; Picks'!$E$24,'Games &amp; Picks'!AW$25='Games &amp; Picks'!$E$25,'Games &amp; Picks'!AW$26='Games &amp; Picks'!$E$26,'Games &amp; Picks'!AW$27='Games &amp; Picks'!$E$27,'Games &amp; Picks'!AW$28='Games &amp; Picks'!$E$28,'Games &amp; Picks'!AW$29='Games &amp; Picks'!$E$29,'Games &amp; Picks'!AW$30='Games &amp; Picks'!$E$30,'Games &amp; Picks'!AW$31='Games &amp; Picks'!$E$31),10,IF(OR('Games &amp; Picks'!$E$27="",'Games &amp; Picks'!$E$28="",'Games &amp; Picks'!$E$29="",'Games &amp; Picks'!$E$30="",'Games &amp; Picks'!$E$31=""),"",IF(AND('Games &amp; Picks'!AW$27='Games &amp; Picks'!$E$27,'Games &amp; Picks'!AW$28='Games &amp; Picks'!$E$28,'Games &amp; Picks'!AW$29='Games &amp; Picks'!$E$29,'Games &amp; Picks'!AW$30='Games &amp; Picks'!$E$30,'Games &amp; Picks'!AW$31='Games &amp; Picks'!$E$31),5,0))))))))</f>
        <v>0</v>
      </c>
      <c r="AT31">
        <f>IF('Games &amp; Picks'!$E31="x","",IF('Games &amp; Picks'!AX$1="","",IF(OR('Games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Picks'!$E$31=""),"",IF(AND('Games &amp; Picks'!AX$17='Games &amp; Picks'!$E$17,'Games &amp; Picks'!AX$18='Games &amp; Picks'!$E$18,'Games &amp; Picks'!AX$19='Games &amp; Picks'!$E$19,'Games &amp; Picks'!AX$20='Games &amp; Picks'!$E$20,'Games &amp; Picks'!AX$21='Games &amp; Picks'!$E$21,'Games &amp; Picks'!AX$22='Games &amp; Picks'!$E$22,'Games &amp; Picks'!AX$23='Games &amp; Picks'!$E$23,'Games &amp; Picks'!AX$24='Games &amp; Picks'!$E$24,'Games &amp; Picks'!AX$25='Games &amp; Picks'!$E$25,'Games &amp; Picks'!AX$26='Games &amp; Picks'!$E$26,'Games &amp; Picks'!AX$27='Games &amp; Picks'!$E$27,'Games &amp; Picks'!AX$28='Games &amp; Picks'!$E$28,'Games &amp; Picks'!AX$29='Games &amp; Picks'!$E$29,'Games &amp; Picks'!AX$30='Games &amp; Picks'!$E$30,'Games &amp; Picks'!AX$31='Games &amp; Picks'!$E$31),15,IF(OR('Games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Picks'!$E$31=""),"",IF(AND('Games &amp; Picks'!AX$22='Games &amp; Picks'!$E$22,'Games &amp; Picks'!AX$23='Games &amp; Picks'!$E$23,'Games &amp; Picks'!AX$24='Games &amp; Picks'!$E$24,'Games &amp; Picks'!AX$25='Games &amp; Picks'!$E$25,'Games &amp; Picks'!AX$26='Games &amp; Picks'!$E$26,'Games &amp; Picks'!AX$27='Games &amp; Picks'!$E$27,'Games &amp; Picks'!AX$28='Games &amp; Picks'!$E$28,'Games &amp; Picks'!AX$29='Games &amp; Picks'!$E$29,'Games &amp; Picks'!AX$30='Games &amp; Picks'!$E$30,'Games &amp; Picks'!AX$31='Games &amp; Picks'!$E$31),10,IF(OR('Games &amp; Picks'!$E$27="",'Games &amp; Picks'!$E$28="",'Games &amp; Picks'!$E$29="",'Games &amp; Picks'!$E$30="",'Games &amp; Picks'!$E$31=""),"",IF(AND('Games &amp; Picks'!AX$27='Games &amp; Picks'!$E$27,'Games &amp; Picks'!AX$28='Games &amp; Picks'!$E$28,'Games &amp; Picks'!AX$29='Games &amp; Picks'!$E$29,'Games &amp; Picks'!AX$30='Games &amp; Picks'!$E$30,'Games &amp; Picks'!AX$31='Games &amp; Picks'!$E$31),5,0))))))))</f>
        <v>0</v>
      </c>
      <c r="AU31">
        <f>IF('Games &amp; Picks'!$E31="x","",IF('Games &amp; Picks'!AY$1="","",IF(OR('Games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Picks'!$E$31=""),"",IF(AND('Games &amp; Picks'!AY$17='Games &amp; Picks'!$E$17,'Games &amp; Picks'!AY$18='Games &amp; Picks'!$E$18,'Games &amp; Picks'!AY$19='Games &amp; Picks'!$E$19,'Games &amp; Picks'!AY$20='Games &amp; Picks'!$E$20,'Games &amp; Picks'!AY$21='Games &amp; Picks'!$E$21,'Games &amp; Picks'!AY$22='Games &amp; Picks'!$E$22,'Games &amp; Picks'!AY$23='Games &amp; Picks'!$E$23,'Games &amp; Picks'!AY$24='Games &amp; Picks'!$E$24,'Games &amp; Picks'!AY$25='Games &amp; Picks'!$E$25,'Games &amp; Picks'!AY$26='Games &amp; Picks'!$E$26,'Games &amp; Picks'!AY$27='Games &amp; Picks'!$E$27,'Games &amp; Picks'!AY$28='Games &amp; Picks'!$E$28,'Games &amp; Picks'!AY$29='Games &amp; Picks'!$E$29,'Games &amp; Picks'!AY$30='Games &amp; Picks'!$E$30,'Games &amp; Picks'!AY$31='Games &amp; Picks'!$E$31),15,IF(OR('Games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Picks'!$E$31=""),"",IF(AND('Games &amp; Picks'!AY$22='Games &amp; Picks'!$E$22,'Games &amp; Picks'!AY$23='Games &amp; Picks'!$E$23,'Games &amp; Picks'!AY$24='Games &amp; Picks'!$E$24,'Games &amp; Picks'!AY$25='Games &amp; Picks'!$E$25,'Games &amp; Picks'!AY$26='Games &amp; Picks'!$E$26,'Games &amp; Picks'!AY$27='Games &amp; Picks'!$E$27,'Games &amp; Picks'!AY$28='Games &amp; Picks'!$E$28,'Games &amp; Picks'!AY$29='Games &amp; Picks'!$E$29,'Games &amp; Picks'!AY$30='Games &amp; Picks'!$E$30,'Games &amp; Picks'!AY$31='Games &amp; Picks'!$E$31),10,IF(OR('Games &amp; Picks'!$E$27="",'Games &amp; Picks'!$E$28="",'Games &amp; Picks'!$E$29="",'Games &amp; Picks'!$E$30="",'Games &amp; Picks'!$E$31=""),"",IF(AND('Games &amp; Picks'!AY$27='Games &amp; Picks'!$E$27,'Games &amp; Picks'!AY$28='Games &amp; Picks'!$E$28,'Games &amp; Picks'!AY$29='Games &amp; Picks'!$E$29,'Games &amp; Picks'!AY$30='Games &amp; Picks'!$E$30,'Games &amp; Picks'!AY$31='Games &amp; Picks'!$E$31),5,0))))))))</f>
        <v>0</v>
      </c>
      <c r="AV31">
        <f>IF('Games &amp; Picks'!$E31="x","",IF('Games &amp; Picks'!AZ$1="","",IF(OR('Games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Picks'!$E$31=""),"",IF(AND('Games &amp; Picks'!AZ$17='Games &amp; Picks'!$E$17,'Games &amp; Picks'!AZ$18='Games &amp; Picks'!$E$18,'Games &amp; Picks'!AZ$19='Games &amp; Picks'!$E$19,'Games &amp; Picks'!AZ$20='Games &amp; Picks'!$E$20,'Games &amp; Picks'!AZ$21='Games &amp; Picks'!$E$21,'Games &amp; Picks'!AZ$22='Games &amp; Picks'!$E$22,'Games &amp; Picks'!AZ$23='Games &amp; Picks'!$E$23,'Games &amp; Picks'!AZ$24='Games &amp; Picks'!$E$24,'Games &amp; Picks'!AZ$25='Games &amp; Picks'!$E$25,'Games &amp; Picks'!AZ$26='Games &amp; Picks'!$E$26,'Games &amp; Picks'!AZ$27='Games &amp; Picks'!$E$27,'Games &amp; Picks'!AZ$28='Games &amp; Picks'!$E$28,'Games &amp; Picks'!AZ$29='Games &amp; Picks'!$E$29,'Games &amp; Picks'!AZ$30='Games &amp; Picks'!$E$30,'Games &amp; Picks'!AZ$31='Games &amp; Picks'!$E$31),15,IF(OR('Games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Picks'!$E$31=""),"",IF(AND('Games &amp; Picks'!AZ$22='Games &amp; Picks'!$E$22,'Games &amp; Picks'!AZ$23='Games &amp; Picks'!$E$23,'Games &amp; Picks'!AZ$24='Games &amp; Picks'!$E$24,'Games &amp; Picks'!AZ$25='Games &amp; Picks'!$E$25,'Games &amp; Picks'!AZ$26='Games &amp; Picks'!$E$26,'Games &amp; Picks'!AZ$27='Games &amp; Picks'!$E$27,'Games &amp; Picks'!AZ$28='Games &amp; Picks'!$E$28,'Games &amp; Picks'!AZ$29='Games &amp; Picks'!$E$29,'Games &amp; Picks'!AZ$30='Games &amp; Picks'!$E$30,'Games &amp; Picks'!AZ$31='Games &amp; Picks'!$E$31),10,IF(OR('Games &amp; Picks'!$E$27="",'Games &amp; Picks'!$E$28="",'Games &amp; Picks'!$E$29="",'Games &amp; Picks'!$E$30="",'Games &amp; Picks'!$E$31=""),"",IF(AND('Games &amp; Picks'!AZ$27='Games &amp; Picks'!$E$27,'Games &amp; Picks'!AZ$28='Games &amp; Picks'!$E$28,'Games &amp; Picks'!AZ$29='Games &amp; Picks'!$E$29,'Games &amp; Picks'!AZ$30='Games &amp; Picks'!$E$30,'Games &amp; Picks'!AZ$31='Games &amp; Picks'!$E$31),5,0))))))))</f>
        <v>0</v>
      </c>
      <c r="AW31">
        <f>IF('Games &amp; Picks'!$E31="x","",IF('Games &amp; Picks'!BA$1="","",IF(OR('Games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Picks'!$E$31=""),"",IF(AND('Games &amp; Picks'!BA$17='Games &amp; Picks'!$E$17,'Games &amp; Picks'!BA$18='Games &amp; Picks'!$E$18,'Games &amp; Picks'!BA$19='Games &amp; Picks'!$E$19,'Games &amp; Picks'!BA$20='Games &amp; Picks'!$E$20,'Games &amp; Picks'!BA$21='Games &amp; Picks'!$E$21,'Games &amp; Picks'!BA$22='Games &amp; Picks'!$E$22,'Games &amp; Picks'!BA$23='Games &amp; Picks'!$E$23,'Games &amp; Picks'!BA$24='Games &amp; Picks'!$E$24,'Games &amp; Picks'!BA$25='Games &amp; Picks'!$E$25,'Games &amp; Picks'!BA$26='Games &amp; Picks'!$E$26,'Games &amp; Picks'!BA$27='Games &amp; Picks'!$E$27,'Games &amp; Picks'!BA$28='Games &amp; Picks'!$E$28,'Games &amp; Picks'!BA$29='Games &amp; Picks'!$E$29,'Games &amp; Picks'!BA$30='Games &amp; Picks'!$E$30,'Games &amp; Picks'!BA$31='Games &amp; Picks'!$E$31),15,IF(OR('Games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Picks'!$E$31=""),"",IF(AND('Games &amp; Picks'!BA$22='Games &amp; Picks'!$E$22,'Games &amp; Picks'!BA$23='Games &amp; Picks'!$E$23,'Games &amp; Picks'!BA$24='Games &amp; Picks'!$E$24,'Games &amp; Picks'!BA$25='Games &amp; Picks'!$E$25,'Games &amp; Picks'!BA$26='Games &amp; Picks'!$E$26,'Games &amp; Picks'!BA$27='Games &amp; Picks'!$E$27,'Games &amp; Picks'!BA$28='Games &amp; Picks'!$E$28,'Games &amp; Picks'!BA$29='Games &amp; Picks'!$E$29,'Games &amp; Picks'!BA$30='Games &amp; Picks'!$E$30,'Games &amp; Picks'!BA$31='Games &amp; Picks'!$E$31),10,IF(OR('Games &amp; Picks'!$E$27="",'Games &amp; Picks'!$E$28="",'Games &amp; Picks'!$E$29="",'Games &amp; Picks'!$E$30="",'Games &amp; Picks'!$E$31=""),"",IF(AND('Games &amp; Picks'!BA$27='Games &amp; Picks'!$E$27,'Games &amp; Picks'!BA$28='Games &amp; Picks'!$E$28,'Games &amp; Picks'!BA$29='Games &amp; Picks'!$E$29,'Games &amp; Picks'!BA$30='Games &amp; Picks'!$E$30,'Games &amp; Picks'!BA$31='Games &amp; Picks'!$E$31),5,0))))))))</f>
        <v>0</v>
      </c>
      <c r="AX31">
        <f>IF('Games &amp; Picks'!$E31="x","",IF('Games &amp; Picks'!BB$1="","",IF(OR('Games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Picks'!$E$31=""),"",IF(AND('Games &amp; Picks'!BB$17='Games &amp; Picks'!$E$17,'Games &amp; Picks'!BB$18='Games &amp; Picks'!$E$18,'Games &amp; Picks'!BB$19='Games &amp; Picks'!$E$19,'Games &amp; Picks'!BB$20='Games &amp; Picks'!$E$20,'Games &amp; Picks'!BB$21='Games &amp; Picks'!$E$21,'Games &amp; Picks'!BB$22='Games &amp; Picks'!$E$22,'Games &amp; Picks'!BB$23='Games &amp; Picks'!$E$23,'Games &amp; Picks'!BB$24='Games &amp; Picks'!$E$24,'Games &amp; Picks'!BB$25='Games &amp; Picks'!$E$25,'Games &amp; Picks'!BB$26='Games &amp; Picks'!$E$26,'Games &amp; Picks'!BB$27='Games &amp; Picks'!$E$27,'Games &amp; Picks'!BB$28='Games &amp; Picks'!$E$28,'Games &amp; Picks'!BB$29='Games &amp; Picks'!$E$29,'Games &amp; Picks'!BB$30='Games &amp; Picks'!$E$30,'Games &amp; Picks'!BB$31='Games &amp; Picks'!$E$31),15,IF(OR('Games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Picks'!$E$31=""),"",IF(AND('Games &amp; Picks'!BB$22='Games &amp; Picks'!$E$22,'Games &amp; Picks'!BB$23='Games &amp; Picks'!$E$23,'Games &amp; Picks'!BB$24='Games &amp; Picks'!$E$24,'Games &amp; Picks'!BB$25='Games &amp; Picks'!$E$25,'Games &amp; Picks'!BB$26='Games &amp; Picks'!$E$26,'Games &amp; Picks'!BB$27='Games &amp; Picks'!$E$27,'Games &amp; Picks'!BB$28='Games &amp; Picks'!$E$28,'Games &amp; Picks'!BB$29='Games &amp; Picks'!$E$29,'Games &amp; Picks'!BB$30='Games &amp; Picks'!$E$30,'Games &amp; Picks'!BB$31='Games &amp; Picks'!$E$31),10,IF(OR('Games &amp; Picks'!$E$27="",'Games &amp; Picks'!$E$28="",'Games &amp; Picks'!$E$29="",'Games &amp; Picks'!$E$30="",'Games &amp; Picks'!$E$31=""),"",IF(AND('Games &amp; Picks'!BB$27='Games &amp; Picks'!$E$27,'Games &amp; Picks'!BB$28='Games &amp; Picks'!$E$28,'Games &amp; Picks'!BB$29='Games &amp; Picks'!$E$29,'Games &amp; Picks'!BB$30='Games &amp; Picks'!$E$30,'Games &amp; Picks'!BB$31='Games &amp; Picks'!$E$31),5,0))))))))</f>
        <v>0</v>
      </c>
      <c r="AY31" s="76">
        <f>IF('Games &amp; Picks'!$E31="x","",IF('Games &amp; Picks'!BC$1="","",IF(OR('Games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Picks'!$E$31=""),"",IF(AND('Games &amp; Picks'!BC$17='Games &amp; Picks'!$E$17,'Games &amp; Picks'!BC$18='Games &amp; Picks'!$E$18,'Games &amp; Picks'!BC$19='Games &amp; Picks'!$E$19,'Games &amp; Picks'!BC$20='Games &amp; Picks'!$E$20,'Games &amp; Picks'!BC$21='Games &amp; Picks'!$E$21,'Games &amp; Picks'!BC$22='Games &amp; Picks'!$E$22,'Games &amp; Picks'!BC$23='Games &amp; Picks'!$E$23,'Games &amp; Picks'!BC$24='Games &amp; Picks'!$E$24,'Games &amp; Picks'!BC$25='Games &amp; Picks'!$E$25,'Games &amp; Picks'!BC$26='Games &amp; Picks'!$E$26,'Games &amp; Picks'!BC$27='Games &amp; Picks'!$E$27,'Games &amp; Picks'!BC$28='Games &amp; Picks'!$E$28,'Games &amp; Picks'!BC$29='Games &amp; Picks'!$E$29,'Games &amp; Picks'!BC$30='Games &amp; Picks'!$E$30,'Games &amp; Picks'!BC$31='Games &amp; Picks'!$E$31),15,IF(OR('Games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Picks'!$E$31=""),"",IF(AND('Games &amp; Picks'!BC$22='Games &amp; Picks'!$E$22,'Games &amp; Picks'!BC$23='Games &amp; Picks'!$E$23,'Games &amp; Picks'!BC$24='Games &amp; Picks'!$E$24,'Games &amp; Picks'!BC$25='Games &amp; Picks'!$E$25,'Games &amp; Picks'!BC$26='Games &amp; Picks'!$E$26,'Games &amp; Picks'!BC$27='Games &amp; Picks'!$E$27,'Games &amp; Picks'!BC$28='Games &amp; Picks'!$E$28,'Games &amp; Picks'!BC$29='Games &amp; Picks'!$E$29,'Games &amp; Picks'!BC$30='Games &amp; Picks'!$E$30,'Games &amp; Picks'!BC$31='Games &amp; Picks'!$E$31),10,IF(OR('Games &amp; Picks'!$E$27="",'Games &amp; Picks'!$E$28="",'Games &amp; Picks'!$E$29="",'Games &amp; Picks'!$E$30="",'Games &amp; Picks'!$E$31=""),"",IF(AND('Games &amp; Picks'!BC$27='Games &amp; Picks'!$E$27,'Games &amp; Picks'!BC$28='Games &amp; Picks'!$E$28,'Games &amp; Picks'!BC$29='Games &amp; Picks'!$E$29,'Games &amp; Picks'!BC$30='Games &amp; Picks'!$E$30,'Games &amp; Picks'!BC$31='Games &amp; Picks'!$E$31),5,0))))))))</f>
        <v>0</v>
      </c>
      <c r="AZ31" s="76">
        <f>IF('Games &amp; Picks'!$E31="x","",IF('Games &amp; Picks'!BD$1="","",IF(OR('Games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Picks'!$E$31=""),"",IF(AND('Games &amp; Picks'!BD$17='Games &amp; Picks'!$E$17,'Games &amp; Picks'!BD$18='Games &amp; Picks'!$E$18,'Games &amp; Picks'!BD$19='Games &amp; Picks'!$E$19,'Games &amp; Picks'!BD$20='Games &amp; Picks'!$E$20,'Games &amp; Picks'!BD$21='Games &amp; Picks'!$E$21,'Games &amp; Picks'!BD$22='Games &amp; Picks'!$E$22,'Games &amp; Picks'!BD$23='Games &amp; Picks'!$E$23,'Games &amp; Picks'!BD$24='Games &amp; Picks'!$E$24,'Games &amp; Picks'!BD$25='Games &amp; Picks'!$E$25,'Games &amp; Picks'!BD$26='Games &amp; Picks'!$E$26,'Games &amp; Picks'!BD$27='Games &amp; Picks'!$E$27,'Games &amp; Picks'!BD$28='Games &amp; Picks'!$E$28,'Games &amp; Picks'!BD$29='Games &amp; Picks'!$E$29,'Games &amp; Picks'!BD$30='Games &amp; Picks'!$E$30,'Games &amp; Picks'!BD$31='Games &amp; Picks'!$E$31),15,IF(OR('Games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Picks'!$E$31=""),"",IF(AND('Games &amp; Picks'!BD$22='Games &amp; Picks'!$E$22,'Games &amp; Picks'!BD$23='Games &amp; Picks'!$E$23,'Games &amp; Picks'!BD$24='Games &amp; Picks'!$E$24,'Games &amp; Picks'!BD$25='Games &amp; Picks'!$E$25,'Games &amp; Picks'!BD$26='Games &amp; Picks'!$E$26,'Games &amp; Picks'!BD$27='Games &amp; Picks'!$E$27,'Games &amp; Picks'!BD$28='Games &amp; Picks'!$E$28,'Games &amp; Picks'!BD$29='Games &amp; Picks'!$E$29,'Games &amp; Picks'!BD$30='Games &amp; Picks'!$E$30,'Games &amp; Picks'!BD$31='Games &amp; Picks'!$E$31),10,IF(OR('Games &amp; Picks'!$E$27="",'Games &amp; Picks'!$E$28="",'Games &amp; Picks'!$E$29="",'Games &amp; Picks'!$E$30="",'Games &amp; Picks'!$E$31=""),"",IF(AND('Games &amp; Picks'!BD$27='Games &amp; Picks'!$E$27,'Games &amp; Picks'!BD$28='Games &amp; Picks'!$E$28,'Games &amp; Picks'!BD$29='Games &amp; Picks'!$E$29,'Games &amp; Picks'!BD$30='Games &amp; Picks'!$E$30,'Games &amp; Picks'!BD$31='Games &amp; Picks'!$E$31),5,0))))))))</f>
        <v>0</v>
      </c>
      <c r="BA31" s="76">
        <f>IF('Games &amp; Picks'!$E31="x","",IF('Games &amp; Picks'!BE$1="","",IF(OR('Games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Picks'!$E$31=""),"",IF(AND('Games &amp; Picks'!BE$17='Games &amp; Picks'!$E$17,'Games &amp; Picks'!BE$18='Games &amp; Picks'!$E$18,'Games &amp; Picks'!BE$19='Games &amp; Picks'!$E$19,'Games &amp; Picks'!BE$20='Games &amp; Picks'!$E$20,'Games &amp; Picks'!BE$21='Games &amp; Picks'!$E$21,'Games &amp; Picks'!BE$22='Games &amp; Picks'!$E$22,'Games &amp; Picks'!BE$23='Games &amp; Picks'!$E$23,'Games &amp; Picks'!BE$24='Games &amp; Picks'!$E$24,'Games &amp; Picks'!BE$25='Games &amp; Picks'!$E$25,'Games &amp; Picks'!BE$26='Games &amp; Picks'!$E$26,'Games &amp; Picks'!BE$27='Games &amp; Picks'!$E$27,'Games &amp; Picks'!BE$28='Games &amp; Picks'!$E$28,'Games &amp; Picks'!BE$29='Games &amp; Picks'!$E$29,'Games &amp; Picks'!BE$30='Games &amp; Picks'!$E$30,'Games &amp; Picks'!BE$31='Games &amp; Picks'!$E$31),15,IF(OR('Games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Picks'!$E$31=""),"",IF(AND('Games &amp; Picks'!BE$22='Games &amp; Picks'!$E$22,'Games &amp; Picks'!BE$23='Games &amp; Picks'!$E$23,'Games &amp; Picks'!BE$24='Games &amp; Picks'!$E$24,'Games &amp; Picks'!BE$25='Games &amp; Picks'!$E$25,'Games &amp; Picks'!BE$26='Games &amp; Picks'!$E$26,'Games &amp; Picks'!BE$27='Games &amp; Picks'!$E$27,'Games &amp; Picks'!BE$28='Games &amp; Picks'!$E$28,'Games &amp; Picks'!BE$29='Games &amp; Picks'!$E$29,'Games &amp; Picks'!BE$30='Games &amp; Picks'!$E$30,'Games &amp; Picks'!BE$31='Games &amp; Picks'!$E$31),10,IF(OR('Games &amp; Picks'!$E$27="",'Games &amp; Picks'!$E$28="",'Games &amp; Picks'!$E$29="",'Games &amp; Picks'!$E$30="",'Games &amp; Picks'!$E$31=""),"",IF(AND('Games &amp; Picks'!BE$27='Games &amp; Picks'!$E$27,'Games &amp; Picks'!BE$28='Games &amp; Picks'!$E$28,'Games &amp; Picks'!BE$29='Games &amp; Picks'!$E$29,'Games &amp; Picks'!BE$30='Games &amp; Picks'!$E$30,'Games &amp; Picks'!BE$31='Games &amp; Picks'!$E$31),5,0))))))))</f>
        <v>0</v>
      </c>
      <c r="BB31" s="76">
        <f>IF('Games &amp; Picks'!$E31="x","",IF('Games &amp; Picks'!BF$1="","",IF(OR('Games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Picks'!$E$31=""),"",IF(AND('Games &amp; Picks'!BF$17='Games &amp; Picks'!$E$17,'Games &amp; Picks'!BF$18='Games &amp; Picks'!$E$18,'Games &amp; Picks'!BF$19='Games &amp; Picks'!$E$19,'Games &amp; Picks'!BF$20='Games &amp; Picks'!$E$20,'Games &amp; Picks'!BF$21='Games &amp; Picks'!$E$21,'Games &amp; Picks'!BF$22='Games &amp; Picks'!$E$22,'Games &amp; Picks'!BF$23='Games &amp; Picks'!$E$23,'Games &amp; Picks'!BF$24='Games &amp; Picks'!$E$24,'Games &amp; Picks'!BF$25='Games &amp; Picks'!$E$25,'Games &amp; Picks'!BF$26='Games &amp; Picks'!$E$26,'Games &amp; Picks'!BF$27='Games &amp; Picks'!$E$27,'Games &amp; Picks'!BF$28='Games &amp; Picks'!$E$28,'Games &amp; Picks'!BF$29='Games &amp; Picks'!$E$29,'Games &amp; Picks'!BF$30='Games &amp; Picks'!$E$30,'Games &amp; Picks'!BF$31='Games &amp; Picks'!$E$31),15,IF(OR('Games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Picks'!$E$31=""),"",IF(AND('Games &amp; Picks'!BF$22='Games &amp; Picks'!$E$22,'Games &amp; Picks'!BF$23='Games &amp; Picks'!$E$23,'Games &amp; Picks'!BF$24='Games &amp; Picks'!$E$24,'Games &amp; Picks'!BF$25='Games &amp; Picks'!$E$25,'Games &amp; Picks'!BF$26='Games &amp; Picks'!$E$26,'Games &amp; Picks'!BF$27='Games &amp; Picks'!$E$27,'Games &amp; Picks'!BF$28='Games &amp; Picks'!$E$28,'Games &amp; Picks'!BF$29='Games &amp; Picks'!$E$29,'Games &amp; Picks'!BF$30='Games &amp; Picks'!$E$30,'Games &amp; Picks'!BF$31='Games &amp; Picks'!$E$31),10,IF(OR('Games &amp; Picks'!$E$27="",'Games &amp; Picks'!$E$28="",'Games &amp; Picks'!$E$29="",'Games &amp; Picks'!$E$30="",'Games &amp; Picks'!$E$31=""),"",IF(AND('Games &amp; Picks'!BF$27='Games &amp; Picks'!$E$27,'Games &amp; Picks'!BF$28='Games &amp; Picks'!$E$28,'Games &amp; Picks'!BF$29='Games &amp; Picks'!$E$29,'Games &amp; Picks'!BF$30='Games &amp; Picks'!$E$30,'Games &amp; Picks'!BF$31='Games &amp; Picks'!$E$31),5,0))))))))</f>
        <v>0</v>
      </c>
      <c r="BC31" s="76">
        <f>IF('Games &amp; Picks'!$E31="x","",IF('Games &amp; Picks'!BG$1="","",IF(OR('Games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Picks'!$E$31=""),"",IF(AND('Games &amp; Picks'!BG$17='Games &amp; Picks'!$E$17,'Games &amp; Picks'!BG$18='Games &amp; Picks'!$E$18,'Games &amp; Picks'!BG$19='Games &amp; Picks'!$E$19,'Games &amp; Picks'!BG$20='Games &amp; Picks'!$E$20,'Games &amp; Picks'!BG$21='Games &amp; Picks'!$E$21,'Games &amp; Picks'!BG$22='Games &amp; Picks'!$E$22,'Games &amp; Picks'!BG$23='Games &amp; Picks'!$E$23,'Games &amp; Picks'!BG$24='Games &amp; Picks'!$E$24,'Games &amp; Picks'!BG$25='Games &amp; Picks'!$E$25,'Games &amp; Picks'!BG$26='Games &amp; Picks'!$E$26,'Games &amp; Picks'!BG$27='Games &amp; Picks'!$E$27,'Games &amp; Picks'!BG$28='Games &amp; Picks'!$E$28,'Games &amp; Picks'!BG$29='Games &amp; Picks'!$E$29,'Games &amp; Picks'!BG$30='Games &amp; Picks'!$E$30,'Games &amp; Picks'!BG$31='Games &amp; Picks'!$E$31),15,IF(OR('Games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Picks'!$E$31=""),"",IF(AND('Games &amp; Picks'!BG$22='Games &amp; Picks'!$E$22,'Games &amp; Picks'!BG$23='Games &amp; Picks'!$E$23,'Games &amp; Picks'!BG$24='Games &amp; Picks'!$E$24,'Games &amp; Picks'!BG$25='Games &amp; Picks'!$E$25,'Games &amp; Picks'!BG$26='Games &amp; Picks'!$E$26,'Games &amp; Picks'!BG$27='Games &amp; Picks'!$E$27,'Games &amp; Picks'!BG$28='Games &amp; Picks'!$E$28,'Games &amp; Picks'!BG$29='Games &amp; Picks'!$E$29,'Games &amp; Picks'!BG$30='Games &amp; Picks'!$E$30,'Games &amp; Picks'!BG$31='Games &amp; Picks'!$E$31),10,IF(OR('Games &amp; Picks'!$E$27="",'Games &amp; Picks'!$E$28="",'Games &amp; Picks'!$E$29="",'Games &amp; Picks'!$E$30="",'Games &amp; Picks'!$E$31=""),"",IF(AND('Games &amp; Picks'!BG$27='Games &amp; Picks'!$E$27,'Games &amp; Picks'!BG$28='Games &amp; Picks'!$E$28,'Games &amp; Picks'!BG$29='Games &amp; Picks'!$E$29,'Games &amp; Picks'!BG$30='Games &amp; Picks'!$E$30,'Games &amp; Picks'!BG$31='Games &amp; Picks'!$E$31),5,0))))))))</f>
        <v>0</v>
      </c>
      <c r="BD31" s="76">
        <f>IF('Games &amp; Picks'!$E31="x","",IF('Games &amp; Picks'!BH$1="","",IF(OR('Games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Picks'!$E$31=""),"",IF(AND('Games &amp; Picks'!BH$17='Games &amp; Picks'!$E$17,'Games &amp; Picks'!BH$18='Games &amp; Picks'!$E$18,'Games &amp; Picks'!BH$19='Games &amp; Picks'!$E$19,'Games &amp; Picks'!BH$20='Games &amp; Picks'!$E$20,'Games &amp; Picks'!BH$21='Games &amp; Picks'!$E$21,'Games &amp; Picks'!BH$22='Games &amp; Picks'!$E$22,'Games &amp; Picks'!BH$23='Games &amp; Picks'!$E$23,'Games &amp; Picks'!BH$24='Games &amp; Picks'!$E$24,'Games &amp; Picks'!BH$25='Games &amp; Picks'!$E$25,'Games &amp; Picks'!BH$26='Games &amp; Picks'!$E$26,'Games &amp; Picks'!BH$27='Games &amp; Picks'!$E$27,'Games &amp; Picks'!BH$28='Games &amp; Picks'!$E$28,'Games &amp; Picks'!BH$29='Games &amp; Picks'!$E$29,'Games &amp; Picks'!BH$30='Games &amp; Picks'!$E$30,'Games &amp; Picks'!BH$31='Games &amp; Picks'!$E$31),15,IF(OR('Games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Picks'!$E$31=""),"",IF(AND('Games &amp; Picks'!BH$22='Games &amp; Picks'!$E$22,'Games &amp; Picks'!BH$23='Games &amp; Picks'!$E$23,'Games &amp; Picks'!BH$24='Games &amp; Picks'!$E$24,'Games &amp; Picks'!BH$25='Games &amp; Picks'!$E$25,'Games &amp; Picks'!BH$26='Games &amp; Picks'!$E$26,'Games &amp; Picks'!BH$27='Games &amp; Picks'!$E$27,'Games &amp; Picks'!BH$28='Games &amp; Picks'!$E$28,'Games &amp; Picks'!BH$29='Games &amp; Picks'!$E$29,'Games &amp; Picks'!BH$30='Games &amp; Picks'!$E$30,'Games &amp; Picks'!BH$31='Games &amp; Picks'!$E$31),10,IF(OR('Games &amp; Picks'!$E$27="",'Games &amp; Picks'!$E$28="",'Games &amp; Picks'!$E$29="",'Games &amp; Picks'!$E$30="",'Games &amp; Picks'!$E$31=""),"",IF(AND('Games &amp; Picks'!BH$27='Games &amp; Picks'!$E$27,'Games &amp; Picks'!BH$28='Games &amp; Picks'!$E$28,'Games &amp; Picks'!BH$29='Games &amp; Picks'!$E$29,'Games &amp; Picks'!BH$30='Games &amp; Picks'!$E$30,'Games &amp; Picks'!BH$31='Games &amp; Picks'!$E$31),5,0))))))))</f>
        <v>0</v>
      </c>
      <c r="BE31" s="76">
        <f>IF('Games &amp; Picks'!$E31="x","",IF('Games &amp; Picks'!BI$1="","",IF(OR('Games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Picks'!$E$31=""),"",IF(AND('Games &amp; Picks'!BI$17='Games &amp; Picks'!$E$17,'Games &amp; Picks'!BI$18='Games &amp; Picks'!$E$18,'Games &amp; Picks'!BI$19='Games &amp; Picks'!$E$19,'Games &amp; Picks'!BI$20='Games &amp; Picks'!$E$20,'Games &amp; Picks'!BI$21='Games &amp; Picks'!$E$21,'Games &amp; Picks'!BI$22='Games &amp; Picks'!$E$22,'Games &amp; Picks'!BI$23='Games &amp; Picks'!$E$23,'Games &amp; Picks'!BI$24='Games &amp; Picks'!$E$24,'Games &amp; Picks'!BI$25='Games &amp; Picks'!$E$25,'Games &amp; Picks'!BI$26='Games &amp; Picks'!$E$26,'Games &amp; Picks'!BI$27='Games &amp; Picks'!$E$27,'Games &amp; Picks'!BI$28='Games &amp; Picks'!$E$28,'Games &amp; Picks'!BI$29='Games &amp; Picks'!$E$29,'Games &amp; Picks'!BI$30='Games &amp; Picks'!$E$30,'Games &amp; Picks'!BI$31='Games &amp; Picks'!$E$31),15,IF(OR('Games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Picks'!$E$31=""),"",IF(AND('Games &amp; Picks'!BI$22='Games &amp; Picks'!$E$22,'Games &amp; Picks'!BI$23='Games &amp; Picks'!$E$23,'Games &amp; Picks'!BI$24='Games &amp; Picks'!$E$24,'Games &amp; Picks'!BI$25='Games &amp; Picks'!$E$25,'Games &amp; Picks'!BI$26='Games &amp; Picks'!$E$26,'Games &amp; Picks'!BI$27='Games &amp; Picks'!$E$27,'Games &amp; Picks'!BI$28='Games &amp; Picks'!$E$28,'Games &amp; Picks'!BI$29='Games &amp; Picks'!$E$29,'Games &amp; Picks'!BI$30='Games &amp; Picks'!$E$30,'Games &amp; Picks'!BI$31='Games &amp; Picks'!$E$31),10,IF(OR('Games &amp; Picks'!$E$27="",'Games &amp; Picks'!$E$28="",'Games &amp; Picks'!$E$29="",'Games &amp; Picks'!$E$30="",'Games &amp; Picks'!$E$31=""),"",IF(AND('Games &amp; Picks'!BI$27='Games &amp; Picks'!$E$27,'Games &amp; Picks'!BI$28='Games &amp; Picks'!$E$28,'Games &amp; Picks'!BI$29='Games &amp; Picks'!$E$29,'Games &amp; Picks'!BI$30='Games &amp; Picks'!$E$30,'Games &amp; Picks'!BI$31='Games &amp; Picks'!$E$31),5,0))))))))</f>
        <v>0</v>
      </c>
      <c r="BF31" s="76">
        <f>IF('Games &amp; Picks'!$E31="x","",IF('Games &amp; Picks'!BJ$1="","",IF(OR('Games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Picks'!$E$31=""),"",IF(AND('Games &amp; Picks'!BJ$17='Games &amp; Picks'!$E$17,'Games &amp; Picks'!BJ$18='Games &amp; Picks'!$E$18,'Games &amp; Picks'!BJ$19='Games &amp; Picks'!$E$19,'Games &amp; Picks'!BJ$20='Games &amp; Picks'!$E$20,'Games &amp; Picks'!BJ$21='Games &amp; Picks'!$E$21,'Games &amp; Picks'!BJ$22='Games &amp; Picks'!$E$22,'Games &amp; Picks'!BJ$23='Games &amp; Picks'!$E$23,'Games &amp; Picks'!BJ$24='Games &amp; Picks'!$E$24,'Games &amp; Picks'!BJ$25='Games &amp; Picks'!$E$25,'Games &amp; Picks'!BJ$26='Games &amp; Picks'!$E$26,'Games &amp; Picks'!BJ$27='Games &amp; Picks'!$E$27,'Games &amp; Picks'!BJ$28='Games &amp; Picks'!$E$28,'Games &amp; Picks'!BJ$29='Games &amp; Picks'!$E$29,'Games &amp; Picks'!BJ$30='Games &amp; Picks'!$E$30,'Games &amp; Picks'!BJ$31='Games &amp; Picks'!$E$31),15,IF(OR('Games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Picks'!$E$31=""),"",IF(AND('Games &amp; Picks'!BJ$22='Games &amp; Picks'!$E$22,'Games &amp; Picks'!BJ$23='Games &amp; Picks'!$E$23,'Games &amp; Picks'!BJ$24='Games &amp; Picks'!$E$24,'Games &amp; Picks'!BJ$25='Games &amp; Picks'!$E$25,'Games &amp; Picks'!BJ$26='Games &amp; Picks'!$E$26,'Games &amp; Picks'!BJ$27='Games &amp; Picks'!$E$27,'Games &amp; Picks'!BJ$28='Games &amp; Picks'!$E$28,'Games &amp; Picks'!BJ$29='Games &amp; Picks'!$E$29,'Games &amp; Picks'!BJ$30='Games &amp; Picks'!$E$30,'Games &amp; Picks'!BJ$31='Games &amp; Picks'!$E$31),10,IF(OR('Games &amp; Picks'!$E$27="",'Games &amp; Picks'!$E$28="",'Games &amp; Picks'!$E$29="",'Games &amp; Picks'!$E$30="",'Games &amp; Picks'!$E$31=""),"",IF(AND('Games &amp; Picks'!BJ$27='Games &amp; Picks'!$E$27,'Games &amp; Picks'!BJ$28='Games &amp; Picks'!$E$28,'Games &amp; Picks'!BJ$29='Games &amp; Picks'!$E$29,'Games &amp; Picks'!BJ$30='Games &amp; Picks'!$E$30,'Games &amp; Picks'!BJ$31='Games &amp; Picks'!$E$31),5,0))))))))</f>
        <v>0</v>
      </c>
      <c r="BG31" s="76">
        <f>IF('Games &amp; Picks'!$E31="x","",IF('Games &amp; Picks'!BK$1="","",IF(OR('Games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Picks'!$E$31=""),"",IF(AND('Games &amp; Picks'!BK$17='Games &amp; Picks'!$E$17,'Games &amp; Picks'!BK$18='Games &amp; Picks'!$E$18,'Games &amp; Picks'!BK$19='Games &amp; Picks'!$E$19,'Games &amp; Picks'!BK$20='Games &amp; Picks'!$E$20,'Games &amp; Picks'!BK$21='Games &amp; Picks'!$E$21,'Games &amp; Picks'!BK$22='Games &amp; Picks'!$E$22,'Games &amp; Picks'!BK$23='Games &amp; Picks'!$E$23,'Games &amp; Picks'!BK$24='Games &amp; Picks'!$E$24,'Games &amp; Picks'!BK$25='Games &amp; Picks'!$E$25,'Games &amp; Picks'!BK$26='Games &amp; Picks'!$E$26,'Games &amp; Picks'!BK$27='Games &amp; Picks'!$E$27,'Games &amp; Picks'!BK$28='Games &amp; Picks'!$E$28,'Games &amp; Picks'!BK$29='Games &amp; Picks'!$E$29,'Games &amp; Picks'!BK$30='Games &amp; Picks'!$E$30,'Games &amp; Picks'!BK$31='Games &amp; Picks'!$E$31),15,IF(OR('Games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Picks'!$E$31=""),"",IF(AND('Games &amp; Picks'!BK$22='Games &amp; Picks'!$E$22,'Games &amp; Picks'!BK$23='Games &amp; Picks'!$E$23,'Games &amp; Picks'!BK$24='Games &amp; Picks'!$E$24,'Games &amp; Picks'!BK$25='Games &amp; Picks'!$E$25,'Games &amp; Picks'!BK$26='Games &amp; Picks'!$E$26,'Games &amp; Picks'!BK$27='Games &amp; Picks'!$E$27,'Games &amp; Picks'!BK$28='Games &amp; Picks'!$E$28,'Games &amp; Picks'!BK$29='Games &amp; Picks'!$E$29,'Games &amp; Picks'!BK$30='Games &amp; Picks'!$E$30,'Games &amp; Picks'!BK$31='Games &amp; Picks'!$E$31),10,IF(OR('Games &amp; Picks'!$E$27="",'Games &amp; Picks'!$E$28="",'Games &amp; Picks'!$E$29="",'Games &amp; Picks'!$E$30="",'Games &amp; Picks'!$E$31=""),"",IF(AND('Games &amp; Picks'!BK$27='Games &amp; Picks'!$E$27,'Games &amp; Picks'!BK$28='Games &amp; Picks'!$E$28,'Games &amp; Picks'!BK$29='Games &amp; Picks'!$E$29,'Games &amp; Picks'!BK$30='Games &amp; Picks'!$E$30,'Games &amp; Picks'!BK$31='Games &amp; Picks'!$E$31),5,0))))))))</f>
        <v>0</v>
      </c>
      <c r="BH31" s="76">
        <f>IF('Games &amp; Picks'!$E31="x","",IF('Games &amp; Picks'!BL$1="","",IF(OR('Games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Picks'!$E$31=""),"",IF(AND('Games &amp; Picks'!BL$17='Games &amp; Picks'!$E$17,'Games &amp; Picks'!BL$18='Games &amp; Picks'!$E$18,'Games &amp; Picks'!BL$19='Games &amp; Picks'!$E$19,'Games &amp; Picks'!BL$20='Games &amp; Picks'!$E$20,'Games &amp; Picks'!BL$21='Games &amp; Picks'!$E$21,'Games &amp; Picks'!BL$22='Games &amp; Picks'!$E$22,'Games &amp; Picks'!BL$23='Games &amp; Picks'!$E$23,'Games &amp; Picks'!BL$24='Games &amp; Picks'!$E$24,'Games &amp; Picks'!BL$25='Games &amp; Picks'!$E$25,'Games &amp; Picks'!BL$26='Games &amp; Picks'!$E$26,'Games &amp; Picks'!BL$27='Games &amp; Picks'!$E$27,'Games &amp; Picks'!BL$28='Games &amp; Picks'!$E$28,'Games &amp; Picks'!BL$29='Games &amp; Picks'!$E$29,'Games &amp; Picks'!BL$30='Games &amp; Picks'!$E$30,'Games &amp; Picks'!BL$31='Games &amp; Picks'!$E$31),15,IF(OR('Games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Picks'!$E$31=""),"",IF(AND('Games &amp; Picks'!BL$22='Games &amp; Picks'!$E$22,'Games &amp; Picks'!BL$23='Games &amp; Picks'!$E$23,'Games &amp; Picks'!BL$24='Games &amp; Picks'!$E$24,'Games &amp; Picks'!BL$25='Games &amp; Picks'!$E$25,'Games &amp; Picks'!BL$26='Games &amp; Picks'!$E$26,'Games &amp; Picks'!BL$27='Games &amp; Picks'!$E$27,'Games &amp; Picks'!BL$28='Games &amp; Picks'!$E$28,'Games &amp; Picks'!BL$29='Games &amp; Picks'!$E$29,'Games &amp; Picks'!BL$30='Games &amp; Picks'!$E$30,'Games &amp; Picks'!BL$31='Games &amp; Picks'!$E$31),10,IF(OR('Games &amp; Picks'!$E$27="",'Games &amp; Picks'!$E$28="",'Games &amp; Picks'!$E$29="",'Games &amp; Picks'!$E$30="",'Games &amp; Picks'!$E$31=""),"",IF(AND('Games &amp; Picks'!BL$27='Games &amp; Picks'!$E$27,'Games &amp; Picks'!BL$28='Games &amp; Picks'!$E$28,'Games &amp; Picks'!BL$29='Games &amp; Picks'!$E$29,'Games &amp; Picks'!BL$30='Games &amp; Picks'!$E$30,'Games &amp; Picks'!BL$31='Games &amp; Picks'!$E$31),5,0))))))))</f>
        <v>0</v>
      </c>
      <c r="BI31" s="76">
        <f>IF('Games &amp; Picks'!$E31="x","",IF('Games &amp; Picks'!BM$1="","",IF(OR('Games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Picks'!$E$31=""),"",IF(AND('Games &amp; Picks'!BM$17='Games &amp; Picks'!$E$17,'Games &amp; Picks'!BM$18='Games &amp; Picks'!$E$18,'Games &amp; Picks'!BM$19='Games &amp; Picks'!$E$19,'Games &amp; Picks'!BM$20='Games &amp; Picks'!$E$20,'Games &amp; Picks'!BM$21='Games &amp; Picks'!$E$21,'Games &amp; Picks'!BM$22='Games &amp; Picks'!$E$22,'Games &amp; Picks'!BM$23='Games &amp; Picks'!$E$23,'Games &amp; Picks'!BM$24='Games &amp; Picks'!$E$24,'Games &amp; Picks'!BM$25='Games &amp; Picks'!$E$25,'Games &amp; Picks'!BM$26='Games &amp; Picks'!$E$26,'Games &amp; Picks'!BM$27='Games &amp; Picks'!$E$27,'Games &amp; Picks'!BM$28='Games &amp; Picks'!$E$28,'Games &amp; Picks'!BM$29='Games &amp; Picks'!$E$29,'Games &amp; Picks'!BM$30='Games &amp; Picks'!$E$30,'Games &amp; Picks'!BM$31='Games &amp; Picks'!$E$31),15,IF(OR('Games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Picks'!$E$31=""),"",IF(AND('Games &amp; Picks'!BM$22='Games &amp; Picks'!$E$22,'Games &amp; Picks'!BM$23='Games &amp; Picks'!$E$23,'Games &amp; Picks'!BM$24='Games &amp; Picks'!$E$24,'Games &amp; Picks'!BM$25='Games &amp; Picks'!$E$25,'Games &amp; Picks'!BM$26='Games &amp; Picks'!$E$26,'Games &amp; Picks'!BM$27='Games &amp; Picks'!$E$27,'Games &amp; Picks'!BM$28='Games &amp; Picks'!$E$28,'Games &amp; Picks'!BM$29='Games &amp; Picks'!$E$29,'Games &amp; Picks'!BM$30='Games &amp; Picks'!$E$30,'Games &amp; Picks'!BM$31='Games &amp; Picks'!$E$31),10,IF(OR('Games &amp; Picks'!$E$27="",'Games &amp; Picks'!$E$28="",'Games &amp; Picks'!$E$29="",'Games &amp; Picks'!$E$30="",'Games &amp; Picks'!$E$31=""),"",IF(AND('Games &amp; Picks'!BM$27='Games &amp; Picks'!$E$27,'Games &amp; Picks'!BM$28='Games &amp; Picks'!$E$28,'Games &amp; Picks'!BM$29='Games &amp; Picks'!$E$29,'Games &amp; Picks'!BM$30='Games &amp; Picks'!$E$30,'Games &amp; Picks'!BM$31='Games &amp; Picks'!$E$31),5,0))))))))</f>
        <v>0</v>
      </c>
      <c r="BJ31" s="76">
        <f>IF('Games &amp; Picks'!$E31="x","",IF('Games &amp; Picks'!BN$1="","",IF(OR('Games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Picks'!$E$31=""),"",IF(AND('Games &amp; Picks'!BN$17='Games &amp; Picks'!$E$17,'Games &amp; Picks'!BN$18='Games &amp; Picks'!$E$18,'Games &amp; Picks'!BN$19='Games &amp; Picks'!$E$19,'Games &amp; Picks'!BN$20='Games &amp; Picks'!$E$20,'Games &amp; Picks'!BN$21='Games &amp; Picks'!$E$21,'Games &amp; Picks'!BN$22='Games &amp; Picks'!$E$22,'Games &amp; Picks'!BN$23='Games &amp; Picks'!$E$23,'Games &amp; Picks'!BN$24='Games &amp; Picks'!$E$24,'Games &amp; Picks'!BN$25='Games &amp; Picks'!$E$25,'Games &amp; Picks'!BN$26='Games &amp; Picks'!$E$26,'Games &amp; Picks'!BN$27='Games &amp; Picks'!$E$27,'Games &amp; Picks'!BN$28='Games &amp; Picks'!$E$28,'Games &amp; Picks'!BN$29='Games &amp; Picks'!$E$29,'Games &amp; Picks'!BN$30='Games &amp; Picks'!$E$30,'Games &amp; Picks'!BN$31='Games &amp; Picks'!$E$31),15,IF(OR('Games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Picks'!$E$31=""),"",IF(AND('Games &amp; Picks'!BN$22='Games &amp; Picks'!$E$22,'Games &amp; Picks'!BN$23='Games &amp; Picks'!$E$23,'Games &amp; Picks'!BN$24='Games &amp; Picks'!$E$24,'Games &amp; Picks'!BN$25='Games &amp; Picks'!$E$25,'Games &amp; Picks'!BN$26='Games &amp; Picks'!$E$26,'Games &amp; Picks'!BN$27='Games &amp; Picks'!$E$27,'Games &amp; Picks'!BN$28='Games &amp; Picks'!$E$28,'Games &amp; Picks'!BN$29='Games &amp; Picks'!$E$29,'Games &amp; Picks'!BN$30='Games &amp; Picks'!$E$30,'Games &amp; Picks'!BN$31='Games &amp; Picks'!$E$31),10,IF(OR('Games &amp; Picks'!$E$27="",'Games &amp; Picks'!$E$28="",'Games &amp; Picks'!$E$29="",'Games &amp; Picks'!$E$30="",'Games &amp; Picks'!$E$31=""),"",IF(AND('Games &amp; Picks'!BN$27='Games &amp; Picks'!$E$27,'Games &amp; Picks'!BN$28='Games &amp; Picks'!$E$28,'Games &amp; Picks'!BN$29='Games &amp; Picks'!$E$29,'Games &amp; Picks'!BN$30='Games &amp; Picks'!$E$30,'Games &amp; Picks'!BN$31='Games &amp; Picks'!$E$31),5,0))))))))</f>
        <v>0</v>
      </c>
      <c r="BK31" s="76">
        <f>IF('Games &amp; Picks'!$E31="x","",IF('Games &amp; Picks'!BO$1="","",IF(OR('Games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Picks'!$E$31=""),"",IF(AND('Games &amp; Picks'!BO$17='Games &amp; Picks'!$E$17,'Games &amp; Picks'!BO$18='Games &amp; Picks'!$E$18,'Games &amp; Picks'!BO$19='Games &amp; Picks'!$E$19,'Games &amp; Picks'!BO$20='Games &amp; Picks'!$E$20,'Games &amp; Picks'!BO$21='Games &amp; Picks'!$E$21,'Games &amp; Picks'!BO$22='Games &amp; Picks'!$E$22,'Games &amp; Picks'!BO$23='Games &amp; Picks'!$E$23,'Games &amp; Picks'!BO$24='Games &amp; Picks'!$E$24,'Games &amp; Picks'!BO$25='Games &amp; Picks'!$E$25,'Games &amp; Picks'!BO$26='Games &amp; Picks'!$E$26,'Games &amp; Picks'!BO$27='Games &amp; Picks'!$E$27,'Games &amp; Picks'!BO$28='Games &amp; Picks'!$E$28,'Games &amp; Picks'!BO$29='Games &amp; Picks'!$E$29,'Games &amp; Picks'!BO$30='Games &amp; Picks'!$E$30,'Games &amp; Picks'!BO$31='Games &amp; Picks'!$E$31),15,IF(OR('Games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Picks'!$E$31=""),"",IF(AND('Games &amp; Picks'!BO$22='Games &amp; Picks'!$E$22,'Games &amp; Picks'!BO$23='Games &amp; Picks'!$E$23,'Games &amp; Picks'!BO$24='Games &amp; Picks'!$E$24,'Games &amp; Picks'!BO$25='Games &amp; Picks'!$E$25,'Games &amp; Picks'!BO$26='Games &amp; Picks'!$E$26,'Games &amp; Picks'!BO$27='Games &amp; Picks'!$E$27,'Games &amp; Picks'!BO$28='Games &amp; Picks'!$E$28,'Games &amp; Picks'!BO$29='Games &amp; Picks'!$E$29,'Games &amp; Picks'!BO$30='Games &amp; Picks'!$E$30,'Games &amp; Picks'!BO$31='Games &amp; Picks'!$E$31),10,IF(OR('Games &amp; Picks'!$E$27="",'Games &amp; Picks'!$E$28="",'Games &amp; Picks'!$E$29="",'Games &amp; Picks'!$E$30="",'Games &amp; Picks'!$E$31=""),"",IF(AND('Games &amp; Picks'!BO$27='Games &amp; Picks'!$E$27,'Games &amp; Picks'!BO$28='Games &amp; Picks'!$E$28,'Games &amp; Picks'!BO$29='Games &amp; Picks'!$E$29,'Games &amp; Picks'!BO$30='Games &amp; Picks'!$E$30,'Games &amp; Picks'!BO$31='Games &amp; Picks'!$E$31),5,0))))))))</f>
        <v>0</v>
      </c>
      <c r="BL31" s="76">
        <f>IF('Games &amp; Picks'!$E31="x","",IF('Games &amp; Picks'!BP$1="","",IF(OR('Games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Picks'!$E$31=""),"",IF(AND('Games &amp; Picks'!BP$17='Games &amp; Picks'!$E$17,'Games &amp; Picks'!BP$18='Games &amp; Picks'!$E$18,'Games &amp; Picks'!BP$19='Games &amp; Picks'!$E$19,'Games &amp; Picks'!BP$20='Games &amp; Picks'!$E$20,'Games &amp; Picks'!BP$21='Games &amp; Picks'!$E$21,'Games &amp; Picks'!BP$22='Games &amp; Picks'!$E$22,'Games &amp; Picks'!BP$23='Games &amp; Picks'!$E$23,'Games &amp; Picks'!BP$24='Games &amp; Picks'!$E$24,'Games &amp; Picks'!BP$25='Games &amp; Picks'!$E$25,'Games &amp; Picks'!BP$26='Games &amp; Picks'!$E$26,'Games &amp; Picks'!BP$27='Games &amp; Picks'!$E$27,'Games &amp; Picks'!BP$28='Games &amp; Picks'!$E$28,'Games &amp; Picks'!BP$29='Games &amp; Picks'!$E$29,'Games &amp; Picks'!BP$30='Games &amp; Picks'!$E$30,'Games &amp; Picks'!BP$31='Games &amp; Picks'!$E$31),15,IF(OR('Games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Picks'!$E$31=""),"",IF(AND('Games &amp; Picks'!BP$22='Games &amp; Picks'!$E$22,'Games &amp; Picks'!BP$23='Games &amp; Picks'!$E$23,'Games &amp; Picks'!BP$24='Games &amp; Picks'!$E$24,'Games &amp; Picks'!BP$25='Games &amp; Picks'!$E$25,'Games &amp; Picks'!BP$26='Games &amp; Picks'!$E$26,'Games &amp; Picks'!BP$27='Games &amp; Picks'!$E$27,'Games &amp; Picks'!BP$28='Games &amp; Picks'!$E$28,'Games &amp; Picks'!BP$29='Games &amp; Picks'!$E$29,'Games &amp; Picks'!BP$30='Games &amp; Picks'!$E$30,'Games &amp; Picks'!BP$31='Games &amp; Picks'!$E$31),10,IF(OR('Games &amp; Picks'!$E$27="",'Games &amp; Picks'!$E$28="",'Games &amp; Picks'!$E$29="",'Games &amp; Picks'!$E$30="",'Games &amp; Picks'!$E$31=""),"",IF(AND('Games &amp; Picks'!BP$27='Games &amp; Picks'!$E$27,'Games &amp; Picks'!BP$28='Games &amp; Picks'!$E$28,'Games &amp; Picks'!BP$29='Games &amp; Picks'!$E$29,'Games &amp; Picks'!BP$30='Games &amp; Picks'!$E$30,'Games &amp; Picks'!BP$31='Games &amp; Picks'!$E$31),5,0))))))))</f>
        <v>0</v>
      </c>
      <c r="BM31" s="76">
        <f>IF('Games &amp; Picks'!$E31="x","",IF('Games &amp; Picks'!BQ$1="","",IF(OR('Games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Picks'!$E$31=""),"",IF(AND('Games &amp; Picks'!BQ$17='Games &amp; Picks'!$E$17,'Games &amp; Picks'!BQ$18='Games &amp; Picks'!$E$18,'Games &amp; Picks'!BQ$19='Games &amp; Picks'!$E$19,'Games &amp; Picks'!BQ$20='Games &amp; Picks'!$E$20,'Games &amp; Picks'!BQ$21='Games &amp; Picks'!$E$21,'Games &amp; Picks'!BQ$22='Games &amp; Picks'!$E$22,'Games &amp; Picks'!BQ$23='Games &amp; Picks'!$E$23,'Games &amp; Picks'!BQ$24='Games &amp; Picks'!$E$24,'Games &amp; Picks'!BQ$25='Games &amp; Picks'!$E$25,'Games &amp; Picks'!BQ$26='Games &amp; Picks'!$E$26,'Games &amp; Picks'!BQ$27='Games &amp; Picks'!$E$27,'Games &amp; Picks'!BQ$28='Games &amp; Picks'!$E$28,'Games &amp; Picks'!BQ$29='Games &amp; Picks'!$E$29,'Games &amp; Picks'!BQ$30='Games &amp; Picks'!$E$30,'Games &amp; Picks'!BQ$31='Games &amp; Picks'!$E$31),15,IF(OR('Games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Picks'!$E$31=""),"",IF(AND('Games &amp; Picks'!BQ$22='Games &amp; Picks'!$E$22,'Games &amp; Picks'!BQ$23='Games &amp; Picks'!$E$23,'Games &amp; Picks'!BQ$24='Games &amp; Picks'!$E$24,'Games &amp; Picks'!BQ$25='Games &amp; Picks'!$E$25,'Games &amp; Picks'!BQ$26='Games &amp; Picks'!$E$26,'Games &amp; Picks'!BQ$27='Games &amp; Picks'!$E$27,'Games &amp; Picks'!BQ$28='Games &amp; Picks'!$E$28,'Games &amp; Picks'!BQ$29='Games &amp; Picks'!$E$29,'Games &amp; Picks'!BQ$30='Games &amp; Picks'!$E$30,'Games &amp; Picks'!BQ$31='Games &amp; Picks'!$E$31),10,IF(OR('Games &amp; Picks'!$E$27="",'Games &amp; Picks'!$E$28="",'Games &amp; Picks'!$E$29="",'Games &amp; Picks'!$E$30="",'Games &amp; Picks'!$E$31=""),"",IF(AND('Games &amp; Picks'!BQ$27='Games &amp; Picks'!$E$27,'Games &amp; Picks'!BQ$28='Games &amp; Picks'!$E$28,'Games &amp; Picks'!BQ$29='Games &amp; Picks'!$E$29,'Games &amp; Picks'!BQ$30='Games &amp; Picks'!$E$30,'Games &amp; Picks'!BQ$31='Games &amp; Picks'!$E$31),5,0))))))))</f>
        <v>0</v>
      </c>
      <c r="BN31" s="76">
        <f>IF('Games &amp; Picks'!$E31="x","",IF('Games &amp; Picks'!BR$1="","",IF(OR('Games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Picks'!$E$31=""),"",IF(AND('Games &amp; Picks'!BR$17='Games &amp; Picks'!$E$17,'Games &amp; Picks'!BR$18='Games &amp; Picks'!$E$18,'Games &amp; Picks'!BR$19='Games &amp; Picks'!$E$19,'Games &amp; Picks'!BR$20='Games &amp; Picks'!$E$20,'Games &amp; Picks'!BR$21='Games &amp; Picks'!$E$21,'Games &amp; Picks'!BR$22='Games &amp; Picks'!$E$22,'Games &amp; Picks'!BR$23='Games &amp; Picks'!$E$23,'Games &amp; Picks'!BR$24='Games &amp; Picks'!$E$24,'Games &amp; Picks'!BR$25='Games &amp; Picks'!$E$25,'Games &amp; Picks'!BR$26='Games &amp; Picks'!$E$26,'Games &amp; Picks'!BR$27='Games &amp; Picks'!$E$27,'Games &amp; Picks'!BR$28='Games &amp; Picks'!$E$28,'Games &amp; Picks'!BR$29='Games &amp; Picks'!$E$29,'Games &amp; Picks'!BR$30='Games &amp; Picks'!$E$30,'Games &amp; Picks'!BR$31='Games &amp; Picks'!$E$31),15,IF(OR('Games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Picks'!$E$31=""),"",IF(AND('Games &amp; Picks'!BR$22='Games &amp; Picks'!$E$22,'Games &amp; Picks'!BR$23='Games &amp; Picks'!$E$23,'Games &amp; Picks'!BR$24='Games &amp; Picks'!$E$24,'Games &amp; Picks'!BR$25='Games &amp; Picks'!$E$25,'Games &amp; Picks'!BR$26='Games &amp; Picks'!$E$26,'Games &amp; Picks'!BR$27='Games &amp; Picks'!$E$27,'Games &amp; Picks'!BR$28='Games &amp; Picks'!$E$28,'Games &amp; Picks'!BR$29='Games &amp; Picks'!$E$29,'Games &amp; Picks'!BR$30='Games &amp; Picks'!$E$30,'Games &amp; Picks'!BR$31='Games &amp; Picks'!$E$31),10,IF(OR('Games &amp; Picks'!$E$27="",'Games &amp; Picks'!$E$28="",'Games &amp; Picks'!$E$29="",'Games &amp; Picks'!$E$30="",'Games &amp; Picks'!$E$31=""),"",IF(AND('Games &amp; Picks'!BR$27='Games &amp; Picks'!$E$27,'Games &amp; Picks'!BR$28='Games &amp; Picks'!$E$28,'Games &amp; Picks'!BR$29='Games &amp; Picks'!$E$29,'Games &amp; Picks'!BR$30='Games &amp; Picks'!$E$30,'Games &amp; Picks'!BR$31='Games &amp; Picks'!$E$31),5,0))))))))</f>
        <v>0</v>
      </c>
      <c r="BO31" s="76">
        <f>IF('Games &amp; Picks'!$E31="x","",IF('Games &amp; Picks'!BS$1="","",IF(OR('Games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Picks'!$E$31=""),"",IF(AND('Games &amp; Picks'!BS$17='Games &amp; Picks'!$E$17,'Games &amp; Picks'!BS$18='Games &amp; Picks'!$E$18,'Games &amp; Picks'!BS$19='Games &amp; Picks'!$E$19,'Games &amp; Picks'!BS$20='Games &amp; Picks'!$E$20,'Games &amp; Picks'!BS$21='Games &amp; Picks'!$E$21,'Games &amp; Picks'!BS$22='Games &amp; Picks'!$E$22,'Games &amp; Picks'!BS$23='Games &amp; Picks'!$E$23,'Games &amp; Picks'!BS$24='Games &amp; Picks'!$E$24,'Games &amp; Picks'!BS$25='Games &amp; Picks'!$E$25,'Games &amp; Picks'!BS$26='Games &amp; Picks'!$E$26,'Games &amp; Picks'!BS$27='Games &amp; Picks'!$E$27,'Games &amp; Picks'!BS$28='Games &amp; Picks'!$E$28,'Games &amp; Picks'!BS$29='Games &amp; Picks'!$E$29,'Games &amp; Picks'!BS$30='Games &amp; Picks'!$E$30,'Games &amp; Picks'!BS$31='Games &amp; Picks'!$E$31),15,IF(OR('Games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Picks'!$E$31=""),"",IF(AND('Games &amp; Picks'!BS$22='Games &amp; Picks'!$E$22,'Games &amp; Picks'!BS$23='Games &amp; Picks'!$E$23,'Games &amp; Picks'!BS$24='Games &amp; Picks'!$E$24,'Games &amp; Picks'!BS$25='Games &amp; Picks'!$E$25,'Games &amp; Picks'!BS$26='Games &amp; Picks'!$E$26,'Games &amp; Picks'!BS$27='Games &amp; Picks'!$E$27,'Games &amp; Picks'!BS$28='Games &amp; Picks'!$E$28,'Games &amp; Picks'!BS$29='Games &amp; Picks'!$E$29,'Games &amp; Picks'!BS$30='Games &amp; Picks'!$E$30,'Games &amp; Picks'!BS$31='Games &amp; Picks'!$E$31),10,IF(OR('Games &amp; Picks'!$E$27="",'Games &amp; Picks'!$E$28="",'Games &amp; Picks'!$E$29="",'Games &amp; Picks'!$E$30="",'Games &amp; Picks'!$E$31=""),"",IF(AND('Games &amp; Picks'!BS$27='Games &amp; Picks'!$E$27,'Games &amp; Picks'!BS$28='Games &amp; Picks'!$E$28,'Games &amp; Picks'!BS$29='Games &amp; Picks'!$E$29,'Games &amp; Picks'!BS$30='Games &amp; Picks'!$E$30,'Games &amp; Picks'!BS$31='Games &amp; Picks'!$E$31),5,0))))))))</f>
        <v>0</v>
      </c>
      <c r="BP31" s="76">
        <f>IF('Games &amp; Picks'!$E31="x","",IF('Games &amp; Picks'!BT$1="","",IF(OR('Games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Picks'!$E$31=""),"",IF(AND('Games &amp; Picks'!BT$17='Games &amp; Picks'!$E$17,'Games &amp; Picks'!BT$18='Games &amp; Picks'!$E$18,'Games &amp; Picks'!BT$19='Games &amp; Picks'!$E$19,'Games &amp; Picks'!BT$20='Games &amp; Picks'!$E$20,'Games &amp; Picks'!BT$21='Games &amp; Picks'!$E$21,'Games &amp; Picks'!BT$22='Games &amp; Picks'!$E$22,'Games &amp; Picks'!BT$23='Games &amp; Picks'!$E$23,'Games &amp; Picks'!BT$24='Games &amp; Picks'!$E$24,'Games &amp; Picks'!BT$25='Games &amp; Picks'!$E$25,'Games &amp; Picks'!BT$26='Games &amp; Picks'!$E$26,'Games &amp; Picks'!BT$27='Games &amp; Picks'!$E$27,'Games &amp; Picks'!BT$28='Games &amp; Picks'!$E$28,'Games &amp; Picks'!BT$29='Games &amp; Picks'!$E$29,'Games &amp; Picks'!BT$30='Games &amp; Picks'!$E$30,'Games &amp; Picks'!BT$31='Games &amp; Picks'!$E$31),15,IF(OR('Games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Picks'!$E$31=""),"",IF(AND('Games &amp; Picks'!BT$22='Games &amp; Picks'!$E$22,'Games &amp; Picks'!BT$23='Games &amp; Picks'!$E$23,'Games &amp; Picks'!BT$24='Games &amp; Picks'!$E$24,'Games &amp; Picks'!BT$25='Games &amp; Picks'!$E$25,'Games &amp; Picks'!BT$26='Games &amp; Picks'!$E$26,'Games &amp; Picks'!BT$27='Games &amp; Picks'!$E$27,'Games &amp; Picks'!BT$28='Games &amp; Picks'!$E$28,'Games &amp; Picks'!BT$29='Games &amp; Picks'!$E$29,'Games &amp; Picks'!BT$30='Games &amp; Picks'!$E$30,'Games &amp; Picks'!BT$31='Games &amp; Picks'!$E$31),10,IF(OR('Games &amp; Picks'!$E$27="",'Games &amp; Picks'!$E$28="",'Games &amp; Picks'!$E$29="",'Games &amp; Picks'!$E$30="",'Games &amp; Picks'!$E$31=""),"",IF(AND('Games &amp; Picks'!BT$27='Games &amp; Picks'!$E$27,'Games &amp; Picks'!BT$28='Games &amp; Picks'!$E$28,'Games &amp; Picks'!BT$29='Games &amp; Picks'!$E$29,'Games &amp; Picks'!BT$30='Games &amp; Picks'!$E$30,'Games &amp; Picks'!BT$31='Games &amp; Picks'!$E$31),5,0))))))))</f>
        <v>0</v>
      </c>
      <c r="BQ31" s="76">
        <f>IF('Games &amp; Picks'!$E31="x","",IF('Games &amp; Picks'!BU$1="","",IF(OR('Games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Picks'!$E$31=""),"",IF(AND('Games &amp; Picks'!BU$17='Games &amp; Picks'!$E$17,'Games &amp; Picks'!BU$18='Games &amp; Picks'!$E$18,'Games &amp; Picks'!BU$19='Games &amp; Picks'!$E$19,'Games &amp; Picks'!BU$20='Games &amp; Picks'!$E$20,'Games &amp; Picks'!BU$21='Games &amp; Picks'!$E$21,'Games &amp; Picks'!BU$22='Games &amp; Picks'!$E$22,'Games &amp; Picks'!BU$23='Games &amp; Picks'!$E$23,'Games &amp; Picks'!BU$24='Games &amp; Picks'!$E$24,'Games &amp; Picks'!BU$25='Games &amp; Picks'!$E$25,'Games &amp; Picks'!BU$26='Games &amp; Picks'!$E$26,'Games &amp; Picks'!BU$27='Games &amp; Picks'!$E$27,'Games &amp; Picks'!BU$28='Games &amp; Picks'!$E$28,'Games &amp; Picks'!BU$29='Games &amp; Picks'!$E$29,'Games &amp; Picks'!BU$30='Games &amp; Picks'!$E$30,'Games &amp; Picks'!BU$31='Games &amp; Picks'!$E$31),15,IF(OR('Games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Picks'!$E$31=""),"",IF(AND('Games &amp; Picks'!BU$22='Games &amp; Picks'!$E$22,'Games &amp; Picks'!BU$23='Games &amp; Picks'!$E$23,'Games &amp; Picks'!BU$24='Games &amp; Picks'!$E$24,'Games &amp; Picks'!BU$25='Games &amp; Picks'!$E$25,'Games &amp; Picks'!BU$26='Games &amp; Picks'!$E$26,'Games &amp; Picks'!BU$27='Games &amp; Picks'!$E$27,'Games &amp; Picks'!BU$28='Games &amp; Picks'!$E$28,'Games &amp; Picks'!BU$29='Games &amp; Picks'!$E$29,'Games &amp; Picks'!BU$30='Games &amp; Picks'!$E$30,'Games &amp; Picks'!BU$31='Games &amp; Picks'!$E$31),10,IF(OR('Games &amp; Picks'!$E$27="",'Games &amp; Picks'!$E$28="",'Games &amp; Picks'!$E$29="",'Games &amp; Picks'!$E$30="",'Games &amp; Picks'!$E$31=""),"",IF(AND('Games &amp; Picks'!BU$27='Games &amp; Picks'!$E$27,'Games &amp; Picks'!BU$28='Games &amp; Picks'!$E$28,'Games &amp; Picks'!BU$29='Games &amp; Picks'!$E$29,'Games &amp; Picks'!BU$30='Games &amp; Picks'!$E$30,'Games &amp; Picks'!BU$31='Games &amp; Picks'!$E$31),5,0))))))))</f>
        <v>0</v>
      </c>
      <c r="BR31" s="76">
        <f>IF('Games &amp; Picks'!$E31="x","",IF('Games &amp; Picks'!BV$1="","",IF(OR('Games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Picks'!$E$31=""),"",IF(AND('Games &amp; Picks'!BV$17='Games &amp; Picks'!$E$17,'Games &amp; Picks'!BV$18='Games &amp; Picks'!$E$18,'Games &amp; Picks'!BV$19='Games &amp; Picks'!$E$19,'Games &amp; Picks'!BV$20='Games &amp; Picks'!$E$20,'Games &amp; Picks'!BV$21='Games &amp; Picks'!$E$21,'Games &amp; Picks'!BV$22='Games &amp; Picks'!$E$22,'Games &amp; Picks'!BV$23='Games &amp; Picks'!$E$23,'Games &amp; Picks'!BV$24='Games &amp; Picks'!$E$24,'Games &amp; Picks'!BV$25='Games &amp; Picks'!$E$25,'Games &amp; Picks'!BV$26='Games &amp; Picks'!$E$26,'Games &amp; Picks'!BV$27='Games &amp; Picks'!$E$27,'Games &amp; Picks'!BV$28='Games &amp; Picks'!$E$28,'Games &amp; Picks'!BV$29='Games &amp; Picks'!$E$29,'Games &amp; Picks'!BV$30='Games &amp; Picks'!$E$30,'Games &amp; Picks'!BV$31='Games &amp; Picks'!$E$31),15,IF(OR('Games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Picks'!$E$31=""),"",IF(AND('Games &amp; Picks'!BV$22='Games &amp; Picks'!$E$22,'Games &amp; Picks'!BV$23='Games &amp; Picks'!$E$23,'Games &amp; Picks'!BV$24='Games &amp; Picks'!$E$24,'Games &amp; Picks'!BV$25='Games &amp; Picks'!$E$25,'Games &amp; Picks'!BV$26='Games &amp; Picks'!$E$26,'Games &amp; Picks'!BV$27='Games &amp; Picks'!$E$27,'Games &amp; Picks'!BV$28='Games &amp; Picks'!$E$28,'Games &amp; Picks'!BV$29='Games &amp; Picks'!$E$29,'Games &amp; Picks'!BV$30='Games &amp; Picks'!$E$30,'Games &amp; Picks'!BV$31='Games &amp; Picks'!$E$31),10,IF(OR('Games &amp; Picks'!$E$27="",'Games &amp; Picks'!$E$28="",'Games &amp; Picks'!$E$29="",'Games &amp; Picks'!$E$30="",'Games &amp; Picks'!$E$31=""),"",IF(AND('Games &amp; Picks'!BV$27='Games &amp; Picks'!$E$27,'Games &amp; Picks'!BV$28='Games &amp; Picks'!$E$28,'Games &amp; Picks'!BV$29='Games &amp; Picks'!$E$29,'Games &amp; Picks'!BV$30='Games &amp; Picks'!$E$30,'Games &amp; Picks'!BV$31='Games &amp; Picks'!$E$31),5,0))))))))</f>
        <v>0</v>
      </c>
      <c r="BS31" s="76">
        <f>IF('Games &amp; Picks'!$E31="x","",IF('Games &amp; Picks'!BW$1="","",IF(OR('Games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Picks'!$E$31=""),"",IF(AND('Games &amp; Picks'!BW$17='Games &amp; Picks'!$E$17,'Games &amp; Picks'!BW$18='Games &amp; Picks'!$E$18,'Games &amp; Picks'!BW$19='Games &amp; Picks'!$E$19,'Games &amp; Picks'!BW$20='Games &amp; Picks'!$E$20,'Games &amp; Picks'!BW$21='Games &amp; Picks'!$E$21,'Games &amp; Picks'!BW$22='Games &amp; Picks'!$E$22,'Games &amp; Picks'!BW$23='Games &amp; Picks'!$E$23,'Games &amp; Picks'!BW$24='Games &amp; Picks'!$E$24,'Games &amp; Picks'!BW$25='Games &amp; Picks'!$E$25,'Games &amp; Picks'!BW$26='Games &amp; Picks'!$E$26,'Games &amp; Picks'!BW$27='Games &amp; Picks'!$E$27,'Games &amp; Picks'!BW$28='Games &amp; Picks'!$E$28,'Games &amp; Picks'!BW$29='Games &amp; Picks'!$E$29,'Games &amp; Picks'!BW$30='Games &amp; Picks'!$E$30,'Games &amp; Picks'!BW$31='Games &amp; Picks'!$E$31),15,IF(OR('Games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Picks'!$E$31=""),"",IF(AND('Games &amp; Picks'!BW$22='Games &amp; Picks'!$E$22,'Games &amp; Picks'!BW$23='Games &amp; Picks'!$E$23,'Games &amp; Picks'!BW$24='Games &amp; Picks'!$E$24,'Games &amp; Picks'!BW$25='Games &amp; Picks'!$E$25,'Games &amp; Picks'!BW$26='Games &amp; Picks'!$E$26,'Games &amp; Picks'!BW$27='Games &amp; Picks'!$E$27,'Games &amp; Picks'!BW$28='Games &amp; Picks'!$E$28,'Games &amp; Picks'!BW$29='Games &amp; Picks'!$E$29,'Games &amp; Picks'!BW$30='Games &amp; Picks'!$E$30,'Games &amp; Picks'!BW$31='Games &amp; Picks'!$E$31),10,IF(OR('Games &amp; Picks'!$E$27="",'Games &amp; Picks'!$E$28="",'Games &amp; Picks'!$E$29="",'Games &amp; Picks'!$E$30="",'Games &amp; Picks'!$E$31=""),"",IF(AND('Games &amp; Picks'!BW$27='Games &amp; Picks'!$E$27,'Games &amp; Picks'!BW$28='Games &amp; Picks'!$E$28,'Games &amp; Picks'!BW$29='Games &amp; Picks'!$E$29,'Games &amp; Picks'!BW$30='Games &amp; Picks'!$E$30,'Games &amp; Picks'!BW$31='Games &amp; Picks'!$E$31),5,0))))))))</f>
        <v>0</v>
      </c>
      <c r="BT31" s="76">
        <f>IF('Games &amp; Picks'!$E31="x","",IF('Games &amp; Picks'!BX$1="","",IF(OR('Games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Picks'!$E$31=""),"",IF(AND('Games &amp; Picks'!BX$17='Games &amp; Picks'!$E$17,'Games &amp; Picks'!BX$18='Games &amp; Picks'!$E$18,'Games &amp; Picks'!BX$19='Games &amp; Picks'!$E$19,'Games &amp; Picks'!BX$20='Games &amp; Picks'!$E$20,'Games &amp; Picks'!BX$21='Games &amp; Picks'!$E$21,'Games &amp; Picks'!BX$22='Games &amp; Picks'!$E$22,'Games &amp; Picks'!BX$23='Games &amp; Picks'!$E$23,'Games &amp; Picks'!BX$24='Games &amp; Picks'!$E$24,'Games &amp; Picks'!BX$25='Games &amp; Picks'!$E$25,'Games &amp; Picks'!BX$26='Games &amp; Picks'!$E$26,'Games &amp; Picks'!BX$27='Games &amp; Picks'!$E$27,'Games &amp; Picks'!BX$28='Games &amp; Picks'!$E$28,'Games &amp; Picks'!BX$29='Games &amp; Picks'!$E$29,'Games &amp; Picks'!BX$30='Games &amp; Picks'!$E$30,'Games &amp; Picks'!BX$31='Games &amp; Picks'!$E$31),15,IF(OR('Games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Picks'!$E$31=""),"",IF(AND('Games &amp; Picks'!BX$22='Games &amp; Picks'!$E$22,'Games &amp; Picks'!BX$23='Games &amp; Picks'!$E$23,'Games &amp; Picks'!BX$24='Games &amp; Picks'!$E$24,'Games &amp; Picks'!BX$25='Games &amp; Picks'!$E$25,'Games &amp; Picks'!BX$26='Games &amp; Picks'!$E$26,'Games &amp; Picks'!BX$27='Games &amp; Picks'!$E$27,'Games &amp; Picks'!BX$28='Games &amp; Picks'!$E$28,'Games &amp; Picks'!BX$29='Games &amp; Picks'!$E$29,'Games &amp; Picks'!BX$30='Games &amp; Picks'!$E$30,'Games &amp; Picks'!BX$31='Games &amp; Picks'!$E$31),10,IF(OR('Games &amp; Picks'!$E$27="",'Games &amp; Picks'!$E$28="",'Games &amp; Picks'!$E$29="",'Games &amp; Picks'!$E$30="",'Games &amp; Picks'!$E$31=""),"",IF(AND('Games &amp; Picks'!BX$27='Games &amp; Picks'!$E$27,'Games &amp; Picks'!BX$28='Games &amp; Picks'!$E$28,'Games &amp; Picks'!BX$29='Games &amp; Picks'!$E$29,'Games &amp; Picks'!BX$30='Games &amp; Picks'!$E$30,'Games &amp; Picks'!BX$31='Games &amp; Picks'!$E$31),5,0))))))))</f>
        <v>0</v>
      </c>
      <c r="BU31" s="76">
        <f>IF('Games &amp; Picks'!$E31="x","",IF('Games &amp; Picks'!BY$1="","",IF(OR('Games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Picks'!$E$31=""),"",IF(AND('Games &amp; Picks'!BY$17='Games &amp; Picks'!$E$17,'Games &amp; Picks'!BY$18='Games &amp; Picks'!$E$18,'Games &amp; Picks'!BY$19='Games &amp; Picks'!$E$19,'Games &amp; Picks'!BY$20='Games &amp; Picks'!$E$20,'Games &amp; Picks'!BY$21='Games &amp; Picks'!$E$21,'Games &amp; Picks'!BY$22='Games &amp; Picks'!$E$22,'Games &amp; Picks'!BY$23='Games &amp; Picks'!$E$23,'Games &amp; Picks'!BY$24='Games &amp; Picks'!$E$24,'Games &amp; Picks'!BY$25='Games &amp; Picks'!$E$25,'Games &amp; Picks'!BY$26='Games &amp; Picks'!$E$26,'Games &amp; Picks'!BY$27='Games &amp; Picks'!$E$27,'Games &amp; Picks'!BY$28='Games &amp; Picks'!$E$28,'Games &amp; Picks'!BY$29='Games &amp; Picks'!$E$29,'Games &amp; Picks'!BY$30='Games &amp; Picks'!$E$30,'Games &amp; Picks'!BY$31='Games &amp; Picks'!$E$31),15,IF(OR('Games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Picks'!$E$31=""),"",IF(AND('Games &amp; Picks'!BY$22='Games &amp; Picks'!$E$22,'Games &amp; Picks'!BY$23='Games &amp; Picks'!$E$23,'Games &amp; Picks'!BY$24='Games &amp; Picks'!$E$24,'Games &amp; Picks'!BY$25='Games &amp; Picks'!$E$25,'Games &amp; Picks'!BY$26='Games &amp; Picks'!$E$26,'Games &amp; Picks'!BY$27='Games &amp; Picks'!$E$27,'Games &amp; Picks'!BY$28='Games &amp; Picks'!$E$28,'Games &amp; Picks'!BY$29='Games &amp; Picks'!$E$29,'Games &amp; Picks'!BY$30='Games &amp; Picks'!$E$30,'Games &amp; Picks'!BY$31='Games &amp; Picks'!$E$31),10,IF(OR('Games &amp; Picks'!$E$27="",'Games &amp; Picks'!$E$28="",'Games &amp; Picks'!$E$29="",'Games &amp; Picks'!$E$30="",'Games &amp; Picks'!$E$31=""),"",IF(AND('Games &amp; Picks'!BY$27='Games &amp; Picks'!$E$27,'Games &amp; Picks'!BY$28='Games &amp; Picks'!$E$28,'Games &amp; Picks'!BY$29='Games &amp; Picks'!$E$29,'Games &amp; Picks'!BY$30='Games &amp; Picks'!$E$30,'Games &amp; Picks'!BY$31='Games &amp; Picks'!$E$31),5,0))))))))</f>
        <v>0</v>
      </c>
      <c r="BV31" s="76">
        <f>IF('Games &amp; Picks'!$E31="x","",IF('Games &amp; Picks'!BZ$1="","",IF(OR('Games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Picks'!$E$31=""),"",IF(AND('Games &amp; Picks'!BZ$17='Games &amp; Picks'!$E$17,'Games &amp; Picks'!BZ$18='Games &amp; Picks'!$E$18,'Games &amp; Picks'!BZ$19='Games &amp; Picks'!$E$19,'Games &amp; Picks'!BZ$20='Games &amp; Picks'!$E$20,'Games &amp; Picks'!BZ$21='Games &amp; Picks'!$E$21,'Games &amp; Picks'!BZ$22='Games &amp; Picks'!$E$22,'Games &amp; Picks'!BZ$23='Games &amp; Picks'!$E$23,'Games &amp; Picks'!BZ$24='Games &amp; Picks'!$E$24,'Games &amp; Picks'!BZ$25='Games &amp; Picks'!$E$25,'Games &amp; Picks'!BZ$26='Games &amp; Picks'!$E$26,'Games &amp; Picks'!BZ$27='Games &amp; Picks'!$E$27,'Games &amp; Picks'!BZ$28='Games &amp; Picks'!$E$28,'Games &amp; Picks'!BZ$29='Games &amp; Picks'!$E$29,'Games &amp; Picks'!BZ$30='Games &amp; Picks'!$E$30,'Games &amp; Picks'!BZ$31='Games &amp; Picks'!$E$31),15,IF(OR('Games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Picks'!$E$31=""),"",IF(AND('Games &amp; Picks'!BZ$22='Games &amp; Picks'!$E$22,'Games &amp; Picks'!BZ$23='Games &amp; Picks'!$E$23,'Games &amp; Picks'!BZ$24='Games &amp; Picks'!$E$24,'Games &amp; Picks'!BZ$25='Games &amp; Picks'!$E$25,'Games &amp; Picks'!BZ$26='Games &amp; Picks'!$E$26,'Games &amp; Picks'!BZ$27='Games &amp; Picks'!$E$27,'Games &amp; Picks'!BZ$28='Games &amp; Picks'!$E$28,'Games &amp; Picks'!BZ$29='Games &amp; Picks'!$E$29,'Games &amp; Picks'!BZ$30='Games &amp; Picks'!$E$30,'Games &amp; Picks'!BZ$31='Games &amp; Picks'!$E$31),10,IF(OR('Games &amp; Picks'!$E$27="",'Games &amp; Picks'!$E$28="",'Games &amp; Picks'!$E$29="",'Games &amp; Picks'!$E$30="",'Games &amp; Picks'!$E$31=""),"",IF(AND('Games &amp; Picks'!BZ$27='Games &amp; Picks'!$E$27,'Games &amp; Picks'!BZ$28='Games &amp; Picks'!$E$28,'Games &amp; Picks'!BZ$29='Games &amp; Picks'!$E$29,'Games &amp; Picks'!BZ$30='Games &amp; Picks'!$E$30,'Games &amp; Picks'!BZ$31='Games &amp; Picks'!$E$31),5,0))))))))</f>
        <v>0</v>
      </c>
      <c r="BW31" s="76">
        <f>IF('Games &amp; Picks'!$E31="x","",IF('Games &amp; Picks'!CA$1="","",IF(OR('Games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Picks'!$E$31=""),"",IF(AND('Games &amp; Picks'!CA$17='Games &amp; Picks'!$E$17,'Games &amp; Picks'!CA$18='Games &amp; Picks'!$E$18,'Games &amp; Picks'!CA$19='Games &amp; Picks'!$E$19,'Games &amp; Picks'!CA$20='Games &amp; Picks'!$E$20,'Games &amp; Picks'!CA$21='Games &amp; Picks'!$E$21,'Games &amp; Picks'!CA$22='Games &amp; Picks'!$E$22,'Games &amp; Picks'!CA$23='Games &amp; Picks'!$E$23,'Games &amp; Picks'!CA$24='Games &amp; Picks'!$E$24,'Games &amp; Picks'!CA$25='Games &amp; Picks'!$E$25,'Games &amp; Picks'!CA$26='Games &amp; Picks'!$E$26,'Games &amp; Picks'!CA$27='Games &amp; Picks'!$E$27,'Games &amp; Picks'!CA$28='Games &amp; Picks'!$E$28,'Games &amp; Picks'!CA$29='Games &amp; Picks'!$E$29,'Games &amp; Picks'!CA$30='Games &amp; Picks'!$E$30,'Games &amp; Picks'!CA$31='Games &amp; Picks'!$E$31),15,IF(OR('Games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Picks'!$E$31=""),"",IF(AND('Games &amp; Picks'!CA$22='Games &amp; Picks'!$E$22,'Games &amp; Picks'!CA$23='Games &amp; Picks'!$E$23,'Games &amp; Picks'!CA$24='Games &amp; Picks'!$E$24,'Games &amp; Picks'!CA$25='Games &amp; Picks'!$E$25,'Games &amp; Picks'!CA$26='Games &amp; Picks'!$E$26,'Games &amp; Picks'!CA$27='Games &amp; Picks'!$E$27,'Games &amp; Picks'!CA$28='Games &amp; Picks'!$E$28,'Games &amp; Picks'!CA$29='Games &amp; Picks'!$E$29,'Games &amp; Picks'!CA$30='Games &amp; Picks'!$E$30,'Games &amp; Picks'!CA$31='Games &amp; Picks'!$E$31),10,IF(OR('Games &amp; Picks'!$E$27="",'Games &amp; Picks'!$E$28="",'Games &amp; Picks'!$E$29="",'Games &amp; Picks'!$E$30="",'Games &amp; Picks'!$E$31=""),"",IF(AND('Games &amp; Picks'!CA$27='Games &amp; Picks'!$E$27,'Games &amp; Picks'!CA$28='Games &amp; Picks'!$E$28,'Games &amp; Picks'!CA$29='Games &amp; Picks'!$E$29,'Games &amp; Picks'!CA$30='Games &amp; Picks'!$E$30,'Games &amp; Picks'!CA$31='Games &amp; Picks'!$E$31),5,0))))))))</f>
        <v>0</v>
      </c>
      <c r="BX31" s="76">
        <f>IF('Games &amp; Picks'!$E31="x","",IF('Games &amp; Picks'!CB$1="","",IF(OR('Games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Picks'!$E$31=""),"",IF(AND('Games &amp; Picks'!CB$17='Games &amp; Picks'!$E$17,'Games &amp; Picks'!CB$18='Games &amp; Picks'!$E$18,'Games &amp; Picks'!CB$19='Games &amp; Picks'!$E$19,'Games &amp; Picks'!CB$20='Games &amp; Picks'!$E$20,'Games &amp; Picks'!CB$21='Games &amp; Picks'!$E$21,'Games &amp; Picks'!CB$22='Games &amp; Picks'!$E$22,'Games &amp; Picks'!CB$23='Games &amp; Picks'!$E$23,'Games &amp; Picks'!CB$24='Games &amp; Picks'!$E$24,'Games &amp; Picks'!CB$25='Games &amp; Picks'!$E$25,'Games &amp; Picks'!CB$26='Games &amp; Picks'!$E$26,'Games &amp; Picks'!CB$27='Games &amp; Picks'!$E$27,'Games &amp; Picks'!CB$28='Games &amp; Picks'!$E$28,'Games &amp; Picks'!CB$29='Games &amp; Picks'!$E$29,'Games &amp; Picks'!CB$30='Games &amp; Picks'!$E$30,'Games &amp; Picks'!CB$31='Games &amp; Picks'!$E$31),15,IF(OR('Games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Picks'!$E$31=""),"",IF(AND('Games &amp; Picks'!CB$22='Games &amp; Picks'!$E$22,'Games &amp; Picks'!CB$23='Games &amp; Picks'!$E$23,'Games &amp; Picks'!CB$24='Games &amp; Picks'!$E$24,'Games &amp; Picks'!CB$25='Games &amp; Picks'!$E$25,'Games &amp; Picks'!CB$26='Games &amp; Picks'!$E$26,'Games &amp; Picks'!CB$27='Games &amp; Picks'!$E$27,'Games &amp; Picks'!CB$28='Games &amp; Picks'!$E$28,'Games &amp; Picks'!CB$29='Games &amp; Picks'!$E$29,'Games &amp; Picks'!CB$30='Games &amp; Picks'!$E$30,'Games &amp; Picks'!CB$31='Games &amp; Picks'!$E$31),10,IF(OR('Games &amp; Picks'!$E$27="",'Games &amp; Picks'!$E$28="",'Games &amp; Picks'!$E$29="",'Games &amp; Picks'!$E$30="",'Games &amp; Picks'!$E$31=""),"",IF(AND('Games &amp; Picks'!CB$27='Games &amp; Picks'!$E$27,'Games &amp; Picks'!CB$28='Games &amp; Picks'!$E$28,'Games &amp; Picks'!CB$29='Games &amp; Picks'!$E$29,'Games &amp; Picks'!CB$30='Games &amp; Picks'!$E$30,'Games &amp; Picks'!CB$31='Games &amp; Picks'!$E$31),5,0))))))))</f>
        <v>0</v>
      </c>
      <c r="BY31" s="4">
        <f>IF('Games &amp; Picks'!$E31="x","",IF('Games &amp; Picks'!CC$1="","",IF(OR('Games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Picks'!$E$31=""),"",IF(AND('Games &amp; Picks'!CC$17='Games &amp; Picks'!$E$17,'Games &amp; Picks'!CC$18='Games &amp; Picks'!$E$18,'Games &amp; Picks'!CC$19='Games &amp; Picks'!$E$19,'Games &amp; Picks'!CC$20='Games &amp; Picks'!$E$20,'Games &amp; Picks'!CC$21='Games &amp; Picks'!$E$21,'Games &amp; Picks'!CC$22='Games &amp; Picks'!$E$22,'Games &amp; Picks'!CC$23='Games &amp; Picks'!$E$23,'Games &amp; Picks'!CC$24='Games &amp; Picks'!$E$24,'Games &amp; Picks'!CC$25='Games &amp; Picks'!$E$25,'Games &amp; Picks'!CC$26='Games &amp; Picks'!$E$26,'Games &amp; Picks'!CC$27='Games &amp; Picks'!$E$27,'Games &amp; Picks'!CC$28='Games &amp; Picks'!$E$28,'Games &amp; Picks'!CC$29='Games &amp; Picks'!$E$29,'Games &amp; Picks'!CC$30='Games &amp; Picks'!$E$30,'Games &amp; Picks'!CC$31='Games &amp; Picks'!$E$31),15,IF(OR('Games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Picks'!$E$31=""),"",IF(AND('Games &amp; Picks'!CC$22='Games &amp; Picks'!$E$22,'Games &amp; Picks'!CC$23='Games &amp; Picks'!$E$23,'Games &amp; Picks'!CC$24='Games &amp; Picks'!$E$24,'Games &amp; Picks'!CC$25='Games &amp; Picks'!$E$25,'Games &amp; Picks'!CC$26='Games &amp; Picks'!$E$26,'Games &amp; Picks'!CC$27='Games &amp; Picks'!$E$27,'Games &amp; Picks'!CC$28='Games &amp; Picks'!$E$28,'Games &amp; Picks'!CC$29='Games &amp; Picks'!$E$29,'Games &amp; Picks'!CC$30='Games &amp; Picks'!$E$30,'Games &amp; Picks'!CC$31='Games &amp; Picks'!$E$31),10,IF(OR('Games &amp; Picks'!$E$27="",'Games &amp; Picks'!$E$28="",'Games &amp; Picks'!$E$29="",'Games &amp; Picks'!$E$30="",'Games &amp; Picks'!$E$31=""),"",IF(AND('Games &amp; Picks'!CC$27='Games &amp; Picks'!$E$27,'Games &amp; Picks'!CC$28='Games &amp; Picks'!$E$28,'Games &amp; Picks'!CC$29='Games &amp; Picks'!$E$29,'Games &amp; Picks'!CC$30='Games &amp; Picks'!$E$30,'Games &amp; Picks'!CC$31='Games &amp; Picks'!$E$31),5,0))))))))</f>
        <v>0</v>
      </c>
    </row>
    <row r="32" spans="1:77">
      <c r="A32" s="14" t="str">
        <f>'Games &amp; Picks'!A32</f>
        <v>International</v>
      </c>
      <c r="B32">
        <f>IF('Games &amp; Picks'!$E32="x","",IF('Games &amp; Picks'!F$1="","",IF(OR('Games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Picks'!$E$32=""),"",IF(AND('Games &amp; Picks'!F$18='Games &amp; Picks'!$E$18,'Games &amp; Picks'!F$19='Games &amp; Picks'!$E$19,'Games &amp; Picks'!F$20='Games &amp; Picks'!$E$20,'Games &amp; Picks'!F$21='Games &amp; Picks'!$E$21,'Games &amp; Picks'!F$22='Games &amp; Picks'!$E$22,'Games &amp; Picks'!F$23='Games &amp; Picks'!$E$23,'Games &amp; Picks'!F$24='Games &amp; Picks'!$E$24,'Games &amp; Picks'!F$25='Games &amp; Picks'!$E$25,'Games &amp; Picks'!F$26='Games &amp; Picks'!$E$26,'Games &amp; Picks'!F$27='Games &amp; Picks'!$E$27,'Games &amp; Picks'!F$28='Games &amp; Picks'!$E$28,'Games &amp; Picks'!F$29='Games &amp; Picks'!$E$29,'Games &amp; Picks'!F$30='Games &amp; Picks'!$E$30,'Games &amp; Picks'!F$31='Games &amp; Picks'!$E$31,'Games &amp; Picks'!F$32='Games &amp; Picks'!$E$32),15,IF(OR('Games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Picks'!$E$32=""),"",IF(AND('Games &amp; Picks'!F$23='Games &amp; Picks'!$E$23,'Games &amp; Picks'!F$24='Games &amp; Picks'!$E$24,'Games &amp; Picks'!F$25='Games &amp; Picks'!$E$25,'Games &amp; Picks'!F$26='Games &amp; Picks'!$E$26,'Games &amp; Picks'!F$27='Games &amp; Picks'!$E$27,'Games &amp; Picks'!F$28='Games &amp; Picks'!$E$28,'Games &amp; Picks'!F$29='Games &amp; Picks'!$E$29,'Games &amp; Picks'!F$30='Games &amp; Picks'!$E$30,'Games &amp; Picks'!F$31='Games &amp; Picks'!$E$31,'Games &amp; Picks'!F$32='Games &amp; Picks'!$E$32),10,IF(OR('Games &amp; Picks'!$E$28="",'Games &amp; Picks'!$E$29="",'Games &amp; Picks'!$E$30="",'Games &amp; Picks'!$E$31="",'Games &amp; Picks'!$E$32=""),"",IF(AND('Games &amp; Picks'!F$28='Games &amp; Picks'!$E$28,'Games &amp; Picks'!F$29='Games &amp; Picks'!$E$29,'Games &amp; Picks'!F$30='Games &amp; Picks'!$E$30,'Games &amp; Picks'!F$31='Games &amp; Picks'!$E$31,'Games &amp; Picks'!F$32='Games &amp; Picks'!$E$32),5,0))))))))</f>
        <v>0</v>
      </c>
      <c r="C32">
        <f>IF('Games &amp; Picks'!$E32="x","",IF('Games &amp; Picks'!G$1="","",IF(OR('Games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Picks'!$E$32=""),"",IF(AND('Games &amp; Picks'!G$18='Games &amp; Picks'!$E$18,'Games &amp; Picks'!G$19='Games &amp; Picks'!$E$19,'Games &amp; Picks'!G$20='Games &amp; Picks'!$E$20,'Games &amp; Picks'!G$21='Games &amp; Picks'!$E$21,'Games &amp; Picks'!G$22='Games &amp; Picks'!$E$22,'Games &amp; Picks'!G$23='Games &amp; Picks'!$E$23,'Games &amp; Picks'!G$24='Games &amp; Picks'!$E$24,'Games &amp; Picks'!G$25='Games &amp; Picks'!$E$25,'Games &amp; Picks'!G$26='Games &amp; Picks'!$E$26,'Games &amp; Picks'!G$27='Games &amp; Picks'!$E$27,'Games &amp; Picks'!G$28='Games &amp; Picks'!$E$28,'Games &amp; Picks'!G$29='Games &amp; Picks'!$E$29,'Games &amp; Picks'!G$30='Games &amp; Picks'!$E$30,'Games &amp; Picks'!G$31='Games &amp; Picks'!$E$31,'Games &amp; Picks'!G$32='Games &amp; Picks'!$E$32),15,IF(OR('Games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Picks'!$E$32=""),"",IF(AND('Games &amp; Picks'!G$23='Games &amp; Picks'!$E$23,'Games &amp; Picks'!G$24='Games &amp; Picks'!$E$24,'Games &amp; Picks'!G$25='Games &amp; Picks'!$E$25,'Games &amp; Picks'!G$26='Games &amp; Picks'!$E$26,'Games &amp; Picks'!G$27='Games &amp; Picks'!$E$27,'Games &amp; Picks'!G$28='Games &amp; Picks'!$E$28,'Games &amp; Picks'!G$29='Games &amp; Picks'!$E$29,'Games &amp; Picks'!G$30='Games &amp; Picks'!$E$30,'Games &amp; Picks'!G$31='Games &amp; Picks'!$E$31,'Games &amp; Picks'!G$32='Games &amp; Picks'!$E$32),10,IF(OR('Games &amp; Picks'!$E$28="",'Games &amp; Picks'!$E$29="",'Games &amp; Picks'!$E$30="",'Games &amp; Picks'!$E$31="",'Games &amp; Picks'!$E$32=""),"",IF(AND('Games &amp; Picks'!G$28='Games &amp; Picks'!$E$28,'Games &amp; Picks'!G$29='Games &amp; Picks'!$E$29,'Games &amp; Picks'!G$30='Games &amp; Picks'!$E$30,'Games &amp; Picks'!G$31='Games &amp; Picks'!$E$31,'Games &amp; Picks'!G$32='Games &amp; Picks'!$E$32),5,0))))))))</f>
        <v>0</v>
      </c>
      <c r="D32">
        <f>IF('Games &amp; Picks'!$E32="x","",IF('Games &amp; Picks'!H$1="","",IF(OR('Games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Picks'!$E$32=""),"",IF(AND('Games &amp; Picks'!H$18='Games &amp; Picks'!$E$18,'Games &amp; Picks'!H$19='Games &amp; Picks'!$E$19,'Games &amp; Picks'!H$20='Games &amp; Picks'!$E$20,'Games &amp; Picks'!H$21='Games &amp; Picks'!$E$21,'Games &amp; Picks'!H$22='Games &amp; Picks'!$E$22,'Games &amp; Picks'!H$23='Games &amp; Picks'!$E$23,'Games &amp; Picks'!H$24='Games &amp; Picks'!$E$24,'Games &amp; Picks'!H$25='Games &amp; Picks'!$E$25,'Games &amp; Picks'!H$26='Games &amp; Picks'!$E$26,'Games &amp; Picks'!H$27='Games &amp; Picks'!$E$27,'Games &amp; Picks'!H$28='Games &amp; Picks'!$E$28,'Games &amp; Picks'!H$29='Games &amp; Picks'!$E$29,'Games &amp; Picks'!H$30='Games &amp; Picks'!$E$30,'Games &amp; Picks'!H$31='Games &amp; Picks'!$E$31,'Games &amp; Picks'!H$32='Games &amp; Picks'!$E$32),15,IF(OR('Games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Picks'!$E$32=""),"",IF(AND('Games &amp; Picks'!H$23='Games &amp; Picks'!$E$23,'Games &amp; Picks'!H$24='Games &amp; Picks'!$E$24,'Games &amp; Picks'!H$25='Games &amp; Picks'!$E$25,'Games &amp; Picks'!H$26='Games &amp; Picks'!$E$26,'Games &amp; Picks'!H$27='Games &amp; Picks'!$E$27,'Games &amp; Picks'!H$28='Games &amp; Picks'!$E$28,'Games &amp; Picks'!H$29='Games &amp; Picks'!$E$29,'Games &amp; Picks'!H$30='Games &amp; Picks'!$E$30,'Games &amp; Picks'!H$31='Games &amp; Picks'!$E$31,'Games &amp; Picks'!H$32='Games &amp; Picks'!$E$32),10,IF(OR('Games &amp; Picks'!$E$28="",'Games &amp; Picks'!$E$29="",'Games &amp; Picks'!$E$30="",'Games &amp; Picks'!$E$31="",'Games &amp; Picks'!$E$32=""),"",IF(AND('Games &amp; Picks'!H$28='Games &amp; Picks'!$E$28,'Games &amp; Picks'!H$29='Games &amp; Picks'!$E$29,'Games &amp; Picks'!H$30='Games &amp; Picks'!$E$30,'Games &amp; Picks'!H$31='Games &amp; Picks'!$E$31,'Games &amp; Picks'!H$32='Games &amp; Picks'!$E$32),5,0))))))))</f>
        <v>0</v>
      </c>
      <c r="E32">
        <f>IF('Games &amp; Picks'!$E32="x","",IF('Games &amp; Picks'!I$1="","",IF(OR('Games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Picks'!$E$32=""),"",IF(AND('Games &amp; Picks'!I$18='Games &amp; Picks'!$E$18,'Games &amp; Picks'!I$19='Games &amp; Picks'!$E$19,'Games &amp; Picks'!I$20='Games &amp; Picks'!$E$20,'Games &amp; Picks'!I$21='Games &amp; Picks'!$E$21,'Games &amp; Picks'!I$22='Games &amp; Picks'!$E$22,'Games &amp; Picks'!I$23='Games &amp; Picks'!$E$23,'Games &amp; Picks'!I$24='Games &amp; Picks'!$E$24,'Games &amp; Picks'!I$25='Games &amp; Picks'!$E$25,'Games &amp; Picks'!I$26='Games &amp; Picks'!$E$26,'Games &amp; Picks'!I$27='Games &amp; Picks'!$E$27,'Games &amp; Picks'!I$28='Games &amp; Picks'!$E$28,'Games &amp; Picks'!I$29='Games &amp; Picks'!$E$29,'Games &amp; Picks'!I$30='Games &amp; Picks'!$E$30,'Games &amp; Picks'!I$31='Games &amp; Picks'!$E$31,'Games &amp; Picks'!I$32='Games &amp; Picks'!$E$32),15,IF(OR('Games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Picks'!$E$32=""),"",IF(AND('Games &amp; Picks'!I$23='Games &amp; Picks'!$E$23,'Games &amp; Picks'!I$24='Games &amp; Picks'!$E$24,'Games &amp; Picks'!I$25='Games &amp; Picks'!$E$25,'Games &amp; Picks'!I$26='Games &amp; Picks'!$E$26,'Games &amp; Picks'!I$27='Games &amp; Picks'!$E$27,'Games &amp; Picks'!I$28='Games &amp; Picks'!$E$28,'Games &amp; Picks'!I$29='Games &amp; Picks'!$E$29,'Games &amp; Picks'!I$30='Games &amp; Picks'!$E$30,'Games &amp; Picks'!I$31='Games &amp; Picks'!$E$31,'Games &amp; Picks'!I$32='Games &amp; Picks'!$E$32),10,IF(OR('Games &amp; Picks'!$E$28="",'Games &amp; Picks'!$E$29="",'Games &amp; Picks'!$E$30="",'Games &amp; Picks'!$E$31="",'Games &amp; Picks'!$E$32=""),"",IF(AND('Games &amp; Picks'!I$28='Games &amp; Picks'!$E$28,'Games &amp; Picks'!I$29='Games &amp; Picks'!$E$29,'Games &amp; Picks'!I$30='Games &amp; Picks'!$E$30,'Games &amp; Picks'!I$31='Games &amp; Picks'!$E$31,'Games &amp; Picks'!I$32='Games &amp; Picks'!$E$32),5,0))))))))</f>
        <v>0</v>
      </c>
      <c r="F32">
        <f>IF('Games &amp; Picks'!$E32="x","",IF('Games &amp; Picks'!J$1="","",IF(OR('Games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Picks'!$E$32=""),"",IF(AND('Games &amp; Picks'!J$18='Games &amp; Picks'!$E$18,'Games &amp; Picks'!J$19='Games &amp; Picks'!$E$19,'Games &amp; Picks'!J$20='Games &amp; Picks'!$E$20,'Games &amp; Picks'!J$21='Games &amp; Picks'!$E$21,'Games &amp; Picks'!J$22='Games &amp; Picks'!$E$22,'Games &amp; Picks'!J$23='Games &amp; Picks'!$E$23,'Games &amp; Picks'!J$24='Games &amp; Picks'!$E$24,'Games &amp; Picks'!J$25='Games &amp; Picks'!$E$25,'Games &amp; Picks'!J$26='Games &amp; Picks'!$E$26,'Games &amp; Picks'!J$27='Games &amp; Picks'!$E$27,'Games &amp; Picks'!J$28='Games &amp; Picks'!$E$28,'Games &amp; Picks'!J$29='Games &amp; Picks'!$E$29,'Games &amp; Picks'!J$30='Games &amp; Picks'!$E$30,'Games &amp; Picks'!J$31='Games &amp; Picks'!$E$31,'Games &amp; Picks'!J$32='Games &amp; Picks'!$E$32),15,IF(OR('Games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Picks'!$E$32=""),"",IF(AND('Games &amp; Picks'!J$23='Games &amp; Picks'!$E$23,'Games &amp; Picks'!J$24='Games &amp; Picks'!$E$24,'Games &amp; Picks'!J$25='Games &amp; Picks'!$E$25,'Games &amp; Picks'!J$26='Games &amp; Picks'!$E$26,'Games &amp; Picks'!J$27='Games &amp; Picks'!$E$27,'Games &amp; Picks'!J$28='Games &amp; Picks'!$E$28,'Games &amp; Picks'!J$29='Games &amp; Picks'!$E$29,'Games &amp; Picks'!J$30='Games &amp; Picks'!$E$30,'Games &amp; Picks'!J$31='Games &amp; Picks'!$E$31,'Games &amp; Picks'!J$32='Games &amp; Picks'!$E$32),10,IF(OR('Games &amp; Picks'!$E$28="",'Games &amp; Picks'!$E$29="",'Games &amp; Picks'!$E$30="",'Games &amp; Picks'!$E$31="",'Games &amp; Picks'!$E$32=""),"",IF(AND('Games &amp; Picks'!J$28='Games &amp; Picks'!$E$28,'Games &amp; Picks'!J$29='Games &amp; Picks'!$E$29,'Games &amp; Picks'!J$30='Games &amp; Picks'!$E$30,'Games &amp; Picks'!J$31='Games &amp; Picks'!$E$31,'Games &amp; Picks'!J$32='Games &amp; Picks'!$E$32),5,0))))))))</f>
        <v>0</v>
      </c>
      <c r="G32">
        <f>IF('Games &amp; Picks'!$E32="x","",IF('Games &amp; Picks'!K$1="","",IF(OR('Games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Picks'!$E$32=""),"",IF(AND('Games &amp; Picks'!K$18='Games &amp; Picks'!$E$18,'Games &amp; Picks'!K$19='Games &amp; Picks'!$E$19,'Games &amp; Picks'!K$20='Games &amp; Picks'!$E$20,'Games &amp; Picks'!K$21='Games &amp; Picks'!$E$21,'Games &amp; Picks'!K$22='Games &amp; Picks'!$E$22,'Games &amp; Picks'!K$23='Games &amp; Picks'!$E$23,'Games &amp; Picks'!K$24='Games &amp; Picks'!$E$24,'Games &amp; Picks'!K$25='Games &amp; Picks'!$E$25,'Games &amp; Picks'!K$26='Games &amp; Picks'!$E$26,'Games &amp; Picks'!K$27='Games &amp; Picks'!$E$27,'Games &amp; Picks'!K$28='Games &amp; Picks'!$E$28,'Games &amp; Picks'!K$29='Games &amp; Picks'!$E$29,'Games &amp; Picks'!K$30='Games &amp; Picks'!$E$30,'Games &amp; Picks'!K$31='Games &amp; Picks'!$E$31,'Games &amp; Picks'!K$32='Games &amp; Picks'!$E$32),15,IF(OR('Games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Picks'!$E$32=""),"",IF(AND('Games &amp; Picks'!K$23='Games &amp; Picks'!$E$23,'Games &amp; Picks'!K$24='Games &amp; Picks'!$E$24,'Games &amp; Picks'!K$25='Games &amp; Picks'!$E$25,'Games &amp; Picks'!K$26='Games &amp; Picks'!$E$26,'Games &amp; Picks'!K$27='Games &amp; Picks'!$E$27,'Games &amp; Picks'!K$28='Games &amp; Picks'!$E$28,'Games &amp; Picks'!K$29='Games &amp; Picks'!$E$29,'Games &amp; Picks'!K$30='Games &amp; Picks'!$E$30,'Games &amp; Picks'!K$31='Games &amp; Picks'!$E$31,'Games &amp; Picks'!K$32='Games &amp; Picks'!$E$32),10,IF(OR('Games &amp; Picks'!$E$28="",'Games &amp; Picks'!$E$29="",'Games &amp; Picks'!$E$30="",'Games &amp; Picks'!$E$31="",'Games &amp; Picks'!$E$32=""),"",IF(AND('Games &amp; Picks'!K$28='Games &amp; Picks'!$E$28,'Games &amp; Picks'!K$29='Games &amp; Picks'!$E$29,'Games &amp; Picks'!K$30='Games &amp; Picks'!$E$30,'Games &amp; Picks'!K$31='Games &amp; Picks'!$E$31,'Games &amp; Picks'!K$32='Games &amp; Picks'!$E$32),5,0))))))))</f>
        <v>0</v>
      </c>
      <c r="H32">
        <f>IF('Games &amp; Picks'!$E32="x","",IF('Games &amp; Picks'!L$1="","",IF(OR('Games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Picks'!$E$32=""),"",IF(AND('Games &amp; Picks'!L$18='Games &amp; Picks'!$E$18,'Games &amp; Picks'!L$19='Games &amp; Picks'!$E$19,'Games &amp; Picks'!L$20='Games &amp; Picks'!$E$20,'Games &amp; Picks'!L$21='Games &amp; Picks'!$E$21,'Games &amp; Picks'!L$22='Games &amp; Picks'!$E$22,'Games &amp; Picks'!L$23='Games &amp; Picks'!$E$23,'Games &amp; Picks'!L$24='Games &amp; Picks'!$E$24,'Games &amp; Picks'!L$25='Games &amp; Picks'!$E$25,'Games &amp; Picks'!L$26='Games &amp; Picks'!$E$26,'Games &amp; Picks'!L$27='Games &amp; Picks'!$E$27,'Games &amp; Picks'!L$28='Games &amp; Picks'!$E$28,'Games &amp; Picks'!L$29='Games &amp; Picks'!$E$29,'Games &amp; Picks'!L$30='Games &amp; Picks'!$E$30,'Games &amp; Picks'!L$31='Games &amp; Picks'!$E$31,'Games &amp; Picks'!L$32='Games &amp; Picks'!$E$32),15,IF(OR('Games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Picks'!$E$32=""),"",IF(AND('Games &amp; Picks'!L$23='Games &amp; Picks'!$E$23,'Games &amp; Picks'!L$24='Games &amp; Picks'!$E$24,'Games &amp; Picks'!L$25='Games &amp; Picks'!$E$25,'Games &amp; Picks'!L$26='Games &amp; Picks'!$E$26,'Games &amp; Picks'!L$27='Games &amp; Picks'!$E$27,'Games &amp; Picks'!L$28='Games &amp; Picks'!$E$28,'Games &amp; Picks'!L$29='Games &amp; Picks'!$E$29,'Games &amp; Picks'!L$30='Games &amp; Picks'!$E$30,'Games &amp; Picks'!L$31='Games &amp; Picks'!$E$31,'Games &amp; Picks'!L$32='Games &amp; Picks'!$E$32),10,IF(OR('Games &amp; Picks'!$E$28="",'Games &amp; Picks'!$E$29="",'Games &amp; Picks'!$E$30="",'Games &amp; Picks'!$E$31="",'Games &amp; Picks'!$E$32=""),"",IF(AND('Games &amp; Picks'!L$28='Games &amp; Picks'!$E$28,'Games &amp; Picks'!L$29='Games &amp; Picks'!$E$29,'Games &amp; Picks'!L$30='Games &amp; Picks'!$E$30,'Games &amp; Picks'!L$31='Games &amp; Picks'!$E$31,'Games &amp; Picks'!L$32='Games &amp; Picks'!$E$32),5,0))))))))</f>
        <v>0</v>
      </c>
      <c r="I32">
        <f>IF('Games &amp; Picks'!$E32="x","",IF('Games &amp; Picks'!M$1="","",IF(OR('Games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Picks'!$E$32=""),"",IF(AND('Games &amp; Picks'!M$18='Games &amp; Picks'!$E$18,'Games &amp; Picks'!M$19='Games &amp; Picks'!$E$19,'Games &amp; Picks'!M$20='Games &amp; Picks'!$E$20,'Games &amp; Picks'!M$21='Games &amp; Picks'!$E$21,'Games &amp; Picks'!M$22='Games &amp; Picks'!$E$22,'Games &amp; Picks'!M$23='Games &amp; Picks'!$E$23,'Games &amp; Picks'!M$24='Games &amp; Picks'!$E$24,'Games &amp; Picks'!M$25='Games &amp; Picks'!$E$25,'Games &amp; Picks'!M$26='Games &amp; Picks'!$E$26,'Games &amp; Picks'!M$27='Games &amp; Picks'!$E$27,'Games &amp; Picks'!M$28='Games &amp; Picks'!$E$28,'Games &amp; Picks'!M$29='Games &amp; Picks'!$E$29,'Games &amp; Picks'!M$30='Games &amp; Picks'!$E$30,'Games &amp; Picks'!M$31='Games &amp; Picks'!$E$31,'Games &amp; Picks'!M$32='Games &amp; Picks'!$E$32),15,IF(OR('Games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Picks'!$E$32=""),"",IF(AND('Games &amp; Picks'!M$23='Games &amp; Picks'!$E$23,'Games &amp; Picks'!M$24='Games &amp; Picks'!$E$24,'Games &amp; Picks'!M$25='Games &amp; Picks'!$E$25,'Games &amp; Picks'!M$26='Games &amp; Picks'!$E$26,'Games &amp; Picks'!M$27='Games &amp; Picks'!$E$27,'Games &amp; Picks'!M$28='Games &amp; Picks'!$E$28,'Games &amp; Picks'!M$29='Games &amp; Picks'!$E$29,'Games &amp; Picks'!M$30='Games &amp; Picks'!$E$30,'Games &amp; Picks'!M$31='Games &amp; Picks'!$E$31,'Games &amp; Picks'!M$32='Games &amp; Picks'!$E$32),10,IF(OR('Games &amp; Picks'!$E$28="",'Games &amp; Picks'!$E$29="",'Games &amp; Picks'!$E$30="",'Games &amp; Picks'!$E$31="",'Games &amp; Picks'!$E$32=""),"",IF(AND('Games &amp; Picks'!M$28='Games &amp; Picks'!$E$28,'Games &amp; Picks'!M$29='Games &amp; Picks'!$E$29,'Games &amp; Picks'!M$30='Games &amp; Picks'!$E$30,'Games &amp; Picks'!M$31='Games &amp; Picks'!$E$31,'Games &amp; Picks'!M$32='Games &amp; Picks'!$E$32),5,0))))))))</f>
        <v>0</v>
      </c>
      <c r="J32">
        <f>IF('Games &amp; Picks'!$E32="x","",IF('Games &amp; Picks'!N$1="","",IF(OR('Games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Picks'!$E$32=""),"",IF(AND('Games &amp; Picks'!N$18='Games &amp; Picks'!$E$18,'Games &amp; Picks'!N$19='Games &amp; Picks'!$E$19,'Games &amp; Picks'!N$20='Games &amp; Picks'!$E$20,'Games &amp; Picks'!N$21='Games &amp; Picks'!$E$21,'Games &amp; Picks'!N$22='Games &amp; Picks'!$E$22,'Games &amp; Picks'!N$23='Games &amp; Picks'!$E$23,'Games &amp; Picks'!N$24='Games &amp; Picks'!$E$24,'Games &amp; Picks'!N$25='Games &amp; Picks'!$E$25,'Games &amp; Picks'!N$26='Games &amp; Picks'!$E$26,'Games &amp; Picks'!N$27='Games &amp; Picks'!$E$27,'Games &amp; Picks'!N$28='Games &amp; Picks'!$E$28,'Games &amp; Picks'!N$29='Games &amp; Picks'!$E$29,'Games &amp; Picks'!N$30='Games &amp; Picks'!$E$30,'Games &amp; Picks'!N$31='Games &amp; Picks'!$E$31,'Games &amp; Picks'!N$32='Games &amp; Picks'!$E$32),15,IF(OR('Games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Picks'!$E$32=""),"",IF(AND('Games &amp; Picks'!N$23='Games &amp; Picks'!$E$23,'Games &amp; Picks'!N$24='Games &amp; Picks'!$E$24,'Games &amp; Picks'!N$25='Games &amp; Picks'!$E$25,'Games &amp; Picks'!N$26='Games &amp; Picks'!$E$26,'Games &amp; Picks'!N$27='Games &amp; Picks'!$E$27,'Games &amp; Picks'!N$28='Games &amp; Picks'!$E$28,'Games &amp; Picks'!N$29='Games &amp; Picks'!$E$29,'Games &amp; Picks'!N$30='Games &amp; Picks'!$E$30,'Games &amp; Picks'!N$31='Games &amp; Picks'!$E$31,'Games &amp; Picks'!N$32='Games &amp; Picks'!$E$32),10,IF(OR('Games &amp; Picks'!$E$28="",'Games &amp; Picks'!$E$29="",'Games &amp; Picks'!$E$30="",'Games &amp; Picks'!$E$31="",'Games &amp; Picks'!$E$32=""),"",IF(AND('Games &amp; Picks'!N$28='Games &amp; Picks'!$E$28,'Games &amp; Picks'!N$29='Games &amp; Picks'!$E$29,'Games &amp; Picks'!N$30='Games &amp; Picks'!$E$30,'Games &amp; Picks'!N$31='Games &amp; Picks'!$E$31,'Games &amp; Picks'!N$32='Games &amp; Picks'!$E$32),5,0))))))))</f>
        <v>0</v>
      </c>
      <c r="K32">
        <f>IF('Games &amp; Picks'!$E32="x","",IF('Games &amp; Picks'!O$1="","",IF(OR('Games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Picks'!$E$32=""),"",IF(AND('Games &amp; Picks'!O$18='Games &amp; Picks'!$E$18,'Games &amp; Picks'!O$19='Games &amp; Picks'!$E$19,'Games &amp; Picks'!O$20='Games &amp; Picks'!$E$20,'Games &amp; Picks'!O$21='Games &amp; Picks'!$E$21,'Games &amp; Picks'!O$22='Games &amp; Picks'!$E$22,'Games &amp; Picks'!O$23='Games &amp; Picks'!$E$23,'Games &amp; Picks'!O$24='Games &amp; Picks'!$E$24,'Games &amp; Picks'!O$25='Games &amp; Picks'!$E$25,'Games &amp; Picks'!O$26='Games &amp; Picks'!$E$26,'Games &amp; Picks'!O$27='Games &amp; Picks'!$E$27,'Games &amp; Picks'!O$28='Games &amp; Picks'!$E$28,'Games &amp; Picks'!O$29='Games &amp; Picks'!$E$29,'Games &amp; Picks'!O$30='Games &amp; Picks'!$E$30,'Games &amp; Picks'!O$31='Games &amp; Picks'!$E$31,'Games &amp; Picks'!O$32='Games &amp; Picks'!$E$32),15,IF(OR('Games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Picks'!$E$32=""),"",IF(AND('Games &amp; Picks'!O$23='Games &amp; Picks'!$E$23,'Games &amp; Picks'!O$24='Games &amp; Picks'!$E$24,'Games &amp; Picks'!O$25='Games &amp; Picks'!$E$25,'Games &amp; Picks'!O$26='Games &amp; Picks'!$E$26,'Games &amp; Picks'!O$27='Games &amp; Picks'!$E$27,'Games &amp; Picks'!O$28='Games &amp; Picks'!$E$28,'Games &amp; Picks'!O$29='Games &amp; Picks'!$E$29,'Games &amp; Picks'!O$30='Games &amp; Picks'!$E$30,'Games &amp; Picks'!O$31='Games &amp; Picks'!$E$31,'Games &amp; Picks'!O$32='Games &amp; Picks'!$E$32),10,IF(OR('Games &amp; Picks'!$E$28="",'Games &amp; Picks'!$E$29="",'Games &amp; Picks'!$E$30="",'Games &amp; Picks'!$E$31="",'Games &amp; Picks'!$E$32=""),"",IF(AND('Games &amp; Picks'!O$28='Games &amp; Picks'!$E$28,'Games &amp; Picks'!O$29='Games &amp; Picks'!$E$29,'Games &amp; Picks'!O$30='Games &amp; Picks'!$E$30,'Games &amp; Picks'!O$31='Games &amp; Picks'!$E$31,'Games &amp; Picks'!O$32='Games &amp; Picks'!$E$32),5,0))))))))</f>
        <v>0</v>
      </c>
      <c r="L32">
        <f>IF('Games &amp; Picks'!$E32="x","",IF('Games &amp; Picks'!P$1="","",IF(OR('Games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Picks'!$E$32=""),"",IF(AND('Games &amp; Picks'!P$18='Games &amp; Picks'!$E$18,'Games &amp; Picks'!P$19='Games &amp; Picks'!$E$19,'Games &amp; Picks'!P$20='Games &amp; Picks'!$E$20,'Games &amp; Picks'!P$21='Games &amp; Picks'!$E$21,'Games &amp; Picks'!P$22='Games &amp; Picks'!$E$22,'Games &amp; Picks'!P$23='Games &amp; Picks'!$E$23,'Games &amp; Picks'!P$24='Games &amp; Picks'!$E$24,'Games &amp; Picks'!P$25='Games &amp; Picks'!$E$25,'Games &amp; Picks'!P$26='Games &amp; Picks'!$E$26,'Games &amp; Picks'!P$27='Games &amp; Picks'!$E$27,'Games &amp; Picks'!P$28='Games &amp; Picks'!$E$28,'Games &amp; Picks'!P$29='Games &amp; Picks'!$E$29,'Games &amp; Picks'!P$30='Games &amp; Picks'!$E$30,'Games &amp; Picks'!P$31='Games &amp; Picks'!$E$31,'Games &amp; Picks'!P$32='Games &amp; Picks'!$E$32),15,IF(OR('Games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Picks'!$E$32=""),"",IF(AND('Games &amp; Picks'!P$23='Games &amp; Picks'!$E$23,'Games &amp; Picks'!P$24='Games &amp; Picks'!$E$24,'Games &amp; Picks'!P$25='Games &amp; Picks'!$E$25,'Games &amp; Picks'!P$26='Games &amp; Picks'!$E$26,'Games &amp; Picks'!P$27='Games &amp; Picks'!$E$27,'Games &amp; Picks'!P$28='Games &amp; Picks'!$E$28,'Games &amp; Picks'!P$29='Games &amp; Picks'!$E$29,'Games &amp; Picks'!P$30='Games &amp; Picks'!$E$30,'Games &amp; Picks'!P$31='Games &amp; Picks'!$E$31,'Games &amp; Picks'!P$32='Games &amp; Picks'!$E$32),10,IF(OR('Games &amp; Picks'!$E$28="",'Games &amp; Picks'!$E$29="",'Games &amp; Picks'!$E$30="",'Games &amp; Picks'!$E$31="",'Games &amp; Picks'!$E$32=""),"",IF(AND('Games &amp; Picks'!P$28='Games &amp; Picks'!$E$28,'Games &amp; Picks'!P$29='Games &amp; Picks'!$E$29,'Games &amp; Picks'!P$30='Games &amp; Picks'!$E$30,'Games &amp; Picks'!P$31='Games &amp; Picks'!$E$31,'Games &amp; Picks'!P$32='Games &amp; Picks'!$E$32),5,0))))))))</f>
        <v>0</v>
      </c>
      <c r="M32">
        <f>IF('Games &amp; Picks'!$E32="x","",IF('Games &amp; Picks'!Q$1="","",IF(OR('Games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Picks'!$E$32=""),"",IF(AND('Games &amp; Picks'!Q$18='Games &amp; Picks'!$E$18,'Games &amp; Picks'!Q$19='Games &amp; Picks'!$E$19,'Games &amp; Picks'!Q$20='Games &amp; Picks'!$E$20,'Games &amp; Picks'!Q$21='Games &amp; Picks'!$E$21,'Games &amp; Picks'!Q$22='Games &amp; Picks'!$E$22,'Games &amp; Picks'!Q$23='Games &amp; Picks'!$E$23,'Games &amp; Picks'!Q$24='Games &amp; Picks'!$E$24,'Games &amp; Picks'!Q$25='Games &amp; Picks'!$E$25,'Games &amp; Picks'!Q$26='Games &amp; Picks'!$E$26,'Games &amp; Picks'!Q$27='Games &amp; Picks'!$E$27,'Games &amp; Picks'!Q$28='Games &amp; Picks'!$E$28,'Games &amp; Picks'!Q$29='Games &amp; Picks'!$E$29,'Games &amp; Picks'!Q$30='Games &amp; Picks'!$E$30,'Games &amp; Picks'!Q$31='Games &amp; Picks'!$E$31,'Games &amp; Picks'!Q$32='Games &amp; Picks'!$E$32),15,IF(OR('Games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Picks'!$E$32=""),"",IF(AND('Games &amp; Picks'!Q$23='Games &amp; Picks'!$E$23,'Games &amp; Picks'!Q$24='Games &amp; Picks'!$E$24,'Games &amp; Picks'!Q$25='Games &amp; Picks'!$E$25,'Games &amp; Picks'!Q$26='Games &amp; Picks'!$E$26,'Games &amp; Picks'!Q$27='Games &amp; Picks'!$E$27,'Games &amp; Picks'!Q$28='Games &amp; Picks'!$E$28,'Games &amp; Picks'!Q$29='Games &amp; Picks'!$E$29,'Games &amp; Picks'!Q$30='Games &amp; Picks'!$E$30,'Games &amp; Picks'!Q$31='Games &amp; Picks'!$E$31,'Games &amp; Picks'!Q$32='Games &amp; Picks'!$E$32),10,IF(OR('Games &amp; Picks'!$E$28="",'Games &amp; Picks'!$E$29="",'Games &amp; Picks'!$E$30="",'Games &amp; Picks'!$E$31="",'Games &amp; Picks'!$E$32=""),"",IF(AND('Games &amp; Picks'!Q$28='Games &amp; Picks'!$E$28,'Games &amp; Picks'!Q$29='Games &amp; Picks'!$E$29,'Games &amp; Picks'!Q$30='Games &amp; Picks'!$E$30,'Games &amp; Picks'!Q$31='Games &amp; Picks'!$E$31,'Games &amp; Picks'!Q$32='Games &amp; Picks'!$E$32),5,0))))))))</f>
        <v>0</v>
      </c>
      <c r="N32">
        <f>IF('Games &amp; Picks'!$E32="x","",IF('Games &amp; Picks'!R$1="","",IF(OR('Games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Picks'!$E$32=""),"",IF(AND('Games &amp; Picks'!R$18='Games &amp; Picks'!$E$18,'Games &amp; Picks'!R$19='Games &amp; Picks'!$E$19,'Games &amp; Picks'!R$20='Games &amp; Picks'!$E$20,'Games &amp; Picks'!R$21='Games &amp; Picks'!$E$21,'Games &amp; Picks'!R$22='Games &amp; Picks'!$E$22,'Games &amp; Picks'!R$23='Games &amp; Picks'!$E$23,'Games &amp; Picks'!R$24='Games &amp; Picks'!$E$24,'Games &amp; Picks'!R$25='Games &amp; Picks'!$E$25,'Games &amp; Picks'!R$26='Games &amp; Picks'!$E$26,'Games &amp; Picks'!R$27='Games &amp; Picks'!$E$27,'Games &amp; Picks'!R$28='Games &amp; Picks'!$E$28,'Games &amp; Picks'!R$29='Games &amp; Picks'!$E$29,'Games &amp; Picks'!R$30='Games &amp; Picks'!$E$30,'Games &amp; Picks'!R$31='Games &amp; Picks'!$E$31,'Games &amp; Picks'!R$32='Games &amp; Picks'!$E$32),15,IF(OR('Games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Picks'!$E$32=""),"",IF(AND('Games &amp; Picks'!R$23='Games &amp; Picks'!$E$23,'Games &amp; Picks'!R$24='Games &amp; Picks'!$E$24,'Games &amp; Picks'!R$25='Games &amp; Picks'!$E$25,'Games &amp; Picks'!R$26='Games &amp; Picks'!$E$26,'Games &amp; Picks'!R$27='Games &amp; Picks'!$E$27,'Games &amp; Picks'!R$28='Games &amp; Picks'!$E$28,'Games &amp; Picks'!R$29='Games &amp; Picks'!$E$29,'Games &amp; Picks'!R$30='Games &amp; Picks'!$E$30,'Games &amp; Picks'!R$31='Games &amp; Picks'!$E$31,'Games &amp; Picks'!R$32='Games &amp; Picks'!$E$32),10,IF(OR('Games &amp; Picks'!$E$28="",'Games &amp; Picks'!$E$29="",'Games &amp; Picks'!$E$30="",'Games &amp; Picks'!$E$31="",'Games &amp; Picks'!$E$32=""),"",IF(AND('Games &amp; Picks'!R$28='Games &amp; Picks'!$E$28,'Games &amp; Picks'!R$29='Games &amp; Picks'!$E$29,'Games &amp; Picks'!R$30='Games &amp; Picks'!$E$30,'Games &amp; Picks'!R$31='Games &amp; Picks'!$E$31,'Games &amp; Picks'!R$32='Games &amp; Picks'!$E$32),5,0))))))))</f>
        <v>0</v>
      </c>
      <c r="O32">
        <f>IF('Games &amp; Picks'!$E32="x","",IF('Games &amp; Picks'!S$1="","",IF(OR('Games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Picks'!$E$32=""),"",IF(AND('Games &amp; Picks'!S$18='Games &amp; Picks'!$E$18,'Games &amp; Picks'!S$19='Games &amp; Picks'!$E$19,'Games &amp; Picks'!S$20='Games &amp; Picks'!$E$20,'Games &amp; Picks'!S$21='Games &amp; Picks'!$E$21,'Games &amp; Picks'!S$22='Games &amp; Picks'!$E$22,'Games &amp; Picks'!S$23='Games &amp; Picks'!$E$23,'Games &amp; Picks'!S$24='Games &amp; Picks'!$E$24,'Games &amp; Picks'!S$25='Games &amp; Picks'!$E$25,'Games &amp; Picks'!S$26='Games &amp; Picks'!$E$26,'Games &amp; Picks'!S$27='Games &amp; Picks'!$E$27,'Games &amp; Picks'!S$28='Games &amp; Picks'!$E$28,'Games &amp; Picks'!S$29='Games &amp; Picks'!$E$29,'Games &amp; Picks'!S$30='Games &amp; Picks'!$E$30,'Games &amp; Picks'!S$31='Games &amp; Picks'!$E$31,'Games &amp; Picks'!S$32='Games &amp; Picks'!$E$32),15,IF(OR('Games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Picks'!$E$32=""),"",IF(AND('Games &amp; Picks'!S$23='Games &amp; Picks'!$E$23,'Games &amp; Picks'!S$24='Games &amp; Picks'!$E$24,'Games &amp; Picks'!S$25='Games &amp; Picks'!$E$25,'Games &amp; Picks'!S$26='Games &amp; Picks'!$E$26,'Games &amp; Picks'!S$27='Games &amp; Picks'!$E$27,'Games &amp; Picks'!S$28='Games &amp; Picks'!$E$28,'Games &amp; Picks'!S$29='Games &amp; Picks'!$E$29,'Games &amp; Picks'!S$30='Games &amp; Picks'!$E$30,'Games &amp; Picks'!S$31='Games &amp; Picks'!$E$31,'Games &amp; Picks'!S$32='Games &amp; Picks'!$E$32),10,IF(OR('Games &amp; Picks'!$E$28="",'Games &amp; Picks'!$E$29="",'Games &amp; Picks'!$E$30="",'Games &amp; Picks'!$E$31="",'Games &amp; Picks'!$E$32=""),"",IF(AND('Games &amp; Picks'!S$28='Games &amp; Picks'!$E$28,'Games &amp; Picks'!S$29='Games &amp; Picks'!$E$29,'Games &amp; Picks'!S$30='Games &amp; Picks'!$E$30,'Games &amp; Picks'!S$31='Games &amp; Picks'!$E$31,'Games &amp; Picks'!S$32='Games &amp; Picks'!$E$32),5,0))))))))</f>
        <v>0</v>
      </c>
      <c r="P32">
        <f>IF('Games &amp; Picks'!$E32="x","",IF('Games &amp; Picks'!T$1="","",IF(OR('Games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Picks'!$E$32=""),"",IF(AND('Games &amp; Picks'!T$18='Games &amp; Picks'!$E$18,'Games &amp; Picks'!T$19='Games &amp; Picks'!$E$19,'Games &amp; Picks'!T$20='Games &amp; Picks'!$E$20,'Games &amp; Picks'!T$21='Games &amp; Picks'!$E$21,'Games &amp; Picks'!T$22='Games &amp; Picks'!$E$22,'Games &amp; Picks'!T$23='Games &amp; Picks'!$E$23,'Games &amp; Picks'!T$24='Games &amp; Picks'!$E$24,'Games &amp; Picks'!T$25='Games &amp; Picks'!$E$25,'Games &amp; Picks'!T$26='Games &amp; Picks'!$E$26,'Games &amp; Picks'!T$27='Games &amp; Picks'!$E$27,'Games &amp; Picks'!T$28='Games &amp; Picks'!$E$28,'Games &amp; Picks'!T$29='Games &amp; Picks'!$E$29,'Games &amp; Picks'!T$30='Games &amp; Picks'!$E$30,'Games &amp; Picks'!T$31='Games &amp; Picks'!$E$31,'Games &amp; Picks'!T$32='Games &amp; Picks'!$E$32),15,IF(OR('Games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Picks'!$E$32=""),"",IF(AND('Games &amp; Picks'!T$23='Games &amp; Picks'!$E$23,'Games &amp; Picks'!T$24='Games &amp; Picks'!$E$24,'Games &amp; Picks'!T$25='Games &amp; Picks'!$E$25,'Games &amp; Picks'!T$26='Games &amp; Picks'!$E$26,'Games &amp; Picks'!T$27='Games &amp; Picks'!$E$27,'Games &amp; Picks'!T$28='Games &amp; Picks'!$E$28,'Games &amp; Picks'!T$29='Games &amp; Picks'!$E$29,'Games &amp; Picks'!T$30='Games &amp; Picks'!$E$30,'Games &amp; Picks'!T$31='Games &amp; Picks'!$E$31,'Games &amp; Picks'!T$32='Games &amp; Picks'!$E$32),10,IF(OR('Games &amp; Picks'!$E$28="",'Games &amp; Picks'!$E$29="",'Games &amp; Picks'!$E$30="",'Games &amp; Picks'!$E$31="",'Games &amp; Picks'!$E$32=""),"",IF(AND('Games &amp; Picks'!T$28='Games &amp; Picks'!$E$28,'Games &amp; Picks'!T$29='Games &amp; Picks'!$E$29,'Games &amp; Picks'!T$30='Games &amp; Picks'!$E$30,'Games &amp; Picks'!T$31='Games &amp; Picks'!$E$31,'Games &amp; Picks'!T$32='Games &amp; Picks'!$E$32),5,0))))))))</f>
        <v>0</v>
      </c>
      <c r="Q32">
        <f>IF('Games &amp; Picks'!$E32="x","",IF('Games &amp; Picks'!U$1="","",IF(OR('Games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Picks'!$E$32=""),"",IF(AND('Games &amp; Picks'!U$18='Games &amp; Picks'!$E$18,'Games &amp; Picks'!U$19='Games &amp; Picks'!$E$19,'Games &amp; Picks'!U$20='Games &amp; Picks'!$E$20,'Games &amp; Picks'!U$21='Games &amp; Picks'!$E$21,'Games &amp; Picks'!U$22='Games &amp; Picks'!$E$22,'Games &amp; Picks'!U$23='Games &amp; Picks'!$E$23,'Games &amp; Picks'!U$24='Games &amp; Picks'!$E$24,'Games &amp; Picks'!U$25='Games &amp; Picks'!$E$25,'Games &amp; Picks'!U$26='Games &amp; Picks'!$E$26,'Games &amp; Picks'!U$27='Games &amp; Picks'!$E$27,'Games &amp; Picks'!U$28='Games &amp; Picks'!$E$28,'Games &amp; Picks'!U$29='Games &amp; Picks'!$E$29,'Games &amp; Picks'!U$30='Games &amp; Picks'!$E$30,'Games &amp; Picks'!U$31='Games &amp; Picks'!$E$31,'Games &amp; Picks'!U$32='Games &amp; Picks'!$E$32),15,IF(OR('Games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Picks'!$E$32=""),"",IF(AND('Games &amp; Picks'!U$23='Games &amp; Picks'!$E$23,'Games &amp; Picks'!U$24='Games &amp; Picks'!$E$24,'Games &amp; Picks'!U$25='Games &amp; Picks'!$E$25,'Games &amp; Picks'!U$26='Games &amp; Picks'!$E$26,'Games &amp; Picks'!U$27='Games &amp; Picks'!$E$27,'Games &amp; Picks'!U$28='Games &amp; Picks'!$E$28,'Games &amp; Picks'!U$29='Games &amp; Picks'!$E$29,'Games &amp; Picks'!U$30='Games &amp; Picks'!$E$30,'Games &amp; Picks'!U$31='Games &amp; Picks'!$E$31,'Games &amp; Picks'!U$32='Games &amp; Picks'!$E$32),10,IF(OR('Games &amp; Picks'!$E$28="",'Games &amp; Picks'!$E$29="",'Games &amp; Picks'!$E$30="",'Games &amp; Picks'!$E$31="",'Games &amp; Picks'!$E$32=""),"",IF(AND('Games &amp; Picks'!U$28='Games &amp; Picks'!$E$28,'Games &amp; Picks'!U$29='Games &amp; Picks'!$E$29,'Games &amp; Picks'!U$30='Games &amp; Picks'!$E$30,'Games &amp; Picks'!U$31='Games &amp; Picks'!$E$31,'Games &amp; Picks'!U$32='Games &amp; Picks'!$E$32),5,0))))))))</f>
        <v>0</v>
      </c>
      <c r="R32">
        <f>IF('Games &amp; Picks'!$E32="x","",IF('Games &amp; Picks'!V$1="","",IF(OR('Games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Picks'!$E$32=""),"",IF(AND('Games &amp; Picks'!V$18='Games &amp; Picks'!$E$18,'Games &amp; Picks'!V$19='Games &amp; Picks'!$E$19,'Games &amp; Picks'!V$20='Games &amp; Picks'!$E$20,'Games &amp; Picks'!V$21='Games &amp; Picks'!$E$21,'Games &amp; Picks'!V$22='Games &amp; Picks'!$E$22,'Games &amp; Picks'!V$23='Games &amp; Picks'!$E$23,'Games &amp; Picks'!V$24='Games &amp; Picks'!$E$24,'Games &amp; Picks'!V$25='Games &amp; Picks'!$E$25,'Games &amp; Picks'!V$26='Games &amp; Picks'!$E$26,'Games &amp; Picks'!V$27='Games &amp; Picks'!$E$27,'Games &amp; Picks'!V$28='Games &amp; Picks'!$E$28,'Games &amp; Picks'!V$29='Games &amp; Picks'!$E$29,'Games &amp; Picks'!V$30='Games &amp; Picks'!$E$30,'Games &amp; Picks'!V$31='Games &amp; Picks'!$E$31,'Games &amp; Picks'!V$32='Games &amp; Picks'!$E$32),15,IF(OR('Games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Picks'!$E$32=""),"",IF(AND('Games &amp; Picks'!V$23='Games &amp; Picks'!$E$23,'Games &amp; Picks'!V$24='Games &amp; Picks'!$E$24,'Games &amp; Picks'!V$25='Games &amp; Picks'!$E$25,'Games &amp; Picks'!V$26='Games &amp; Picks'!$E$26,'Games &amp; Picks'!V$27='Games &amp; Picks'!$E$27,'Games &amp; Picks'!V$28='Games &amp; Picks'!$E$28,'Games &amp; Picks'!V$29='Games &amp; Picks'!$E$29,'Games &amp; Picks'!V$30='Games &amp; Picks'!$E$30,'Games &amp; Picks'!V$31='Games &amp; Picks'!$E$31,'Games &amp; Picks'!V$32='Games &amp; Picks'!$E$32),10,IF(OR('Games &amp; Picks'!$E$28="",'Games &amp; Picks'!$E$29="",'Games &amp; Picks'!$E$30="",'Games &amp; Picks'!$E$31="",'Games &amp; Picks'!$E$32=""),"",IF(AND('Games &amp; Picks'!V$28='Games &amp; Picks'!$E$28,'Games &amp; Picks'!V$29='Games &amp; Picks'!$E$29,'Games &amp; Picks'!V$30='Games &amp; Picks'!$E$30,'Games &amp; Picks'!V$31='Games &amp; Picks'!$E$31,'Games &amp; Picks'!V$32='Games &amp; Picks'!$E$32),5,0))))))))</f>
        <v>0</v>
      </c>
      <c r="S32">
        <f>IF('Games &amp; Picks'!$E32="x","",IF('Games &amp; Picks'!W$1="","",IF(OR('Games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Picks'!$E$32=""),"",IF(AND('Games &amp; Picks'!W$18='Games &amp; Picks'!$E$18,'Games &amp; Picks'!W$19='Games &amp; Picks'!$E$19,'Games &amp; Picks'!W$20='Games &amp; Picks'!$E$20,'Games &amp; Picks'!W$21='Games &amp; Picks'!$E$21,'Games &amp; Picks'!W$22='Games &amp; Picks'!$E$22,'Games &amp; Picks'!W$23='Games &amp; Picks'!$E$23,'Games &amp; Picks'!W$24='Games &amp; Picks'!$E$24,'Games &amp; Picks'!W$25='Games &amp; Picks'!$E$25,'Games &amp; Picks'!W$26='Games &amp; Picks'!$E$26,'Games &amp; Picks'!W$27='Games &amp; Picks'!$E$27,'Games &amp; Picks'!W$28='Games &amp; Picks'!$E$28,'Games &amp; Picks'!W$29='Games &amp; Picks'!$E$29,'Games &amp; Picks'!W$30='Games &amp; Picks'!$E$30,'Games &amp; Picks'!W$31='Games &amp; Picks'!$E$31,'Games &amp; Picks'!W$32='Games &amp; Picks'!$E$32),15,IF(OR('Games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Picks'!$E$32=""),"",IF(AND('Games &amp; Picks'!W$23='Games &amp; Picks'!$E$23,'Games &amp; Picks'!W$24='Games &amp; Picks'!$E$24,'Games &amp; Picks'!W$25='Games &amp; Picks'!$E$25,'Games &amp; Picks'!W$26='Games &amp; Picks'!$E$26,'Games &amp; Picks'!W$27='Games &amp; Picks'!$E$27,'Games &amp; Picks'!W$28='Games &amp; Picks'!$E$28,'Games &amp; Picks'!W$29='Games &amp; Picks'!$E$29,'Games &amp; Picks'!W$30='Games &amp; Picks'!$E$30,'Games &amp; Picks'!W$31='Games &amp; Picks'!$E$31,'Games &amp; Picks'!W$32='Games &amp; Picks'!$E$32),10,IF(OR('Games &amp; Picks'!$E$28="",'Games &amp; Picks'!$E$29="",'Games &amp; Picks'!$E$30="",'Games &amp; Picks'!$E$31="",'Games &amp; Picks'!$E$32=""),"",IF(AND('Games &amp; Picks'!W$28='Games &amp; Picks'!$E$28,'Games &amp; Picks'!W$29='Games &amp; Picks'!$E$29,'Games &amp; Picks'!W$30='Games &amp; Picks'!$E$30,'Games &amp; Picks'!W$31='Games &amp; Picks'!$E$31,'Games &amp; Picks'!W$32='Games &amp; Picks'!$E$32),5,0))))))))</f>
        <v>0</v>
      </c>
      <c r="T32">
        <f>IF('Games &amp; Picks'!$E32="x","",IF('Games &amp; Picks'!X$1="","",IF(OR('Games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Picks'!$E$32=""),"",IF(AND('Games &amp; Picks'!X$18='Games &amp; Picks'!$E$18,'Games &amp; Picks'!X$19='Games &amp; Picks'!$E$19,'Games &amp; Picks'!X$20='Games &amp; Picks'!$E$20,'Games &amp; Picks'!X$21='Games &amp; Picks'!$E$21,'Games &amp; Picks'!X$22='Games &amp; Picks'!$E$22,'Games &amp; Picks'!X$23='Games &amp; Picks'!$E$23,'Games &amp; Picks'!X$24='Games &amp; Picks'!$E$24,'Games &amp; Picks'!X$25='Games &amp; Picks'!$E$25,'Games &amp; Picks'!X$26='Games &amp; Picks'!$E$26,'Games &amp; Picks'!X$27='Games &amp; Picks'!$E$27,'Games &amp; Picks'!X$28='Games &amp; Picks'!$E$28,'Games &amp; Picks'!X$29='Games &amp; Picks'!$E$29,'Games &amp; Picks'!X$30='Games &amp; Picks'!$E$30,'Games &amp; Picks'!X$31='Games &amp; Picks'!$E$31,'Games &amp; Picks'!X$32='Games &amp; Picks'!$E$32),15,IF(OR('Games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Picks'!$E$32=""),"",IF(AND('Games &amp; Picks'!X$23='Games &amp; Picks'!$E$23,'Games &amp; Picks'!X$24='Games &amp; Picks'!$E$24,'Games &amp; Picks'!X$25='Games &amp; Picks'!$E$25,'Games &amp; Picks'!X$26='Games &amp; Picks'!$E$26,'Games &amp; Picks'!X$27='Games &amp; Picks'!$E$27,'Games &amp; Picks'!X$28='Games &amp; Picks'!$E$28,'Games &amp; Picks'!X$29='Games &amp; Picks'!$E$29,'Games &amp; Picks'!X$30='Games &amp; Picks'!$E$30,'Games &amp; Picks'!X$31='Games &amp; Picks'!$E$31,'Games &amp; Picks'!X$32='Games &amp; Picks'!$E$32),10,IF(OR('Games &amp; Picks'!$E$28="",'Games &amp; Picks'!$E$29="",'Games &amp; Picks'!$E$30="",'Games &amp; Picks'!$E$31="",'Games &amp; Picks'!$E$32=""),"",IF(AND('Games &amp; Picks'!X$28='Games &amp; Picks'!$E$28,'Games &amp; Picks'!X$29='Games &amp; Picks'!$E$29,'Games &amp; Picks'!X$30='Games &amp; Picks'!$E$30,'Games &amp; Picks'!X$31='Games &amp; Picks'!$E$31,'Games &amp; Picks'!X$32='Games &amp; Picks'!$E$32),5,0))))))))</f>
        <v>0</v>
      </c>
      <c r="U32">
        <f>IF('Games &amp; Picks'!$E32="x","",IF('Games &amp; Picks'!Y$1="","",IF(OR('Games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Picks'!$E$32=""),"",IF(AND('Games &amp; Picks'!Y$18='Games &amp; Picks'!$E$18,'Games &amp; Picks'!Y$19='Games &amp; Picks'!$E$19,'Games &amp; Picks'!Y$20='Games &amp; Picks'!$E$20,'Games &amp; Picks'!Y$21='Games &amp; Picks'!$E$21,'Games &amp; Picks'!Y$22='Games &amp; Picks'!$E$22,'Games &amp; Picks'!Y$23='Games &amp; Picks'!$E$23,'Games &amp; Picks'!Y$24='Games &amp; Picks'!$E$24,'Games &amp; Picks'!Y$25='Games &amp; Picks'!$E$25,'Games &amp; Picks'!Y$26='Games &amp; Picks'!$E$26,'Games &amp; Picks'!Y$27='Games &amp; Picks'!$E$27,'Games &amp; Picks'!Y$28='Games &amp; Picks'!$E$28,'Games &amp; Picks'!Y$29='Games &amp; Picks'!$E$29,'Games &amp; Picks'!Y$30='Games &amp; Picks'!$E$30,'Games &amp; Picks'!Y$31='Games &amp; Picks'!$E$31,'Games &amp; Picks'!Y$32='Games &amp; Picks'!$E$32),15,IF(OR('Games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Picks'!$E$32=""),"",IF(AND('Games &amp; Picks'!Y$23='Games &amp; Picks'!$E$23,'Games &amp; Picks'!Y$24='Games &amp; Picks'!$E$24,'Games &amp; Picks'!Y$25='Games &amp; Picks'!$E$25,'Games &amp; Picks'!Y$26='Games &amp; Picks'!$E$26,'Games &amp; Picks'!Y$27='Games &amp; Picks'!$E$27,'Games &amp; Picks'!Y$28='Games &amp; Picks'!$E$28,'Games &amp; Picks'!Y$29='Games &amp; Picks'!$E$29,'Games &amp; Picks'!Y$30='Games &amp; Picks'!$E$30,'Games &amp; Picks'!Y$31='Games &amp; Picks'!$E$31,'Games &amp; Picks'!Y$32='Games &amp; Picks'!$E$32),10,IF(OR('Games &amp; Picks'!$E$28="",'Games &amp; Picks'!$E$29="",'Games &amp; Picks'!$E$30="",'Games &amp; Picks'!$E$31="",'Games &amp; Picks'!$E$32=""),"",IF(AND('Games &amp; Picks'!Y$28='Games &amp; Picks'!$E$28,'Games &amp; Picks'!Y$29='Games &amp; Picks'!$E$29,'Games &amp; Picks'!Y$30='Games &amp; Picks'!$E$30,'Games &amp; Picks'!Y$31='Games &amp; Picks'!$E$31,'Games &amp; Picks'!Y$32='Games &amp; Picks'!$E$32),5,0))))))))</f>
        <v>0</v>
      </c>
      <c r="V32">
        <f>IF('Games &amp; Picks'!$E32="x","",IF('Games &amp; Picks'!Z$1="","",IF(OR('Games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Picks'!$E$32=""),"",IF(AND('Games &amp; Picks'!Z$18='Games &amp; Picks'!$E$18,'Games &amp; Picks'!Z$19='Games &amp; Picks'!$E$19,'Games &amp; Picks'!Z$20='Games &amp; Picks'!$E$20,'Games &amp; Picks'!Z$21='Games &amp; Picks'!$E$21,'Games &amp; Picks'!Z$22='Games &amp; Picks'!$E$22,'Games &amp; Picks'!Z$23='Games &amp; Picks'!$E$23,'Games &amp; Picks'!Z$24='Games &amp; Picks'!$E$24,'Games &amp; Picks'!Z$25='Games &amp; Picks'!$E$25,'Games &amp; Picks'!Z$26='Games &amp; Picks'!$E$26,'Games &amp; Picks'!Z$27='Games &amp; Picks'!$E$27,'Games &amp; Picks'!Z$28='Games &amp; Picks'!$E$28,'Games &amp; Picks'!Z$29='Games &amp; Picks'!$E$29,'Games &amp; Picks'!Z$30='Games &amp; Picks'!$E$30,'Games &amp; Picks'!Z$31='Games &amp; Picks'!$E$31,'Games &amp; Picks'!Z$32='Games &amp; Picks'!$E$32),15,IF(OR('Games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Picks'!$E$32=""),"",IF(AND('Games &amp; Picks'!Z$23='Games &amp; Picks'!$E$23,'Games &amp; Picks'!Z$24='Games &amp; Picks'!$E$24,'Games &amp; Picks'!Z$25='Games &amp; Picks'!$E$25,'Games &amp; Picks'!Z$26='Games &amp; Picks'!$E$26,'Games &amp; Picks'!Z$27='Games &amp; Picks'!$E$27,'Games &amp; Picks'!Z$28='Games &amp; Picks'!$E$28,'Games &amp; Picks'!Z$29='Games &amp; Picks'!$E$29,'Games &amp; Picks'!Z$30='Games &amp; Picks'!$E$30,'Games &amp; Picks'!Z$31='Games &amp; Picks'!$E$31,'Games &amp; Picks'!Z$32='Games &amp; Picks'!$E$32),10,IF(OR('Games &amp; Picks'!$E$28="",'Games &amp; Picks'!$E$29="",'Games &amp; Picks'!$E$30="",'Games &amp; Picks'!$E$31="",'Games &amp; Picks'!$E$32=""),"",IF(AND('Games &amp; Picks'!Z$28='Games &amp; Picks'!$E$28,'Games &amp; Picks'!Z$29='Games &amp; Picks'!$E$29,'Games &amp; Picks'!Z$30='Games &amp; Picks'!$E$30,'Games &amp; Picks'!Z$31='Games &amp; Picks'!$E$31,'Games &amp; Picks'!Z$32='Games &amp; Picks'!$E$32),5,0))))))))</f>
        <v>0</v>
      </c>
      <c r="W32">
        <f>IF('Games &amp; Picks'!$E32="x","",IF('Games &amp; Picks'!AA$1="","",IF(OR('Games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Picks'!$E$32=""),"",IF(AND('Games &amp; Picks'!AA$18='Games &amp; Picks'!$E$18,'Games &amp; Picks'!AA$19='Games &amp; Picks'!$E$19,'Games &amp; Picks'!AA$20='Games &amp; Picks'!$E$20,'Games &amp; Picks'!AA$21='Games &amp; Picks'!$E$21,'Games &amp; Picks'!AA$22='Games &amp; Picks'!$E$22,'Games &amp; Picks'!AA$23='Games &amp; Picks'!$E$23,'Games &amp; Picks'!AA$24='Games &amp; Picks'!$E$24,'Games &amp; Picks'!AA$25='Games &amp; Picks'!$E$25,'Games &amp; Picks'!AA$26='Games &amp; Picks'!$E$26,'Games &amp; Picks'!AA$27='Games &amp; Picks'!$E$27,'Games &amp; Picks'!AA$28='Games &amp; Picks'!$E$28,'Games &amp; Picks'!AA$29='Games &amp; Picks'!$E$29,'Games &amp; Picks'!AA$30='Games &amp; Picks'!$E$30,'Games &amp; Picks'!AA$31='Games &amp; Picks'!$E$31,'Games &amp; Picks'!AA$32='Games &amp; Picks'!$E$32),15,IF(OR('Games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Picks'!$E$32=""),"",IF(AND('Games &amp; Picks'!AA$23='Games &amp; Picks'!$E$23,'Games &amp; Picks'!AA$24='Games &amp; Picks'!$E$24,'Games &amp; Picks'!AA$25='Games &amp; Picks'!$E$25,'Games &amp; Picks'!AA$26='Games &amp; Picks'!$E$26,'Games &amp; Picks'!AA$27='Games &amp; Picks'!$E$27,'Games &amp; Picks'!AA$28='Games &amp; Picks'!$E$28,'Games &amp; Picks'!AA$29='Games &amp; Picks'!$E$29,'Games &amp; Picks'!AA$30='Games &amp; Picks'!$E$30,'Games &amp; Picks'!AA$31='Games &amp; Picks'!$E$31,'Games &amp; Picks'!AA$32='Games &amp; Picks'!$E$32),10,IF(OR('Games &amp; Picks'!$E$28="",'Games &amp; Picks'!$E$29="",'Games &amp; Picks'!$E$30="",'Games &amp; Picks'!$E$31="",'Games &amp; Picks'!$E$32=""),"",IF(AND('Games &amp; Picks'!AA$28='Games &amp; Picks'!$E$28,'Games &amp; Picks'!AA$29='Games &amp; Picks'!$E$29,'Games &amp; Picks'!AA$30='Games &amp; Picks'!$E$30,'Games &amp; Picks'!AA$31='Games &amp; Picks'!$E$31,'Games &amp; Picks'!AA$32='Games &amp; Picks'!$E$32),5,0))))))))</f>
        <v>0</v>
      </c>
      <c r="X32">
        <f>IF('Games &amp; Picks'!$E32="x","",IF('Games &amp; Picks'!AB$1="","",IF(OR('Games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Picks'!$E$32=""),"",IF(AND('Games &amp; Picks'!AB$18='Games &amp; Picks'!$E$18,'Games &amp; Picks'!AB$19='Games &amp; Picks'!$E$19,'Games &amp; Picks'!AB$20='Games &amp; Picks'!$E$20,'Games &amp; Picks'!AB$21='Games &amp; Picks'!$E$21,'Games &amp; Picks'!AB$22='Games &amp; Picks'!$E$22,'Games &amp; Picks'!AB$23='Games &amp; Picks'!$E$23,'Games &amp; Picks'!AB$24='Games &amp; Picks'!$E$24,'Games &amp; Picks'!AB$25='Games &amp; Picks'!$E$25,'Games &amp; Picks'!AB$26='Games &amp; Picks'!$E$26,'Games &amp; Picks'!AB$27='Games &amp; Picks'!$E$27,'Games &amp; Picks'!AB$28='Games &amp; Picks'!$E$28,'Games &amp; Picks'!AB$29='Games &amp; Picks'!$E$29,'Games &amp; Picks'!AB$30='Games &amp; Picks'!$E$30,'Games &amp; Picks'!AB$31='Games &amp; Picks'!$E$31,'Games &amp; Picks'!AB$32='Games &amp; Picks'!$E$32),15,IF(OR('Games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Picks'!$E$32=""),"",IF(AND('Games &amp; Picks'!AB$23='Games &amp; Picks'!$E$23,'Games &amp; Picks'!AB$24='Games &amp; Picks'!$E$24,'Games &amp; Picks'!AB$25='Games &amp; Picks'!$E$25,'Games &amp; Picks'!AB$26='Games &amp; Picks'!$E$26,'Games &amp; Picks'!AB$27='Games &amp; Picks'!$E$27,'Games &amp; Picks'!AB$28='Games &amp; Picks'!$E$28,'Games &amp; Picks'!AB$29='Games &amp; Picks'!$E$29,'Games &amp; Picks'!AB$30='Games &amp; Picks'!$E$30,'Games &amp; Picks'!AB$31='Games &amp; Picks'!$E$31,'Games &amp; Picks'!AB$32='Games &amp; Picks'!$E$32),10,IF(OR('Games &amp; Picks'!$E$28="",'Games &amp; Picks'!$E$29="",'Games &amp; Picks'!$E$30="",'Games &amp; Picks'!$E$31="",'Games &amp; Picks'!$E$32=""),"",IF(AND('Games &amp; Picks'!AB$28='Games &amp; Picks'!$E$28,'Games &amp; Picks'!AB$29='Games &amp; Picks'!$E$29,'Games &amp; Picks'!AB$30='Games &amp; Picks'!$E$30,'Games &amp; Picks'!AB$31='Games &amp; Picks'!$E$31,'Games &amp; Picks'!AB$32='Games &amp; Picks'!$E$32),5,0))))))))</f>
        <v>0</v>
      </c>
      <c r="Y32">
        <f>IF('Games &amp; Picks'!$E32="x","",IF('Games &amp; Picks'!AC$1="","",IF(OR('Games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Picks'!$E$32=""),"",IF(AND('Games &amp; Picks'!AC$18='Games &amp; Picks'!$E$18,'Games &amp; Picks'!AC$19='Games &amp; Picks'!$E$19,'Games &amp; Picks'!AC$20='Games &amp; Picks'!$E$20,'Games &amp; Picks'!AC$21='Games &amp; Picks'!$E$21,'Games &amp; Picks'!AC$22='Games &amp; Picks'!$E$22,'Games &amp; Picks'!AC$23='Games &amp; Picks'!$E$23,'Games &amp; Picks'!AC$24='Games &amp; Picks'!$E$24,'Games &amp; Picks'!AC$25='Games &amp; Picks'!$E$25,'Games &amp; Picks'!AC$26='Games &amp; Picks'!$E$26,'Games &amp; Picks'!AC$27='Games &amp; Picks'!$E$27,'Games &amp; Picks'!AC$28='Games &amp; Picks'!$E$28,'Games &amp; Picks'!AC$29='Games &amp; Picks'!$E$29,'Games &amp; Picks'!AC$30='Games &amp; Picks'!$E$30,'Games &amp; Picks'!AC$31='Games &amp; Picks'!$E$31,'Games &amp; Picks'!AC$32='Games &amp; Picks'!$E$32),15,IF(OR('Games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Picks'!$E$32=""),"",IF(AND('Games &amp; Picks'!AC$23='Games &amp; Picks'!$E$23,'Games &amp; Picks'!AC$24='Games &amp; Picks'!$E$24,'Games &amp; Picks'!AC$25='Games &amp; Picks'!$E$25,'Games &amp; Picks'!AC$26='Games &amp; Picks'!$E$26,'Games &amp; Picks'!AC$27='Games &amp; Picks'!$E$27,'Games &amp; Picks'!AC$28='Games &amp; Picks'!$E$28,'Games &amp; Picks'!AC$29='Games &amp; Picks'!$E$29,'Games &amp; Picks'!AC$30='Games &amp; Picks'!$E$30,'Games &amp; Picks'!AC$31='Games &amp; Picks'!$E$31,'Games &amp; Picks'!AC$32='Games &amp; Picks'!$E$32),10,IF(OR('Games &amp; Picks'!$E$28="",'Games &amp; Picks'!$E$29="",'Games &amp; Picks'!$E$30="",'Games &amp; Picks'!$E$31="",'Games &amp; Picks'!$E$32=""),"",IF(AND('Games &amp; Picks'!AC$28='Games &amp; Picks'!$E$28,'Games &amp; Picks'!AC$29='Games &amp; Picks'!$E$29,'Games &amp; Picks'!AC$30='Games &amp; Picks'!$E$30,'Games &amp; Picks'!AC$31='Games &amp; Picks'!$E$31,'Games &amp; Picks'!AC$32='Games &amp; Picks'!$E$32),5,0))))))))</f>
        <v>0</v>
      </c>
      <c r="Z32">
        <f>IF('Games &amp; Picks'!$E32="x","",IF('Games &amp; Picks'!AD$1="","",IF(OR('Games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Picks'!$E$32=""),"",IF(AND('Games &amp; Picks'!AD$18='Games &amp; Picks'!$E$18,'Games &amp; Picks'!AD$19='Games &amp; Picks'!$E$19,'Games &amp; Picks'!AD$20='Games &amp; Picks'!$E$20,'Games &amp; Picks'!AD$21='Games &amp; Picks'!$E$21,'Games &amp; Picks'!AD$22='Games &amp; Picks'!$E$22,'Games &amp; Picks'!AD$23='Games &amp; Picks'!$E$23,'Games &amp; Picks'!AD$24='Games &amp; Picks'!$E$24,'Games &amp; Picks'!AD$25='Games &amp; Picks'!$E$25,'Games &amp; Picks'!AD$26='Games &amp; Picks'!$E$26,'Games &amp; Picks'!AD$27='Games &amp; Picks'!$E$27,'Games &amp; Picks'!AD$28='Games &amp; Picks'!$E$28,'Games &amp; Picks'!AD$29='Games &amp; Picks'!$E$29,'Games &amp; Picks'!AD$30='Games &amp; Picks'!$E$30,'Games &amp; Picks'!AD$31='Games &amp; Picks'!$E$31,'Games &amp; Picks'!AD$32='Games &amp; Picks'!$E$32),15,IF(OR('Games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Picks'!$E$32=""),"",IF(AND('Games &amp; Picks'!AD$23='Games &amp; Picks'!$E$23,'Games &amp; Picks'!AD$24='Games &amp; Picks'!$E$24,'Games &amp; Picks'!AD$25='Games &amp; Picks'!$E$25,'Games &amp; Picks'!AD$26='Games &amp; Picks'!$E$26,'Games &amp; Picks'!AD$27='Games &amp; Picks'!$E$27,'Games &amp; Picks'!AD$28='Games &amp; Picks'!$E$28,'Games &amp; Picks'!AD$29='Games &amp; Picks'!$E$29,'Games &amp; Picks'!AD$30='Games &amp; Picks'!$E$30,'Games &amp; Picks'!AD$31='Games &amp; Picks'!$E$31,'Games &amp; Picks'!AD$32='Games &amp; Picks'!$E$32),10,IF(OR('Games &amp; Picks'!$E$28="",'Games &amp; Picks'!$E$29="",'Games &amp; Picks'!$E$30="",'Games &amp; Picks'!$E$31="",'Games &amp; Picks'!$E$32=""),"",IF(AND('Games &amp; Picks'!AD$28='Games &amp; Picks'!$E$28,'Games &amp; Picks'!AD$29='Games &amp; Picks'!$E$29,'Games &amp; Picks'!AD$30='Games &amp; Picks'!$E$30,'Games &amp; Picks'!AD$31='Games &amp; Picks'!$E$31,'Games &amp; Picks'!AD$32='Games &amp; Picks'!$E$32),5,0))))))))</f>
        <v>0</v>
      </c>
      <c r="AA32">
        <f>IF('Games &amp; Picks'!$E32="x","",IF('Games &amp; Picks'!AE$1="","",IF(OR('Games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Picks'!$E$32=""),"",IF(AND('Games &amp; Picks'!AE$18='Games &amp; Picks'!$E$18,'Games &amp; Picks'!AE$19='Games &amp; Picks'!$E$19,'Games &amp; Picks'!AE$20='Games &amp; Picks'!$E$20,'Games &amp; Picks'!AE$21='Games &amp; Picks'!$E$21,'Games &amp; Picks'!AE$22='Games &amp; Picks'!$E$22,'Games &amp; Picks'!AE$23='Games &amp; Picks'!$E$23,'Games &amp; Picks'!AE$24='Games &amp; Picks'!$E$24,'Games &amp; Picks'!AE$25='Games &amp; Picks'!$E$25,'Games &amp; Picks'!AE$26='Games &amp; Picks'!$E$26,'Games &amp; Picks'!AE$27='Games &amp; Picks'!$E$27,'Games &amp; Picks'!AE$28='Games &amp; Picks'!$E$28,'Games &amp; Picks'!AE$29='Games &amp; Picks'!$E$29,'Games &amp; Picks'!AE$30='Games &amp; Picks'!$E$30,'Games &amp; Picks'!AE$31='Games &amp; Picks'!$E$31,'Games &amp; Picks'!AE$32='Games &amp; Picks'!$E$32),15,IF(OR('Games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Picks'!$E$32=""),"",IF(AND('Games &amp; Picks'!AE$23='Games &amp; Picks'!$E$23,'Games &amp; Picks'!AE$24='Games &amp; Picks'!$E$24,'Games &amp; Picks'!AE$25='Games &amp; Picks'!$E$25,'Games &amp; Picks'!AE$26='Games &amp; Picks'!$E$26,'Games &amp; Picks'!AE$27='Games &amp; Picks'!$E$27,'Games &amp; Picks'!AE$28='Games &amp; Picks'!$E$28,'Games &amp; Picks'!AE$29='Games &amp; Picks'!$E$29,'Games &amp; Picks'!AE$30='Games &amp; Picks'!$E$30,'Games &amp; Picks'!AE$31='Games &amp; Picks'!$E$31,'Games &amp; Picks'!AE$32='Games &amp; Picks'!$E$32),10,IF(OR('Games &amp; Picks'!$E$28="",'Games &amp; Picks'!$E$29="",'Games &amp; Picks'!$E$30="",'Games &amp; Picks'!$E$31="",'Games &amp; Picks'!$E$32=""),"",IF(AND('Games &amp; Picks'!AE$28='Games &amp; Picks'!$E$28,'Games &amp; Picks'!AE$29='Games &amp; Picks'!$E$29,'Games &amp; Picks'!AE$30='Games &amp; Picks'!$E$30,'Games &amp; Picks'!AE$31='Games &amp; Picks'!$E$31,'Games &amp; Picks'!AE$32='Games &amp; Picks'!$E$32),5,0))))))))</f>
        <v>0</v>
      </c>
      <c r="AB32">
        <f>IF('Games &amp; Picks'!$E32="x","",IF('Games &amp; Picks'!AF$1="","",IF(OR('Games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Picks'!$E$32=""),"",IF(AND('Games &amp; Picks'!AF$18='Games &amp; Picks'!$E$18,'Games &amp; Picks'!AF$19='Games &amp; Picks'!$E$19,'Games &amp; Picks'!AF$20='Games &amp; Picks'!$E$20,'Games &amp; Picks'!AF$21='Games &amp; Picks'!$E$21,'Games &amp; Picks'!AF$22='Games &amp; Picks'!$E$22,'Games &amp; Picks'!AF$23='Games &amp; Picks'!$E$23,'Games &amp; Picks'!AF$24='Games &amp; Picks'!$E$24,'Games &amp; Picks'!AF$25='Games &amp; Picks'!$E$25,'Games &amp; Picks'!AF$26='Games &amp; Picks'!$E$26,'Games &amp; Picks'!AF$27='Games &amp; Picks'!$E$27,'Games &amp; Picks'!AF$28='Games &amp; Picks'!$E$28,'Games &amp; Picks'!AF$29='Games &amp; Picks'!$E$29,'Games &amp; Picks'!AF$30='Games &amp; Picks'!$E$30,'Games &amp; Picks'!AF$31='Games &amp; Picks'!$E$31,'Games &amp; Picks'!AF$32='Games &amp; Picks'!$E$32),15,IF(OR('Games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Picks'!$E$32=""),"",IF(AND('Games &amp; Picks'!AF$23='Games &amp; Picks'!$E$23,'Games &amp; Picks'!AF$24='Games &amp; Picks'!$E$24,'Games &amp; Picks'!AF$25='Games &amp; Picks'!$E$25,'Games &amp; Picks'!AF$26='Games &amp; Picks'!$E$26,'Games &amp; Picks'!AF$27='Games &amp; Picks'!$E$27,'Games &amp; Picks'!AF$28='Games &amp; Picks'!$E$28,'Games &amp; Picks'!AF$29='Games &amp; Picks'!$E$29,'Games &amp; Picks'!AF$30='Games &amp; Picks'!$E$30,'Games &amp; Picks'!AF$31='Games &amp; Picks'!$E$31,'Games &amp; Picks'!AF$32='Games &amp; Picks'!$E$32),10,IF(OR('Games &amp; Picks'!$E$28="",'Games &amp; Picks'!$E$29="",'Games &amp; Picks'!$E$30="",'Games &amp; Picks'!$E$31="",'Games &amp; Picks'!$E$32=""),"",IF(AND('Games &amp; Picks'!AF$28='Games &amp; Picks'!$E$28,'Games &amp; Picks'!AF$29='Games &amp; Picks'!$E$29,'Games &amp; Picks'!AF$30='Games &amp; Picks'!$E$30,'Games &amp; Picks'!AF$31='Games &amp; Picks'!$E$31,'Games &amp; Picks'!AF$32='Games &amp; Picks'!$E$32),5,0))))))))</f>
        <v>0</v>
      </c>
      <c r="AC32">
        <f>IF('Games &amp; Picks'!$E32="x","",IF('Games &amp; Picks'!AG$1="","",IF(OR('Games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Picks'!$E$32=""),"",IF(AND('Games &amp; Picks'!AG$18='Games &amp; Picks'!$E$18,'Games &amp; Picks'!AG$19='Games &amp; Picks'!$E$19,'Games &amp; Picks'!AG$20='Games &amp; Picks'!$E$20,'Games &amp; Picks'!AG$21='Games &amp; Picks'!$E$21,'Games &amp; Picks'!AG$22='Games &amp; Picks'!$E$22,'Games &amp; Picks'!AG$23='Games &amp; Picks'!$E$23,'Games &amp; Picks'!AG$24='Games &amp; Picks'!$E$24,'Games &amp; Picks'!AG$25='Games &amp; Picks'!$E$25,'Games &amp; Picks'!AG$26='Games &amp; Picks'!$E$26,'Games &amp; Picks'!AG$27='Games &amp; Picks'!$E$27,'Games &amp; Picks'!AG$28='Games &amp; Picks'!$E$28,'Games &amp; Picks'!AG$29='Games &amp; Picks'!$E$29,'Games &amp; Picks'!AG$30='Games &amp; Picks'!$E$30,'Games &amp; Picks'!AG$31='Games &amp; Picks'!$E$31,'Games &amp; Picks'!AG$32='Games &amp; Picks'!$E$32),15,IF(OR('Games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Picks'!$E$32=""),"",IF(AND('Games &amp; Picks'!AG$23='Games &amp; Picks'!$E$23,'Games &amp; Picks'!AG$24='Games &amp; Picks'!$E$24,'Games &amp; Picks'!AG$25='Games &amp; Picks'!$E$25,'Games &amp; Picks'!AG$26='Games &amp; Picks'!$E$26,'Games &amp; Picks'!AG$27='Games &amp; Picks'!$E$27,'Games &amp; Picks'!AG$28='Games &amp; Picks'!$E$28,'Games &amp; Picks'!AG$29='Games &amp; Picks'!$E$29,'Games &amp; Picks'!AG$30='Games &amp; Picks'!$E$30,'Games &amp; Picks'!AG$31='Games &amp; Picks'!$E$31,'Games &amp; Picks'!AG$32='Games &amp; Picks'!$E$32),10,IF(OR('Games &amp; Picks'!$E$28="",'Games &amp; Picks'!$E$29="",'Games &amp; Picks'!$E$30="",'Games &amp; Picks'!$E$31="",'Games &amp; Picks'!$E$32=""),"",IF(AND('Games &amp; Picks'!AG$28='Games &amp; Picks'!$E$28,'Games &amp; Picks'!AG$29='Games &amp; Picks'!$E$29,'Games &amp; Picks'!AG$30='Games &amp; Picks'!$E$30,'Games &amp; Picks'!AG$31='Games &amp; Picks'!$E$31,'Games &amp; Picks'!AG$32='Games &amp; Picks'!$E$32),5,0))))))))</f>
        <v>0</v>
      </c>
      <c r="AD32">
        <f>IF('Games &amp; Picks'!$E32="x","",IF('Games &amp; Picks'!AH$1="","",IF(OR('Games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Picks'!$E$32=""),"",IF(AND('Games &amp; Picks'!AH$18='Games &amp; Picks'!$E$18,'Games &amp; Picks'!AH$19='Games &amp; Picks'!$E$19,'Games &amp; Picks'!AH$20='Games &amp; Picks'!$E$20,'Games &amp; Picks'!AH$21='Games &amp; Picks'!$E$21,'Games &amp; Picks'!AH$22='Games &amp; Picks'!$E$22,'Games &amp; Picks'!AH$23='Games &amp; Picks'!$E$23,'Games &amp; Picks'!AH$24='Games &amp; Picks'!$E$24,'Games &amp; Picks'!AH$25='Games &amp; Picks'!$E$25,'Games &amp; Picks'!AH$26='Games &amp; Picks'!$E$26,'Games &amp; Picks'!AH$27='Games &amp; Picks'!$E$27,'Games &amp; Picks'!AH$28='Games &amp; Picks'!$E$28,'Games &amp; Picks'!AH$29='Games &amp; Picks'!$E$29,'Games &amp; Picks'!AH$30='Games &amp; Picks'!$E$30,'Games &amp; Picks'!AH$31='Games &amp; Picks'!$E$31,'Games &amp; Picks'!AH$32='Games &amp; Picks'!$E$32),15,IF(OR('Games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Picks'!$E$32=""),"",IF(AND('Games &amp; Picks'!AH$23='Games &amp; Picks'!$E$23,'Games &amp; Picks'!AH$24='Games &amp; Picks'!$E$24,'Games &amp; Picks'!AH$25='Games &amp; Picks'!$E$25,'Games &amp; Picks'!AH$26='Games &amp; Picks'!$E$26,'Games &amp; Picks'!AH$27='Games &amp; Picks'!$E$27,'Games &amp; Picks'!AH$28='Games &amp; Picks'!$E$28,'Games &amp; Picks'!AH$29='Games &amp; Picks'!$E$29,'Games &amp; Picks'!AH$30='Games &amp; Picks'!$E$30,'Games &amp; Picks'!AH$31='Games &amp; Picks'!$E$31,'Games &amp; Picks'!AH$32='Games &amp; Picks'!$E$32),10,IF(OR('Games &amp; Picks'!$E$28="",'Games &amp; Picks'!$E$29="",'Games &amp; Picks'!$E$30="",'Games &amp; Picks'!$E$31="",'Games &amp; Picks'!$E$32=""),"",IF(AND('Games &amp; Picks'!AH$28='Games &amp; Picks'!$E$28,'Games &amp; Picks'!AH$29='Games &amp; Picks'!$E$29,'Games &amp; Picks'!AH$30='Games &amp; Picks'!$E$30,'Games &amp; Picks'!AH$31='Games &amp; Picks'!$E$31,'Games &amp; Picks'!AH$32='Games &amp; Picks'!$E$32),5,0))))))))</f>
        <v>0</v>
      </c>
      <c r="AE32">
        <f>IF('Games &amp; Picks'!$E32="x","",IF('Games &amp; Picks'!AI$1="","",IF(OR('Games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Picks'!$E$32=""),"",IF(AND('Games &amp; Picks'!AI$18='Games &amp; Picks'!$E$18,'Games &amp; Picks'!AI$19='Games &amp; Picks'!$E$19,'Games &amp; Picks'!AI$20='Games &amp; Picks'!$E$20,'Games &amp; Picks'!AI$21='Games &amp; Picks'!$E$21,'Games &amp; Picks'!AI$22='Games &amp; Picks'!$E$22,'Games &amp; Picks'!AI$23='Games &amp; Picks'!$E$23,'Games &amp; Picks'!AI$24='Games &amp; Picks'!$E$24,'Games &amp; Picks'!AI$25='Games &amp; Picks'!$E$25,'Games &amp; Picks'!AI$26='Games &amp; Picks'!$E$26,'Games &amp; Picks'!AI$27='Games &amp; Picks'!$E$27,'Games &amp; Picks'!AI$28='Games &amp; Picks'!$E$28,'Games &amp; Picks'!AI$29='Games &amp; Picks'!$E$29,'Games &amp; Picks'!AI$30='Games &amp; Picks'!$E$30,'Games &amp; Picks'!AI$31='Games &amp; Picks'!$E$31,'Games &amp; Picks'!AI$32='Games &amp; Picks'!$E$32),15,IF(OR('Games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Picks'!$E$32=""),"",IF(AND('Games &amp; Picks'!AI$23='Games &amp; Picks'!$E$23,'Games &amp; Picks'!AI$24='Games &amp; Picks'!$E$24,'Games &amp; Picks'!AI$25='Games &amp; Picks'!$E$25,'Games &amp; Picks'!AI$26='Games &amp; Picks'!$E$26,'Games &amp; Picks'!AI$27='Games &amp; Picks'!$E$27,'Games &amp; Picks'!AI$28='Games &amp; Picks'!$E$28,'Games &amp; Picks'!AI$29='Games &amp; Picks'!$E$29,'Games &amp; Picks'!AI$30='Games &amp; Picks'!$E$30,'Games &amp; Picks'!AI$31='Games &amp; Picks'!$E$31,'Games &amp; Picks'!AI$32='Games &amp; Picks'!$E$32),10,IF(OR('Games &amp; Picks'!$E$28="",'Games &amp; Picks'!$E$29="",'Games &amp; Picks'!$E$30="",'Games &amp; Picks'!$E$31="",'Games &amp; Picks'!$E$32=""),"",IF(AND('Games &amp; Picks'!AI$28='Games &amp; Picks'!$E$28,'Games &amp; Picks'!AI$29='Games &amp; Picks'!$E$29,'Games &amp; Picks'!AI$30='Games &amp; Picks'!$E$30,'Games &amp; Picks'!AI$31='Games &amp; Picks'!$E$31,'Games &amp; Picks'!AI$32='Games &amp; Picks'!$E$32),5,0))))))))</f>
        <v>0</v>
      </c>
      <c r="AF32">
        <f>IF('Games &amp; Picks'!$E32="x","",IF('Games &amp; Picks'!AJ$1="","",IF(OR('Games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Picks'!$E$32=""),"",IF(AND('Games &amp; Picks'!AJ$18='Games &amp; Picks'!$E$18,'Games &amp; Picks'!AJ$19='Games &amp; Picks'!$E$19,'Games &amp; Picks'!AJ$20='Games &amp; Picks'!$E$20,'Games &amp; Picks'!AJ$21='Games &amp; Picks'!$E$21,'Games &amp; Picks'!AJ$22='Games &amp; Picks'!$E$22,'Games &amp; Picks'!AJ$23='Games &amp; Picks'!$E$23,'Games &amp; Picks'!AJ$24='Games &amp; Picks'!$E$24,'Games &amp; Picks'!AJ$25='Games &amp; Picks'!$E$25,'Games &amp; Picks'!AJ$26='Games &amp; Picks'!$E$26,'Games &amp; Picks'!AJ$27='Games &amp; Picks'!$E$27,'Games &amp; Picks'!AJ$28='Games &amp; Picks'!$E$28,'Games &amp; Picks'!AJ$29='Games &amp; Picks'!$E$29,'Games &amp; Picks'!AJ$30='Games &amp; Picks'!$E$30,'Games &amp; Picks'!AJ$31='Games &amp; Picks'!$E$31,'Games &amp; Picks'!AJ$32='Games &amp; Picks'!$E$32),15,IF(OR('Games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Picks'!$E$32=""),"",IF(AND('Games &amp; Picks'!AJ$23='Games &amp; Picks'!$E$23,'Games &amp; Picks'!AJ$24='Games &amp; Picks'!$E$24,'Games &amp; Picks'!AJ$25='Games &amp; Picks'!$E$25,'Games &amp; Picks'!AJ$26='Games &amp; Picks'!$E$26,'Games &amp; Picks'!AJ$27='Games &amp; Picks'!$E$27,'Games &amp; Picks'!AJ$28='Games &amp; Picks'!$E$28,'Games &amp; Picks'!AJ$29='Games &amp; Picks'!$E$29,'Games &amp; Picks'!AJ$30='Games &amp; Picks'!$E$30,'Games &amp; Picks'!AJ$31='Games &amp; Picks'!$E$31,'Games &amp; Picks'!AJ$32='Games &amp; Picks'!$E$32),10,IF(OR('Games &amp; Picks'!$E$28="",'Games &amp; Picks'!$E$29="",'Games &amp; Picks'!$E$30="",'Games &amp; Picks'!$E$31="",'Games &amp; Picks'!$E$32=""),"",IF(AND('Games &amp; Picks'!AJ$28='Games &amp; Picks'!$E$28,'Games &amp; Picks'!AJ$29='Games &amp; Picks'!$E$29,'Games &amp; Picks'!AJ$30='Games &amp; Picks'!$E$30,'Games &amp; Picks'!AJ$31='Games &amp; Picks'!$E$31,'Games &amp; Picks'!AJ$32='Games &amp; Picks'!$E$32),5,0))))))))</f>
        <v>0</v>
      </c>
      <c r="AG32">
        <f>IF('Games &amp; Picks'!$E32="x","",IF('Games &amp; Picks'!AK$1="","",IF(OR('Games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Picks'!$E$32=""),"",IF(AND('Games &amp; Picks'!AK$18='Games &amp; Picks'!$E$18,'Games &amp; Picks'!AK$19='Games &amp; Picks'!$E$19,'Games &amp; Picks'!AK$20='Games &amp; Picks'!$E$20,'Games &amp; Picks'!AK$21='Games &amp; Picks'!$E$21,'Games &amp; Picks'!AK$22='Games &amp; Picks'!$E$22,'Games &amp; Picks'!AK$23='Games &amp; Picks'!$E$23,'Games &amp; Picks'!AK$24='Games &amp; Picks'!$E$24,'Games &amp; Picks'!AK$25='Games &amp; Picks'!$E$25,'Games &amp; Picks'!AK$26='Games &amp; Picks'!$E$26,'Games &amp; Picks'!AK$27='Games &amp; Picks'!$E$27,'Games &amp; Picks'!AK$28='Games &amp; Picks'!$E$28,'Games &amp; Picks'!AK$29='Games &amp; Picks'!$E$29,'Games &amp; Picks'!AK$30='Games &amp; Picks'!$E$30,'Games &amp; Picks'!AK$31='Games &amp; Picks'!$E$31,'Games &amp; Picks'!AK$32='Games &amp; Picks'!$E$32),15,IF(OR('Games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Picks'!$E$32=""),"",IF(AND('Games &amp; Picks'!AK$23='Games &amp; Picks'!$E$23,'Games &amp; Picks'!AK$24='Games &amp; Picks'!$E$24,'Games &amp; Picks'!AK$25='Games &amp; Picks'!$E$25,'Games &amp; Picks'!AK$26='Games &amp; Picks'!$E$26,'Games &amp; Picks'!AK$27='Games &amp; Picks'!$E$27,'Games &amp; Picks'!AK$28='Games &amp; Picks'!$E$28,'Games &amp; Picks'!AK$29='Games &amp; Picks'!$E$29,'Games &amp; Picks'!AK$30='Games &amp; Picks'!$E$30,'Games &amp; Picks'!AK$31='Games &amp; Picks'!$E$31,'Games &amp; Picks'!AK$32='Games &amp; Picks'!$E$32),10,IF(OR('Games &amp; Picks'!$E$28="",'Games &amp; Picks'!$E$29="",'Games &amp; Picks'!$E$30="",'Games &amp; Picks'!$E$31="",'Games &amp; Picks'!$E$32=""),"",IF(AND('Games &amp; Picks'!AK$28='Games &amp; Picks'!$E$28,'Games &amp; Picks'!AK$29='Games &amp; Picks'!$E$29,'Games &amp; Picks'!AK$30='Games &amp; Picks'!$E$30,'Games &amp; Picks'!AK$31='Games &amp; Picks'!$E$31,'Games &amp; Picks'!AK$32='Games &amp; Picks'!$E$32),5,0))))))))</f>
        <v>0</v>
      </c>
      <c r="AH32">
        <f>IF('Games &amp; Picks'!$E32="x","",IF('Games &amp; Picks'!AL$1="","",IF(OR('Games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Picks'!$E$32=""),"",IF(AND('Games &amp; Picks'!AL$18='Games &amp; Picks'!$E$18,'Games &amp; Picks'!AL$19='Games &amp; Picks'!$E$19,'Games &amp; Picks'!AL$20='Games &amp; Picks'!$E$20,'Games &amp; Picks'!AL$21='Games &amp; Picks'!$E$21,'Games &amp; Picks'!AL$22='Games &amp; Picks'!$E$22,'Games &amp; Picks'!AL$23='Games &amp; Picks'!$E$23,'Games &amp; Picks'!AL$24='Games &amp; Picks'!$E$24,'Games &amp; Picks'!AL$25='Games &amp; Picks'!$E$25,'Games &amp; Picks'!AL$26='Games &amp; Picks'!$E$26,'Games &amp; Picks'!AL$27='Games &amp; Picks'!$E$27,'Games &amp; Picks'!AL$28='Games &amp; Picks'!$E$28,'Games &amp; Picks'!AL$29='Games &amp; Picks'!$E$29,'Games &amp; Picks'!AL$30='Games &amp; Picks'!$E$30,'Games &amp; Picks'!AL$31='Games &amp; Picks'!$E$31,'Games &amp; Picks'!AL$32='Games &amp; Picks'!$E$32),15,IF(OR('Games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Picks'!$E$32=""),"",IF(AND('Games &amp; Picks'!AL$23='Games &amp; Picks'!$E$23,'Games &amp; Picks'!AL$24='Games &amp; Picks'!$E$24,'Games &amp; Picks'!AL$25='Games &amp; Picks'!$E$25,'Games &amp; Picks'!AL$26='Games &amp; Picks'!$E$26,'Games &amp; Picks'!AL$27='Games &amp; Picks'!$E$27,'Games &amp; Picks'!AL$28='Games &amp; Picks'!$E$28,'Games &amp; Picks'!AL$29='Games &amp; Picks'!$E$29,'Games &amp; Picks'!AL$30='Games &amp; Picks'!$E$30,'Games &amp; Picks'!AL$31='Games &amp; Picks'!$E$31,'Games &amp; Picks'!AL$32='Games &amp; Picks'!$E$32),10,IF(OR('Games &amp; Picks'!$E$28="",'Games &amp; Picks'!$E$29="",'Games &amp; Picks'!$E$30="",'Games &amp; Picks'!$E$31="",'Games &amp; Picks'!$E$32=""),"",IF(AND('Games &amp; Picks'!AL$28='Games &amp; Picks'!$E$28,'Games &amp; Picks'!AL$29='Games &amp; Picks'!$E$29,'Games &amp; Picks'!AL$30='Games &amp; Picks'!$E$30,'Games &amp; Picks'!AL$31='Games &amp; Picks'!$E$31,'Games &amp; Picks'!AL$32='Games &amp; Picks'!$E$32),5,0))))))))</f>
        <v>0</v>
      </c>
      <c r="AI32">
        <f>IF('Games &amp; Picks'!$E32="x","",IF('Games &amp; Picks'!AM$1="","",IF(OR('Games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Picks'!$E$32=""),"",IF(AND('Games &amp; Picks'!AM$18='Games &amp; Picks'!$E$18,'Games &amp; Picks'!AM$19='Games &amp; Picks'!$E$19,'Games &amp; Picks'!AM$20='Games &amp; Picks'!$E$20,'Games &amp; Picks'!AM$21='Games &amp; Picks'!$E$21,'Games &amp; Picks'!AM$22='Games &amp; Picks'!$E$22,'Games &amp; Picks'!AM$23='Games &amp; Picks'!$E$23,'Games &amp; Picks'!AM$24='Games &amp; Picks'!$E$24,'Games &amp; Picks'!AM$25='Games &amp; Picks'!$E$25,'Games &amp; Picks'!AM$26='Games &amp; Picks'!$E$26,'Games &amp; Picks'!AM$27='Games &amp; Picks'!$E$27,'Games &amp; Picks'!AM$28='Games &amp; Picks'!$E$28,'Games &amp; Picks'!AM$29='Games &amp; Picks'!$E$29,'Games &amp; Picks'!AM$30='Games &amp; Picks'!$E$30,'Games &amp; Picks'!AM$31='Games &amp; Picks'!$E$31,'Games &amp; Picks'!AM$32='Games &amp; Picks'!$E$32),15,IF(OR('Games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Picks'!$E$32=""),"",IF(AND('Games &amp; Picks'!AM$23='Games &amp; Picks'!$E$23,'Games &amp; Picks'!AM$24='Games &amp; Picks'!$E$24,'Games &amp; Picks'!AM$25='Games &amp; Picks'!$E$25,'Games &amp; Picks'!AM$26='Games &amp; Picks'!$E$26,'Games &amp; Picks'!AM$27='Games &amp; Picks'!$E$27,'Games &amp; Picks'!AM$28='Games &amp; Picks'!$E$28,'Games &amp; Picks'!AM$29='Games &amp; Picks'!$E$29,'Games &amp; Picks'!AM$30='Games &amp; Picks'!$E$30,'Games &amp; Picks'!AM$31='Games &amp; Picks'!$E$31,'Games &amp; Picks'!AM$32='Games &amp; Picks'!$E$32),10,IF(OR('Games &amp; Picks'!$E$28="",'Games &amp; Picks'!$E$29="",'Games &amp; Picks'!$E$30="",'Games &amp; Picks'!$E$31="",'Games &amp; Picks'!$E$32=""),"",IF(AND('Games &amp; Picks'!AM$28='Games &amp; Picks'!$E$28,'Games &amp; Picks'!AM$29='Games &amp; Picks'!$E$29,'Games &amp; Picks'!AM$30='Games &amp; Picks'!$E$30,'Games &amp; Picks'!AM$31='Games &amp; Picks'!$E$31,'Games &amp; Picks'!AM$32='Games &amp; Picks'!$E$32),5,0))))))))</f>
        <v>0</v>
      </c>
      <c r="AJ32">
        <f>IF('Games &amp; Picks'!$E32="x","",IF('Games &amp; Picks'!AN$1="","",IF(OR('Games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Picks'!$E$32=""),"",IF(AND('Games &amp; Picks'!AN$18='Games &amp; Picks'!$E$18,'Games &amp; Picks'!AN$19='Games &amp; Picks'!$E$19,'Games &amp; Picks'!AN$20='Games &amp; Picks'!$E$20,'Games &amp; Picks'!AN$21='Games &amp; Picks'!$E$21,'Games &amp; Picks'!AN$22='Games &amp; Picks'!$E$22,'Games &amp; Picks'!AN$23='Games &amp; Picks'!$E$23,'Games &amp; Picks'!AN$24='Games &amp; Picks'!$E$24,'Games &amp; Picks'!AN$25='Games &amp; Picks'!$E$25,'Games &amp; Picks'!AN$26='Games &amp; Picks'!$E$26,'Games &amp; Picks'!AN$27='Games &amp; Picks'!$E$27,'Games &amp; Picks'!AN$28='Games &amp; Picks'!$E$28,'Games &amp; Picks'!AN$29='Games &amp; Picks'!$E$29,'Games &amp; Picks'!AN$30='Games &amp; Picks'!$E$30,'Games &amp; Picks'!AN$31='Games &amp; Picks'!$E$31,'Games &amp; Picks'!AN$32='Games &amp; Picks'!$E$32),15,IF(OR('Games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Picks'!$E$32=""),"",IF(AND('Games &amp; Picks'!AN$23='Games &amp; Picks'!$E$23,'Games &amp; Picks'!AN$24='Games &amp; Picks'!$E$24,'Games &amp; Picks'!AN$25='Games &amp; Picks'!$E$25,'Games &amp; Picks'!AN$26='Games &amp; Picks'!$E$26,'Games &amp; Picks'!AN$27='Games &amp; Picks'!$E$27,'Games &amp; Picks'!AN$28='Games &amp; Picks'!$E$28,'Games &amp; Picks'!AN$29='Games &amp; Picks'!$E$29,'Games &amp; Picks'!AN$30='Games &amp; Picks'!$E$30,'Games &amp; Picks'!AN$31='Games &amp; Picks'!$E$31,'Games &amp; Picks'!AN$32='Games &amp; Picks'!$E$32),10,IF(OR('Games &amp; Picks'!$E$28="",'Games &amp; Picks'!$E$29="",'Games &amp; Picks'!$E$30="",'Games &amp; Picks'!$E$31="",'Games &amp; Picks'!$E$32=""),"",IF(AND('Games &amp; Picks'!AN$28='Games &amp; Picks'!$E$28,'Games &amp; Picks'!AN$29='Games &amp; Picks'!$E$29,'Games &amp; Picks'!AN$30='Games &amp; Picks'!$E$30,'Games &amp; Picks'!AN$31='Games &amp; Picks'!$E$31,'Games &amp; Picks'!AN$32='Games &amp; Picks'!$E$32),5,0))))))))</f>
        <v>0</v>
      </c>
      <c r="AK32">
        <f>IF('Games &amp; Picks'!$E32="x","",IF('Games &amp; Picks'!AO$1="","",IF(OR('Games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Picks'!$E$32=""),"",IF(AND('Games &amp; Picks'!AO$18='Games &amp; Picks'!$E$18,'Games &amp; Picks'!AO$19='Games &amp; Picks'!$E$19,'Games &amp; Picks'!AO$20='Games &amp; Picks'!$E$20,'Games &amp; Picks'!AO$21='Games &amp; Picks'!$E$21,'Games &amp; Picks'!AO$22='Games &amp; Picks'!$E$22,'Games &amp; Picks'!AO$23='Games &amp; Picks'!$E$23,'Games &amp; Picks'!AO$24='Games &amp; Picks'!$E$24,'Games &amp; Picks'!AO$25='Games &amp; Picks'!$E$25,'Games &amp; Picks'!AO$26='Games &amp; Picks'!$E$26,'Games &amp; Picks'!AO$27='Games &amp; Picks'!$E$27,'Games &amp; Picks'!AO$28='Games &amp; Picks'!$E$28,'Games &amp; Picks'!AO$29='Games &amp; Picks'!$E$29,'Games &amp; Picks'!AO$30='Games &amp; Picks'!$E$30,'Games &amp; Picks'!AO$31='Games &amp; Picks'!$E$31,'Games &amp; Picks'!AO$32='Games &amp; Picks'!$E$32),15,IF(OR('Games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Picks'!$E$32=""),"",IF(AND('Games &amp; Picks'!AO$23='Games &amp; Picks'!$E$23,'Games &amp; Picks'!AO$24='Games &amp; Picks'!$E$24,'Games &amp; Picks'!AO$25='Games &amp; Picks'!$E$25,'Games &amp; Picks'!AO$26='Games &amp; Picks'!$E$26,'Games &amp; Picks'!AO$27='Games &amp; Picks'!$E$27,'Games &amp; Picks'!AO$28='Games &amp; Picks'!$E$28,'Games &amp; Picks'!AO$29='Games &amp; Picks'!$E$29,'Games &amp; Picks'!AO$30='Games &amp; Picks'!$E$30,'Games &amp; Picks'!AO$31='Games &amp; Picks'!$E$31,'Games &amp; Picks'!AO$32='Games &amp; Picks'!$E$32),10,IF(OR('Games &amp; Picks'!$E$28="",'Games &amp; Picks'!$E$29="",'Games &amp; Picks'!$E$30="",'Games &amp; Picks'!$E$31="",'Games &amp; Picks'!$E$32=""),"",IF(AND('Games &amp; Picks'!AO$28='Games &amp; Picks'!$E$28,'Games &amp; Picks'!AO$29='Games &amp; Picks'!$E$29,'Games &amp; Picks'!AO$30='Games &amp; Picks'!$E$30,'Games &amp; Picks'!AO$31='Games &amp; Picks'!$E$31,'Games &amp; Picks'!AO$32='Games &amp; Picks'!$E$32),5,0))))))))</f>
        <v>0</v>
      </c>
      <c r="AL32">
        <f>IF('Games &amp; Picks'!$E32="x","",IF('Games &amp; Picks'!AP$1="","",IF(OR('Games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Picks'!$E$32=""),"",IF(AND('Games &amp; Picks'!AP$18='Games &amp; Picks'!$E$18,'Games &amp; Picks'!AP$19='Games &amp; Picks'!$E$19,'Games &amp; Picks'!AP$20='Games &amp; Picks'!$E$20,'Games &amp; Picks'!AP$21='Games &amp; Picks'!$E$21,'Games &amp; Picks'!AP$22='Games &amp; Picks'!$E$22,'Games &amp; Picks'!AP$23='Games &amp; Picks'!$E$23,'Games &amp; Picks'!AP$24='Games &amp; Picks'!$E$24,'Games &amp; Picks'!AP$25='Games &amp; Picks'!$E$25,'Games &amp; Picks'!AP$26='Games &amp; Picks'!$E$26,'Games &amp; Picks'!AP$27='Games &amp; Picks'!$E$27,'Games &amp; Picks'!AP$28='Games &amp; Picks'!$E$28,'Games &amp; Picks'!AP$29='Games &amp; Picks'!$E$29,'Games &amp; Picks'!AP$30='Games &amp; Picks'!$E$30,'Games &amp; Picks'!AP$31='Games &amp; Picks'!$E$31,'Games &amp; Picks'!AP$32='Games &amp; Picks'!$E$32),15,IF(OR('Games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Picks'!$E$32=""),"",IF(AND('Games &amp; Picks'!AP$23='Games &amp; Picks'!$E$23,'Games &amp; Picks'!AP$24='Games &amp; Picks'!$E$24,'Games &amp; Picks'!AP$25='Games &amp; Picks'!$E$25,'Games &amp; Picks'!AP$26='Games &amp; Picks'!$E$26,'Games &amp; Picks'!AP$27='Games &amp; Picks'!$E$27,'Games &amp; Picks'!AP$28='Games &amp; Picks'!$E$28,'Games &amp; Picks'!AP$29='Games &amp; Picks'!$E$29,'Games &amp; Picks'!AP$30='Games &amp; Picks'!$E$30,'Games &amp; Picks'!AP$31='Games &amp; Picks'!$E$31,'Games &amp; Picks'!AP$32='Games &amp; Picks'!$E$32),10,IF(OR('Games &amp; Picks'!$E$28="",'Games &amp; Picks'!$E$29="",'Games &amp; Picks'!$E$30="",'Games &amp; Picks'!$E$31="",'Games &amp; Picks'!$E$32=""),"",IF(AND('Games &amp; Picks'!AP$28='Games &amp; Picks'!$E$28,'Games &amp; Picks'!AP$29='Games &amp; Picks'!$E$29,'Games &amp; Picks'!AP$30='Games &amp; Picks'!$E$30,'Games &amp; Picks'!AP$31='Games &amp; Picks'!$E$31,'Games &amp; Picks'!AP$32='Games &amp; Picks'!$E$32),5,0))))))))</f>
        <v>0</v>
      </c>
      <c r="AM32">
        <f>IF('Games &amp; Picks'!$E32="x","",IF('Games &amp; Picks'!AQ$1="","",IF(OR('Games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Picks'!$E$32=""),"",IF(AND('Games &amp; Picks'!AQ$18='Games &amp; Picks'!$E$18,'Games &amp; Picks'!AQ$19='Games &amp; Picks'!$E$19,'Games &amp; Picks'!AQ$20='Games &amp; Picks'!$E$20,'Games &amp; Picks'!AQ$21='Games &amp; Picks'!$E$21,'Games &amp; Picks'!AQ$22='Games &amp; Picks'!$E$22,'Games &amp; Picks'!AQ$23='Games &amp; Picks'!$E$23,'Games &amp; Picks'!AQ$24='Games &amp; Picks'!$E$24,'Games &amp; Picks'!AQ$25='Games &amp; Picks'!$E$25,'Games &amp; Picks'!AQ$26='Games &amp; Picks'!$E$26,'Games &amp; Picks'!AQ$27='Games &amp; Picks'!$E$27,'Games &amp; Picks'!AQ$28='Games &amp; Picks'!$E$28,'Games &amp; Picks'!AQ$29='Games &amp; Picks'!$E$29,'Games &amp; Picks'!AQ$30='Games &amp; Picks'!$E$30,'Games &amp; Picks'!AQ$31='Games &amp; Picks'!$E$31,'Games &amp; Picks'!AQ$32='Games &amp; Picks'!$E$32),15,IF(OR('Games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Picks'!$E$32=""),"",IF(AND('Games &amp; Picks'!AQ$23='Games &amp; Picks'!$E$23,'Games &amp; Picks'!AQ$24='Games &amp; Picks'!$E$24,'Games &amp; Picks'!AQ$25='Games &amp; Picks'!$E$25,'Games &amp; Picks'!AQ$26='Games &amp; Picks'!$E$26,'Games &amp; Picks'!AQ$27='Games &amp; Picks'!$E$27,'Games &amp; Picks'!AQ$28='Games &amp; Picks'!$E$28,'Games &amp; Picks'!AQ$29='Games &amp; Picks'!$E$29,'Games &amp; Picks'!AQ$30='Games &amp; Picks'!$E$30,'Games &amp; Picks'!AQ$31='Games &amp; Picks'!$E$31,'Games &amp; Picks'!AQ$32='Games &amp; Picks'!$E$32),10,IF(OR('Games &amp; Picks'!$E$28="",'Games &amp; Picks'!$E$29="",'Games &amp; Picks'!$E$30="",'Games &amp; Picks'!$E$31="",'Games &amp; Picks'!$E$32=""),"",IF(AND('Games &amp; Picks'!AQ$28='Games &amp; Picks'!$E$28,'Games &amp; Picks'!AQ$29='Games &amp; Picks'!$E$29,'Games &amp; Picks'!AQ$30='Games &amp; Picks'!$E$30,'Games &amp; Picks'!AQ$31='Games &amp; Picks'!$E$31,'Games &amp; Picks'!AQ$32='Games &amp; Picks'!$E$32),5,0))))))))</f>
        <v>0</v>
      </c>
      <c r="AN32">
        <f>IF('Games &amp; Picks'!$E32="x","",IF('Games &amp; Picks'!AR$1="","",IF(OR('Games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Picks'!$E$32=""),"",IF(AND('Games &amp; Picks'!AR$18='Games &amp; Picks'!$E$18,'Games &amp; Picks'!AR$19='Games &amp; Picks'!$E$19,'Games &amp; Picks'!AR$20='Games &amp; Picks'!$E$20,'Games &amp; Picks'!AR$21='Games &amp; Picks'!$E$21,'Games &amp; Picks'!AR$22='Games &amp; Picks'!$E$22,'Games &amp; Picks'!AR$23='Games &amp; Picks'!$E$23,'Games &amp; Picks'!AR$24='Games &amp; Picks'!$E$24,'Games &amp; Picks'!AR$25='Games &amp; Picks'!$E$25,'Games &amp; Picks'!AR$26='Games &amp; Picks'!$E$26,'Games &amp; Picks'!AR$27='Games &amp; Picks'!$E$27,'Games &amp; Picks'!AR$28='Games &amp; Picks'!$E$28,'Games &amp; Picks'!AR$29='Games &amp; Picks'!$E$29,'Games &amp; Picks'!AR$30='Games &amp; Picks'!$E$30,'Games &amp; Picks'!AR$31='Games &amp; Picks'!$E$31,'Games &amp; Picks'!AR$32='Games &amp; Picks'!$E$32),15,IF(OR('Games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Picks'!$E$32=""),"",IF(AND('Games &amp; Picks'!AR$23='Games &amp; Picks'!$E$23,'Games &amp; Picks'!AR$24='Games &amp; Picks'!$E$24,'Games &amp; Picks'!AR$25='Games &amp; Picks'!$E$25,'Games &amp; Picks'!AR$26='Games &amp; Picks'!$E$26,'Games &amp; Picks'!AR$27='Games &amp; Picks'!$E$27,'Games &amp; Picks'!AR$28='Games &amp; Picks'!$E$28,'Games &amp; Picks'!AR$29='Games &amp; Picks'!$E$29,'Games &amp; Picks'!AR$30='Games &amp; Picks'!$E$30,'Games &amp; Picks'!AR$31='Games &amp; Picks'!$E$31,'Games &amp; Picks'!AR$32='Games &amp; Picks'!$E$32),10,IF(OR('Games &amp; Picks'!$E$28="",'Games &amp; Picks'!$E$29="",'Games &amp; Picks'!$E$30="",'Games &amp; Picks'!$E$31="",'Games &amp; Picks'!$E$32=""),"",IF(AND('Games &amp; Picks'!AR$28='Games &amp; Picks'!$E$28,'Games &amp; Picks'!AR$29='Games &amp; Picks'!$E$29,'Games &amp; Picks'!AR$30='Games &amp; Picks'!$E$30,'Games &amp; Picks'!AR$31='Games &amp; Picks'!$E$31,'Games &amp; Picks'!AR$32='Games &amp; Picks'!$E$32),5,0))))))))</f>
        <v>0</v>
      </c>
      <c r="AO32">
        <f>IF('Games &amp; Picks'!$E32="x","",IF('Games &amp; Picks'!AS$1="","",IF(OR('Games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Picks'!$E$32=""),"",IF(AND('Games &amp; Picks'!AS$18='Games &amp; Picks'!$E$18,'Games &amp; Picks'!AS$19='Games &amp; Picks'!$E$19,'Games &amp; Picks'!AS$20='Games &amp; Picks'!$E$20,'Games &amp; Picks'!AS$21='Games &amp; Picks'!$E$21,'Games &amp; Picks'!AS$22='Games &amp; Picks'!$E$22,'Games &amp; Picks'!AS$23='Games &amp; Picks'!$E$23,'Games &amp; Picks'!AS$24='Games &amp; Picks'!$E$24,'Games &amp; Picks'!AS$25='Games &amp; Picks'!$E$25,'Games &amp; Picks'!AS$26='Games &amp; Picks'!$E$26,'Games &amp; Picks'!AS$27='Games &amp; Picks'!$E$27,'Games &amp; Picks'!AS$28='Games &amp; Picks'!$E$28,'Games &amp; Picks'!AS$29='Games &amp; Picks'!$E$29,'Games &amp; Picks'!AS$30='Games &amp; Picks'!$E$30,'Games &amp; Picks'!AS$31='Games &amp; Picks'!$E$31,'Games &amp; Picks'!AS$32='Games &amp; Picks'!$E$32),15,IF(OR('Games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Picks'!$E$32=""),"",IF(AND('Games &amp; Picks'!AS$23='Games &amp; Picks'!$E$23,'Games &amp; Picks'!AS$24='Games &amp; Picks'!$E$24,'Games &amp; Picks'!AS$25='Games &amp; Picks'!$E$25,'Games &amp; Picks'!AS$26='Games &amp; Picks'!$E$26,'Games &amp; Picks'!AS$27='Games &amp; Picks'!$E$27,'Games &amp; Picks'!AS$28='Games &amp; Picks'!$E$28,'Games &amp; Picks'!AS$29='Games &amp; Picks'!$E$29,'Games &amp; Picks'!AS$30='Games &amp; Picks'!$E$30,'Games &amp; Picks'!AS$31='Games &amp; Picks'!$E$31,'Games &amp; Picks'!AS$32='Games &amp; Picks'!$E$32),10,IF(OR('Games &amp; Picks'!$E$28="",'Games &amp; Picks'!$E$29="",'Games &amp; Picks'!$E$30="",'Games &amp; Picks'!$E$31="",'Games &amp; Picks'!$E$32=""),"",IF(AND('Games &amp; Picks'!AS$28='Games &amp; Picks'!$E$28,'Games &amp; Picks'!AS$29='Games &amp; Picks'!$E$29,'Games &amp; Picks'!AS$30='Games &amp; Picks'!$E$30,'Games &amp; Picks'!AS$31='Games &amp; Picks'!$E$31,'Games &amp; Picks'!AS$32='Games &amp; Picks'!$E$32),5,0))))))))</f>
        <v>0</v>
      </c>
      <c r="AP32">
        <f>IF('Games &amp; Picks'!$E32="x","",IF('Games &amp; Picks'!AT$1="","",IF(OR('Games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Picks'!$E$32=""),"",IF(AND('Games &amp; Picks'!AT$18='Games &amp; Picks'!$E$18,'Games &amp; Picks'!AT$19='Games &amp; Picks'!$E$19,'Games &amp; Picks'!AT$20='Games &amp; Picks'!$E$20,'Games &amp; Picks'!AT$21='Games &amp; Picks'!$E$21,'Games &amp; Picks'!AT$22='Games &amp; Picks'!$E$22,'Games &amp; Picks'!AT$23='Games &amp; Picks'!$E$23,'Games &amp; Picks'!AT$24='Games &amp; Picks'!$E$24,'Games &amp; Picks'!AT$25='Games &amp; Picks'!$E$25,'Games &amp; Picks'!AT$26='Games &amp; Picks'!$E$26,'Games &amp; Picks'!AT$27='Games &amp; Picks'!$E$27,'Games &amp; Picks'!AT$28='Games &amp; Picks'!$E$28,'Games &amp; Picks'!AT$29='Games &amp; Picks'!$E$29,'Games &amp; Picks'!AT$30='Games &amp; Picks'!$E$30,'Games &amp; Picks'!AT$31='Games &amp; Picks'!$E$31,'Games &amp; Picks'!AT$32='Games &amp; Picks'!$E$32),15,IF(OR('Games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Picks'!$E$32=""),"",IF(AND('Games &amp; Picks'!AT$23='Games &amp; Picks'!$E$23,'Games &amp; Picks'!AT$24='Games &amp; Picks'!$E$24,'Games &amp; Picks'!AT$25='Games &amp; Picks'!$E$25,'Games &amp; Picks'!AT$26='Games &amp; Picks'!$E$26,'Games &amp; Picks'!AT$27='Games &amp; Picks'!$E$27,'Games &amp; Picks'!AT$28='Games &amp; Picks'!$E$28,'Games &amp; Picks'!AT$29='Games &amp; Picks'!$E$29,'Games &amp; Picks'!AT$30='Games &amp; Picks'!$E$30,'Games &amp; Picks'!AT$31='Games &amp; Picks'!$E$31,'Games &amp; Picks'!AT$32='Games &amp; Picks'!$E$32),10,IF(OR('Games &amp; Picks'!$E$28="",'Games &amp; Picks'!$E$29="",'Games &amp; Picks'!$E$30="",'Games &amp; Picks'!$E$31="",'Games &amp; Picks'!$E$32=""),"",IF(AND('Games &amp; Picks'!AT$28='Games &amp; Picks'!$E$28,'Games &amp; Picks'!AT$29='Games &amp; Picks'!$E$29,'Games &amp; Picks'!AT$30='Games &amp; Picks'!$E$30,'Games &amp; Picks'!AT$31='Games &amp; Picks'!$E$31,'Games &amp; Picks'!AT$32='Games &amp; Picks'!$E$32),5,0))))))))</f>
        <v>0</v>
      </c>
      <c r="AQ32">
        <f>IF('Games &amp; Picks'!$E32="x","",IF('Games &amp; Picks'!AU$1="","",IF(OR('Games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Picks'!$E$32=""),"",IF(AND('Games &amp; Picks'!AU$18='Games &amp; Picks'!$E$18,'Games &amp; Picks'!AU$19='Games &amp; Picks'!$E$19,'Games &amp; Picks'!AU$20='Games &amp; Picks'!$E$20,'Games &amp; Picks'!AU$21='Games &amp; Picks'!$E$21,'Games &amp; Picks'!AU$22='Games &amp; Picks'!$E$22,'Games &amp; Picks'!AU$23='Games &amp; Picks'!$E$23,'Games &amp; Picks'!AU$24='Games &amp; Picks'!$E$24,'Games &amp; Picks'!AU$25='Games &amp; Picks'!$E$25,'Games &amp; Picks'!AU$26='Games &amp; Picks'!$E$26,'Games &amp; Picks'!AU$27='Games &amp; Picks'!$E$27,'Games &amp; Picks'!AU$28='Games &amp; Picks'!$E$28,'Games &amp; Picks'!AU$29='Games &amp; Picks'!$E$29,'Games &amp; Picks'!AU$30='Games &amp; Picks'!$E$30,'Games &amp; Picks'!AU$31='Games &amp; Picks'!$E$31,'Games &amp; Picks'!AU$32='Games &amp; Picks'!$E$32),15,IF(OR('Games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Picks'!$E$32=""),"",IF(AND('Games &amp; Picks'!AU$23='Games &amp; Picks'!$E$23,'Games &amp; Picks'!AU$24='Games &amp; Picks'!$E$24,'Games &amp; Picks'!AU$25='Games &amp; Picks'!$E$25,'Games &amp; Picks'!AU$26='Games &amp; Picks'!$E$26,'Games &amp; Picks'!AU$27='Games &amp; Picks'!$E$27,'Games &amp; Picks'!AU$28='Games &amp; Picks'!$E$28,'Games &amp; Picks'!AU$29='Games &amp; Picks'!$E$29,'Games &amp; Picks'!AU$30='Games &amp; Picks'!$E$30,'Games &amp; Picks'!AU$31='Games &amp; Picks'!$E$31,'Games &amp; Picks'!AU$32='Games &amp; Picks'!$E$32),10,IF(OR('Games &amp; Picks'!$E$28="",'Games &amp; Picks'!$E$29="",'Games &amp; Picks'!$E$30="",'Games &amp; Picks'!$E$31="",'Games &amp; Picks'!$E$32=""),"",IF(AND('Games &amp; Picks'!AU$28='Games &amp; Picks'!$E$28,'Games &amp; Picks'!AU$29='Games &amp; Picks'!$E$29,'Games &amp; Picks'!AU$30='Games &amp; Picks'!$E$30,'Games &amp; Picks'!AU$31='Games &amp; Picks'!$E$31,'Games &amp; Picks'!AU$32='Games &amp; Picks'!$E$32),5,0))))))))</f>
        <v>0</v>
      </c>
      <c r="AR32">
        <f>IF('Games &amp; Picks'!$E32="x","",IF('Games &amp; Picks'!AV$1="","",IF(OR('Games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Picks'!$E$32=""),"",IF(AND('Games &amp; Picks'!AV$18='Games &amp; Picks'!$E$18,'Games &amp; Picks'!AV$19='Games &amp; Picks'!$E$19,'Games &amp; Picks'!AV$20='Games &amp; Picks'!$E$20,'Games &amp; Picks'!AV$21='Games &amp; Picks'!$E$21,'Games &amp; Picks'!AV$22='Games &amp; Picks'!$E$22,'Games &amp; Picks'!AV$23='Games &amp; Picks'!$E$23,'Games &amp; Picks'!AV$24='Games &amp; Picks'!$E$24,'Games &amp; Picks'!AV$25='Games &amp; Picks'!$E$25,'Games &amp; Picks'!AV$26='Games &amp; Picks'!$E$26,'Games &amp; Picks'!AV$27='Games &amp; Picks'!$E$27,'Games &amp; Picks'!AV$28='Games &amp; Picks'!$E$28,'Games &amp; Picks'!AV$29='Games &amp; Picks'!$E$29,'Games &amp; Picks'!AV$30='Games &amp; Picks'!$E$30,'Games &amp; Picks'!AV$31='Games &amp; Picks'!$E$31,'Games &amp; Picks'!AV$32='Games &amp; Picks'!$E$32),15,IF(OR('Games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Picks'!$E$32=""),"",IF(AND('Games &amp; Picks'!AV$23='Games &amp; Picks'!$E$23,'Games &amp; Picks'!AV$24='Games &amp; Picks'!$E$24,'Games &amp; Picks'!AV$25='Games &amp; Picks'!$E$25,'Games &amp; Picks'!AV$26='Games &amp; Picks'!$E$26,'Games &amp; Picks'!AV$27='Games &amp; Picks'!$E$27,'Games &amp; Picks'!AV$28='Games &amp; Picks'!$E$28,'Games &amp; Picks'!AV$29='Games &amp; Picks'!$E$29,'Games &amp; Picks'!AV$30='Games &amp; Picks'!$E$30,'Games &amp; Picks'!AV$31='Games &amp; Picks'!$E$31,'Games &amp; Picks'!AV$32='Games &amp; Picks'!$E$32),10,IF(OR('Games &amp; Picks'!$E$28="",'Games &amp; Picks'!$E$29="",'Games &amp; Picks'!$E$30="",'Games &amp; Picks'!$E$31="",'Games &amp; Picks'!$E$32=""),"",IF(AND('Games &amp; Picks'!AV$28='Games &amp; Picks'!$E$28,'Games &amp; Picks'!AV$29='Games &amp; Picks'!$E$29,'Games &amp; Picks'!AV$30='Games &amp; Picks'!$E$30,'Games &amp; Picks'!AV$31='Games &amp; Picks'!$E$31,'Games &amp; Picks'!AV$32='Games &amp; Picks'!$E$32),5,0))))))))</f>
        <v>0</v>
      </c>
      <c r="AS32">
        <f>IF('Games &amp; Picks'!$E32="x","",IF('Games &amp; Picks'!AW$1="","",IF(OR('Games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Picks'!$E$32=""),"",IF(AND('Games &amp; Picks'!AW$18='Games &amp; Picks'!$E$18,'Games &amp; Picks'!AW$19='Games &amp; Picks'!$E$19,'Games &amp; Picks'!AW$20='Games &amp; Picks'!$E$20,'Games &amp; Picks'!AW$21='Games &amp; Picks'!$E$21,'Games &amp; Picks'!AW$22='Games &amp; Picks'!$E$22,'Games &amp; Picks'!AW$23='Games &amp; Picks'!$E$23,'Games &amp; Picks'!AW$24='Games &amp; Picks'!$E$24,'Games &amp; Picks'!AW$25='Games &amp; Picks'!$E$25,'Games &amp; Picks'!AW$26='Games &amp; Picks'!$E$26,'Games &amp; Picks'!AW$27='Games &amp; Picks'!$E$27,'Games &amp; Picks'!AW$28='Games &amp; Picks'!$E$28,'Games &amp; Picks'!AW$29='Games &amp; Picks'!$E$29,'Games &amp; Picks'!AW$30='Games &amp; Picks'!$E$30,'Games &amp; Picks'!AW$31='Games &amp; Picks'!$E$31,'Games &amp; Picks'!AW$32='Games &amp; Picks'!$E$32),15,IF(OR('Games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Picks'!$E$32=""),"",IF(AND('Games &amp; Picks'!AW$23='Games &amp; Picks'!$E$23,'Games &amp; Picks'!AW$24='Games &amp; Picks'!$E$24,'Games &amp; Picks'!AW$25='Games &amp; Picks'!$E$25,'Games &amp; Picks'!AW$26='Games &amp; Picks'!$E$26,'Games &amp; Picks'!AW$27='Games &amp; Picks'!$E$27,'Games &amp; Picks'!AW$28='Games &amp; Picks'!$E$28,'Games &amp; Picks'!AW$29='Games &amp; Picks'!$E$29,'Games &amp; Picks'!AW$30='Games &amp; Picks'!$E$30,'Games &amp; Picks'!AW$31='Games &amp; Picks'!$E$31,'Games &amp; Picks'!AW$32='Games &amp; Picks'!$E$32),10,IF(OR('Games &amp; Picks'!$E$28="",'Games &amp; Picks'!$E$29="",'Games &amp; Picks'!$E$30="",'Games &amp; Picks'!$E$31="",'Games &amp; Picks'!$E$32=""),"",IF(AND('Games &amp; Picks'!AW$28='Games &amp; Picks'!$E$28,'Games &amp; Picks'!AW$29='Games &amp; Picks'!$E$29,'Games &amp; Picks'!AW$30='Games &amp; Picks'!$E$30,'Games &amp; Picks'!AW$31='Games &amp; Picks'!$E$31,'Games &amp; Picks'!AW$32='Games &amp; Picks'!$E$32),5,0))))))))</f>
        <v>0</v>
      </c>
      <c r="AT32">
        <f>IF('Games &amp; Picks'!$E32="x","",IF('Games &amp; Picks'!AX$1="","",IF(OR('Games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Picks'!$E$32=""),"",IF(AND('Games &amp; Picks'!AX$18='Games &amp; Picks'!$E$18,'Games &amp; Picks'!AX$19='Games &amp; Picks'!$E$19,'Games &amp; Picks'!AX$20='Games &amp; Picks'!$E$20,'Games &amp; Picks'!AX$21='Games &amp; Picks'!$E$21,'Games &amp; Picks'!AX$22='Games &amp; Picks'!$E$22,'Games &amp; Picks'!AX$23='Games &amp; Picks'!$E$23,'Games &amp; Picks'!AX$24='Games &amp; Picks'!$E$24,'Games &amp; Picks'!AX$25='Games &amp; Picks'!$E$25,'Games &amp; Picks'!AX$26='Games &amp; Picks'!$E$26,'Games &amp; Picks'!AX$27='Games &amp; Picks'!$E$27,'Games &amp; Picks'!AX$28='Games &amp; Picks'!$E$28,'Games &amp; Picks'!AX$29='Games &amp; Picks'!$E$29,'Games &amp; Picks'!AX$30='Games &amp; Picks'!$E$30,'Games &amp; Picks'!AX$31='Games &amp; Picks'!$E$31,'Games &amp; Picks'!AX$32='Games &amp; Picks'!$E$32),15,IF(OR('Games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Picks'!$E$32=""),"",IF(AND('Games &amp; Picks'!AX$23='Games &amp; Picks'!$E$23,'Games &amp; Picks'!AX$24='Games &amp; Picks'!$E$24,'Games &amp; Picks'!AX$25='Games &amp; Picks'!$E$25,'Games &amp; Picks'!AX$26='Games &amp; Picks'!$E$26,'Games &amp; Picks'!AX$27='Games &amp; Picks'!$E$27,'Games &amp; Picks'!AX$28='Games &amp; Picks'!$E$28,'Games &amp; Picks'!AX$29='Games &amp; Picks'!$E$29,'Games &amp; Picks'!AX$30='Games &amp; Picks'!$E$30,'Games &amp; Picks'!AX$31='Games &amp; Picks'!$E$31,'Games &amp; Picks'!AX$32='Games &amp; Picks'!$E$32),10,IF(OR('Games &amp; Picks'!$E$28="",'Games &amp; Picks'!$E$29="",'Games &amp; Picks'!$E$30="",'Games &amp; Picks'!$E$31="",'Games &amp; Picks'!$E$32=""),"",IF(AND('Games &amp; Picks'!AX$28='Games &amp; Picks'!$E$28,'Games &amp; Picks'!AX$29='Games &amp; Picks'!$E$29,'Games &amp; Picks'!AX$30='Games &amp; Picks'!$E$30,'Games &amp; Picks'!AX$31='Games &amp; Picks'!$E$31,'Games &amp; Picks'!AX$32='Games &amp; Picks'!$E$32),5,0))))))))</f>
        <v>0</v>
      </c>
      <c r="AU32">
        <f>IF('Games &amp; Picks'!$E32="x","",IF('Games &amp; Picks'!AY$1="","",IF(OR('Games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Picks'!$E$32=""),"",IF(AND('Games &amp; Picks'!AY$18='Games &amp; Picks'!$E$18,'Games &amp; Picks'!AY$19='Games &amp; Picks'!$E$19,'Games &amp; Picks'!AY$20='Games &amp; Picks'!$E$20,'Games &amp; Picks'!AY$21='Games &amp; Picks'!$E$21,'Games &amp; Picks'!AY$22='Games &amp; Picks'!$E$22,'Games &amp; Picks'!AY$23='Games &amp; Picks'!$E$23,'Games &amp; Picks'!AY$24='Games &amp; Picks'!$E$24,'Games &amp; Picks'!AY$25='Games &amp; Picks'!$E$25,'Games &amp; Picks'!AY$26='Games &amp; Picks'!$E$26,'Games &amp; Picks'!AY$27='Games &amp; Picks'!$E$27,'Games &amp; Picks'!AY$28='Games &amp; Picks'!$E$28,'Games &amp; Picks'!AY$29='Games &amp; Picks'!$E$29,'Games &amp; Picks'!AY$30='Games &amp; Picks'!$E$30,'Games &amp; Picks'!AY$31='Games &amp; Picks'!$E$31,'Games &amp; Picks'!AY$32='Games &amp; Picks'!$E$32),15,IF(OR('Games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Picks'!$E$32=""),"",IF(AND('Games &amp; Picks'!AY$23='Games &amp; Picks'!$E$23,'Games &amp; Picks'!AY$24='Games &amp; Picks'!$E$24,'Games &amp; Picks'!AY$25='Games &amp; Picks'!$E$25,'Games &amp; Picks'!AY$26='Games &amp; Picks'!$E$26,'Games &amp; Picks'!AY$27='Games &amp; Picks'!$E$27,'Games &amp; Picks'!AY$28='Games &amp; Picks'!$E$28,'Games &amp; Picks'!AY$29='Games &amp; Picks'!$E$29,'Games &amp; Picks'!AY$30='Games &amp; Picks'!$E$30,'Games &amp; Picks'!AY$31='Games &amp; Picks'!$E$31,'Games &amp; Picks'!AY$32='Games &amp; Picks'!$E$32),10,IF(OR('Games &amp; Picks'!$E$28="",'Games &amp; Picks'!$E$29="",'Games &amp; Picks'!$E$30="",'Games &amp; Picks'!$E$31="",'Games &amp; Picks'!$E$32=""),"",IF(AND('Games &amp; Picks'!AY$28='Games &amp; Picks'!$E$28,'Games &amp; Picks'!AY$29='Games &amp; Picks'!$E$29,'Games &amp; Picks'!AY$30='Games &amp; Picks'!$E$30,'Games &amp; Picks'!AY$31='Games &amp; Picks'!$E$31,'Games &amp; Picks'!AY$32='Games &amp; Picks'!$E$32),5,0))))))))</f>
        <v>0</v>
      </c>
      <c r="AV32">
        <f>IF('Games &amp; Picks'!$E32="x","",IF('Games &amp; Picks'!AZ$1="","",IF(OR('Games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Picks'!$E$32=""),"",IF(AND('Games &amp; Picks'!AZ$18='Games &amp; Picks'!$E$18,'Games &amp; Picks'!AZ$19='Games &amp; Picks'!$E$19,'Games &amp; Picks'!AZ$20='Games &amp; Picks'!$E$20,'Games &amp; Picks'!AZ$21='Games &amp; Picks'!$E$21,'Games &amp; Picks'!AZ$22='Games &amp; Picks'!$E$22,'Games &amp; Picks'!AZ$23='Games &amp; Picks'!$E$23,'Games &amp; Picks'!AZ$24='Games &amp; Picks'!$E$24,'Games &amp; Picks'!AZ$25='Games &amp; Picks'!$E$25,'Games &amp; Picks'!AZ$26='Games &amp; Picks'!$E$26,'Games &amp; Picks'!AZ$27='Games &amp; Picks'!$E$27,'Games &amp; Picks'!AZ$28='Games &amp; Picks'!$E$28,'Games &amp; Picks'!AZ$29='Games &amp; Picks'!$E$29,'Games &amp; Picks'!AZ$30='Games &amp; Picks'!$E$30,'Games &amp; Picks'!AZ$31='Games &amp; Picks'!$E$31,'Games &amp; Picks'!AZ$32='Games &amp; Picks'!$E$32),15,IF(OR('Games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Picks'!$E$32=""),"",IF(AND('Games &amp; Picks'!AZ$23='Games &amp; Picks'!$E$23,'Games &amp; Picks'!AZ$24='Games &amp; Picks'!$E$24,'Games &amp; Picks'!AZ$25='Games &amp; Picks'!$E$25,'Games &amp; Picks'!AZ$26='Games &amp; Picks'!$E$26,'Games &amp; Picks'!AZ$27='Games &amp; Picks'!$E$27,'Games &amp; Picks'!AZ$28='Games &amp; Picks'!$E$28,'Games &amp; Picks'!AZ$29='Games &amp; Picks'!$E$29,'Games &amp; Picks'!AZ$30='Games &amp; Picks'!$E$30,'Games &amp; Picks'!AZ$31='Games &amp; Picks'!$E$31,'Games &amp; Picks'!AZ$32='Games &amp; Picks'!$E$32),10,IF(OR('Games &amp; Picks'!$E$28="",'Games &amp; Picks'!$E$29="",'Games &amp; Picks'!$E$30="",'Games &amp; Picks'!$E$31="",'Games &amp; Picks'!$E$32=""),"",IF(AND('Games &amp; Picks'!AZ$28='Games &amp; Picks'!$E$28,'Games &amp; Picks'!AZ$29='Games &amp; Picks'!$E$29,'Games &amp; Picks'!AZ$30='Games &amp; Picks'!$E$30,'Games &amp; Picks'!AZ$31='Games &amp; Picks'!$E$31,'Games &amp; Picks'!AZ$32='Games &amp; Picks'!$E$32),5,0))))))))</f>
        <v>0</v>
      </c>
      <c r="AW32">
        <f>IF('Games &amp; Picks'!$E32="x","",IF('Games &amp; Picks'!BA$1="","",IF(OR('Games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Picks'!$E$32=""),"",IF(AND('Games &amp; Picks'!BA$18='Games &amp; Picks'!$E$18,'Games &amp; Picks'!BA$19='Games &amp; Picks'!$E$19,'Games &amp; Picks'!BA$20='Games &amp; Picks'!$E$20,'Games &amp; Picks'!BA$21='Games &amp; Picks'!$E$21,'Games &amp; Picks'!BA$22='Games &amp; Picks'!$E$22,'Games &amp; Picks'!BA$23='Games &amp; Picks'!$E$23,'Games &amp; Picks'!BA$24='Games &amp; Picks'!$E$24,'Games &amp; Picks'!BA$25='Games &amp; Picks'!$E$25,'Games &amp; Picks'!BA$26='Games &amp; Picks'!$E$26,'Games &amp; Picks'!BA$27='Games &amp; Picks'!$E$27,'Games &amp; Picks'!BA$28='Games &amp; Picks'!$E$28,'Games &amp; Picks'!BA$29='Games &amp; Picks'!$E$29,'Games &amp; Picks'!BA$30='Games &amp; Picks'!$E$30,'Games &amp; Picks'!BA$31='Games &amp; Picks'!$E$31,'Games &amp; Picks'!BA$32='Games &amp; Picks'!$E$32),15,IF(OR('Games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Picks'!$E$32=""),"",IF(AND('Games &amp; Picks'!BA$23='Games &amp; Picks'!$E$23,'Games &amp; Picks'!BA$24='Games &amp; Picks'!$E$24,'Games &amp; Picks'!BA$25='Games &amp; Picks'!$E$25,'Games &amp; Picks'!BA$26='Games &amp; Picks'!$E$26,'Games &amp; Picks'!BA$27='Games &amp; Picks'!$E$27,'Games &amp; Picks'!BA$28='Games &amp; Picks'!$E$28,'Games &amp; Picks'!BA$29='Games &amp; Picks'!$E$29,'Games &amp; Picks'!BA$30='Games &amp; Picks'!$E$30,'Games &amp; Picks'!BA$31='Games &amp; Picks'!$E$31,'Games &amp; Picks'!BA$32='Games &amp; Picks'!$E$32),10,IF(OR('Games &amp; Picks'!$E$28="",'Games &amp; Picks'!$E$29="",'Games &amp; Picks'!$E$30="",'Games &amp; Picks'!$E$31="",'Games &amp; Picks'!$E$32=""),"",IF(AND('Games &amp; Picks'!BA$28='Games &amp; Picks'!$E$28,'Games &amp; Picks'!BA$29='Games &amp; Picks'!$E$29,'Games &amp; Picks'!BA$30='Games &amp; Picks'!$E$30,'Games &amp; Picks'!BA$31='Games &amp; Picks'!$E$31,'Games &amp; Picks'!BA$32='Games &amp; Picks'!$E$32),5,0))))))))</f>
        <v>0</v>
      </c>
      <c r="AX32">
        <f>IF('Games &amp; Picks'!$E32="x","",IF('Games &amp; Picks'!BB$1="","",IF(OR('Games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Picks'!$E$32=""),"",IF(AND('Games &amp; Picks'!BB$18='Games &amp; Picks'!$E$18,'Games &amp; Picks'!BB$19='Games &amp; Picks'!$E$19,'Games &amp; Picks'!BB$20='Games &amp; Picks'!$E$20,'Games &amp; Picks'!BB$21='Games &amp; Picks'!$E$21,'Games &amp; Picks'!BB$22='Games &amp; Picks'!$E$22,'Games &amp; Picks'!BB$23='Games &amp; Picks'!$E$23,'Games &amp; Picks'!BB$24='Games &amp; Picks'!$E$24,'Games &amp; Picks'!BB$25='Games &amp; Picks'!$E$25,'Games &amp; Picks'!BB$26='Games &amp; Picks'!$E$26,'Games &amp; Picks'!BB$27='Games &amp; Picks'!$E$27,'Games &amp; Picks'!BB$28='Games &amp; Picks'!$E$28,'Games &amp; Picks'!BB$29='Games &amp; Picks'!$E$29,'Games &amp; Picks'!BB$30='Games &amp; Picks'!$E$30,'Games &amp; Picks'!BB$31='Games &amp; Picks'!$E$31,'Games &amp; Picks'!BB$32='Games &amp; Picks'!$E$32),15,IF(OR('Games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Picks'!$E$32=""),"",IF(AND('Games &amp; Picks'!BB$23='Games &amp; Picks'!$E$23,'Games &amp; Picks'!BB$24='Games &amp; Picks'!$E$24,'Games &amp; Picks'!BB$25='Games &amp; Picks'!$E$25,'Games &amp; Picks'!BB$26='Games &amp; Picks'!$E$26,'Games &amp; Picks'!BB$27='Games &amp; Picks'!$E$27,'Games &amp; Picks'!BB$28='Games &amp; Picks'!$E$28,'Games &amp; Picks'!BB$29='Games &amp; Picks'!$E$29,'Games &amp; Picks'!BB$30='Games &amp; Picks'!$E$30,'Games &amp; Picks'!BB$31='Games &amp; Picks'!$E$31,'Games &amp; Picks'!BB$32='Games &amp; Picks'!$E$32),10,IF(OR('Games &amp; Picks'!$E$28="",'Games &amp; Picks'!$E$29="",'Games &amp; Picks'!$E$30="",'Games &amp; Picks'!$E$31="",'Games &amp; Picks'!$E$32=""),"",IF(AND('Games &amp; Picks'!BB$28='Games &amp; Picks'!$E$28,'Games &amp; Picks'!BB$29='Games &amp; Picks'!$E$29,'Games &amp; Picks'!BB$30='Games &amp; Picks'!$E$30,'Games &amp; Picks'!BB$31='Games &amp; Picks'!$E$31,'Games &amp; Picks'!BB$32='Games &amp; Picks'!$E$32),5,0))))))))</f>
        <v>0</v>
      </c>
      <c r="AY32" s="76">
        <f>IF('Games &amp; Picks'!$E32="x","",IF('Games &amp; Picks'!BC$1="","",IF(OR('Games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Picks'!$E$32=""),"",IF(AND('Games &amp; Picks'!BC$18='Games &amp; Picks'!$E$18,'Games &amp; Picks'!BC$19='Games &amp; Picks'!$E$19,'Games &amp; Picks'!BC$20='Games &amp; Picks'!$E$20,'Games &amp; Picks'!BC$21='Games &amp; Picks'!$E$21,'Games &amp; Picks'!BC$22='Games &amp; Picks'!$E$22,'Games &amp; Picks'!BC$23='Games &amp; Picks'!$E$23,'Games &amp; Picks'!BC$24='Games &amp; Picks'!$E$24,'Games &amp; Picks'!BC$25='Games &amp; Picks'!$E$25,'Games &amp; Picks'!BC$26='Games &amp; Picks'!$E$26,'Games &amp; Picks'!BC$27='Games &amp; Picks'!$E$27,'Games &amp; Picks'!BC$28='Games &amp; Picks'!$E$28,'Games &amp; Picks'!BC$29='Games &amp; Picks'!$E$29,'Games &amp; Picks'!BC$30='Games &amp; Picks'!$E$30,'Games &amp; Picks'!BC$31='Games &amp; Picks'!$E$31,'Games &amp; Picks'!BC$32='Games &amp; Picks'!$E$32),15,IF(OR('Games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Picks'!$E$32=""),"",IF(AND('Games &amp; Picks'!BC$23='Games &amp; Picks'!$E$23,'Games &amp; Picks'!BC$24='Games &amp; Picks'!$E$24,'Games &amp; Picks'!BC$25='Games &amp; Picks'!$E$25,'Games &amp; Picks'!BC$26='Games &amp; Picks'!$E$26,'Games &amp; Picks'!BC$27='Games &amp; Picks'!$E$27,'Games &amp; Picks'!BC$28='Games &amp; Picks'!$E$28,'Games &amp; Picks'!BC$29='Games &amp; Picks'!$E$29,'Games &amp; Picks'!BC$30='Games &amp; Picks'!$E$30,'Games &amp; Picks'!BC$31='Games &amp; Picks'!$E$31,'Games &amp; Picks'!BC$32='Games &amp; Picks'!$E$32),10,IF(OR('Games &amp; Picks'!$E$28="",'Games &amp; Picks'!$E$29="",'Games &amp; Picks'!$E$30="",'Games &amp; Picks'!$E$31="",'Games &amp; Picks'!$E$32=""),"",IF(AND('Games &amp; Picks'!BC$28='Games &amp; Picks'!$E$28,'Games &amp; Picks'!BC$29='Games &amp; Picks'!$E$29,'Games &amp; Picks'!BC$30='Games &amp; Picks'!$E$30,'Games &amp; Picks'!BC$31='Games &amp; Picks'!$E$31,'Games &amp; Picks'!BC$32='Games &amp; Picks'!$E$32),5,0))))))))</f>
        <v>0</v>
      </c>
      <c r="AZ32" s="76">
        <f>IF('Games &amp; Picks'!$E32="x","",IF('Games &amp; Picks'!BD$1="","",IF(OR('Games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Picks'!$E$32=""),"",IF(AND('Games &amp; Picks'!BD$18='Games &amp; Picks'!$E$18,'Games &amp; Picks'!BD$19='Games &amp; Picks'!$E$19,'Games &amp; Picks'!BD$20='Games &amp; Picks'!$E$20,'Games &amp; Picks'!BD$21='Games &amp; Picks'!$E$21,'Games &amp; Picks'!BD$22='Games &amp; Picks'!$E$22,'Games &amp; Picks'!BD$23='Games &amp; Picks'!$E$23,'Games &amp; Picks'!BD$24='Games &amp; Picks'!$E$24,'Games &amp; Picks'!BD$25='Games &amp; Picks'!$E$25,'Games &amp; Picks'!BD$26='Games &amp; Picks'!$E$26,'Games &amp; Picks'!BD$27='Games &amp; Picks'!$E$27,'Games &amp; Picks'!BD$28='Games &amp; Picks'!$E$28,'Games &amp; Picks'!BD$29='Games &amp; Picks'!$E$29,'Games &amp; Picks'!BD$30='Games &amp; Picks'!$E$30,'Games &amp; Picks'!BD$31='Games &amp; Picks'!$E$31,'Games &amp; Picks'!BD$32='Games &amp; Picks'!$E$32),15,IF(OR('Games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Picks'!$E$32=""),"",IF(AND('Games &amp; Picks'!BD$23='Games &amp; Picks'!$E$23,'Games &amp; Picks'!BD$24='Games &amp; Picks'!$E$24,'Games &amp; Picks'!BD$25='Games &amp; Picks'!$E$25,'Games &amp; Picks'!BD$26='Games &amp; Picks'!$E$26,'Games &amp; Picks'!BD$27='Games &amp; Picks'!$E$27,'Games &amp; Picks'!BD$28='Games &amp; Picks'!$E$28,'Games &amp; Picks'!BD$29='Games &amp; Picks'!$E$29,'Games &amp; Picks'!BD$30='Games &amp; Picks'!$E$30,'Games &amp; Picks'!BD$31='Games &amp; Picks'!$E$31,'Games &amp; Picks'!BD$32='Games &amp; Picks'!$E$32),10,IF(OR('Games &amp; Picks'!$E$28="",'Games &amp; Picks'!$E$29="",'Games &amp; Picks'!$E$30="",'Games &amp; Picks'!$E$31="",'Games &amp; Picks'!$E$32=""),"",IF(AND('Games &amp; Picks'!BD$28='Games &amp; Picks'!$E$28,'Games &amp; Picks'!BD$29='Games &amp; Picks'!$E$29,'Games &amp; Picks'!BD$30='Games &amp; Picks'!$E$30,'Games &amp; Picks'!BD$31='Games &amp; Picks'!$E$31,'Games &amp; Picks'!BD$32='Games &amp; Picks'!$E$32),5,0))))))))</f>
        <v>0</v>
      </c>
      <c r="BA32" s="76">
        <f>IF('Games &amp; Picks'!$E32="x","",IF('Games &amp; Picks'!BE$1="","",IF(OR('Games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Picks'!$E$32=""),"",IF(AND('Games &amp; Picks'!BE$18='Games &amp; Picks'!$E$18,'Games &amp; Picks'!BE$19='Games &amp; Picks'!$E$19,'Games &amp; Picks'!BE$20='Games &amp; Picks'!$E$20,'Games &amp; Picks'!BE$21='Games &amp; Picks'!$E$21,'Games &amp; Picks'!BE$22='Games &amp; Picks'!$E$22,'Games &amp; Picks'!BE$23='Games &amp; Picks'!$E$23,'Games &amp; Picks'!BE$24='Games &amp; Picks'!$E$24,'Games &amp; Picks'!BE$25='Games &amp; Picks'!$E$25,'Games &amp; Picks'!BE$26='Games &amp; Picks'!$E$26,'Games &amp; Picks'!BE$27='Games &amp; Picks'!$E$27,'Games &amp; Picks'!BE$28='Games &amp; Picks'!$E$28,'Games &amp; Picks'!BE$29='Games &amp; Picks'!$E$29,'Games &amp; Picks'!BE$30='Games &amp; Picks'!$E$30,'Games &amp; Picks'!BE$31='Games &amp; Picks'!$E$31,'Games &amp; Picks'!BE$32='Games &amp; Picks'!$E$32),15,IF(OR('Games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Picks'!$E$32=""),"",IF(AND('Games &amp; Picks'!BE$23='Games &amp; Picks'!$E$23,'Games &amp; Picks'!BE$24='Games &amp; Picks'!$E$24,'Games &amp; Picks'!BE$25='Games &amp; Picks'!$E$25,'Games &amp; Picks'!BE$26='Games &amp; Picks'!$E$26,'Games &amp; Picks'!BE$27='Games &amp; Picks'!$E$27,'Games &amp; Picks'!BE$28='Games &amp; Picks'!$E$28,'Games &amp; Picks'!BE$29='Games &amp; Picks'!$E$29,'Games &amp; Picks'!BE$30='Games &amp; Picks'!$E$30,'Games &amp; Picks'!BE$31='Games &amp; Picks'!$E$31,'Games &amp; Picks'!BE$32='Games &amp; Picks'!$E$32),10,IF(OR('Games &amp; Picks'!$E$28="",'Games &amp; Picks'!$E$29="",'Games &amp; Picks'!$E$30="",'Games &amp; Picks'!$E$31="",'Games &amp; Picks'!$E$32=""),"",IF(AND('Games &amp; Picks'!BE$28='Games &amp; Picks'!$E$28,'Games &amp; Picks'!BE$29='Games &amp; Picks'!$E$29,'Games &amp; Picks'!BE$30='Games &amp; Picks'!$E$30,'Games &amp; Picks'!BE$31='Games &amp; Picks'!$E$31,'Games &amp; Picks'!BE$32='Games &amp; Picks'!$E$32),5,0))))))))</f>
        <v>0</v>
      </c>
      <c r="BB32" s="76">
        <f>IF('Games &amp; Picks'!$E32="x","",IF('Games &amp; Picks'!BF$1="","",IF(OR('Games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Picks'!$E$32=""),"",IF(AND('Games &amp; Picks'!BF$18='Games &amp; Picks'!$E$18,'Games &amp; Picks'!BF$19='Games &amp; Picks'!$E$19,'Games &amp; Picks'!BF$20='Games &amp; Picks'!$E$20,'Games &amp; Picks'!BF$21='Games &amp; Picks'!$E$21,'Games &amp; Picks'!BF$22='Games &amp; Picks'!$E$22,'Games &amp; Picks'!BF$23='Games &amp; Picks'!$E$23,'Games &amp; Picks'!BF$24='Games &amp; Picks'!$E$24,'Games &amp; Picks'!BF$25='Games &amp; Picks'!$E$25,'Games &amp; Picks'!BF$26='Games &amp; Picks'!$E$26,'Games &amp; Picks'!BF$27='Games &amp; Picks'!$E$27,'Games &amp; Picks'!BF$28='Games &amp; Picks'!$E$28,'Games &amp; Picks'!BF$29='Games &amp; Picks'!$E$29,'Games &amp; Picks'!BF$30='Games &amp; Picks'!$E$30,'Games &amp; Picks'!BF$31='Games &amp; Picks'!$E$31,'Games &amp; Picks'!BF$32='Games &amp; Picks'!$E$32),15,IF(OR('Games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Picks'!$E$32=""),"",IF(AND('Games &amp; Picks'!BF$23='Games &amp; Picks'!$E$23,'Games &amp; Picks'!BF$24='Games &amp; Picks'!$E$24,'Games &amp; Picks'!BF$25='Games &amp; Picks'!$E$25,'Games &amp; Picks'!BF$26='Games &amp; Picks'!$E$26,'Games &amp; Picks'!BF$27='Games &amp; Picks'!$E$27,'Games &amp; Picks'!BF$28='Games &amp; Picks'!$E$28,'Games &amp; Picks'!BF$29='Games &amp; Picks'!$E$29,'Games &amp; Picks'!BF$30='Games &amp; Picks'!$E$30,'Games &amp; Picks'!BF$31='Games &amp; Picks'!$E$31,'Games &amp; Picks'!BF$32='Games &amp; Picks'!$E$32),10,IF(OR('Games &amp; Picks'!$E$28="",'Games &amp; Picks'!$E$29="",'Games &amp; Picks'!$E$30="",'Games &amp; Picks'!$E$31="",'Games &amp; Picks'!$E$32=""),"",IF(AND('Games &amp; Picks'!BF$28='Games &amp; Picks'!$E$28,'Games &amp; Picks'!BF$29='Games &amp; Picks'!$E$29,'Games &amp; Picks'!BF$30='Games &amp; Picks'!$E$30,'Games &amp; Picks'!BF$31='Games &amp; Picks'!$E$31,'Games &amp; Picks'!BF$32='Games &amp; Picks'!$E$32),5,0))))))))</f>
        <v>0</v>
      </c>
      <c r="BC32" s="76">
        <f>IF('Games &amp; Picks'!$E32="x","",IF('Games &amp; Picks'!BG$1="","",IF(OR('Games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Picks'!$E$32=""),"",IF(AND('Games &amp; Picks'!BG$18='Games &amp; Picks'!$E$18,'Games &amp; Picks'!BG$19='Games &amp; Picks'!$E$19,'Games &amp; Picks'!BG$20='Games &amp; Picks'!$E$20,'Games &amp; Picks'!BG$21='Games &amp; Picks'!$E$21,'Games &amp; Picks'!BG$22='Games &amp; Picks'!$E$22,'Games &amp; Picks'!BG$23='Games &amp; Picks'!$E$23,'Games &amp; Picks'!BG$24='Games &amp; Picks'!$E$24,'Games &amp; Picks'!BG$25='Games &amp; Picks'!$E$25,'Games &amp; Picks'!BG$26='Games &amp; Picks'!$E$26,'Games &amp; Picks'!BG$27='Games &amp; Picks'!$E$27,'Games &amp; Picks'!BG$28='Games &amp; Picks'!$E$28,'Games &amp; Picks'!BG$29='Games &amp; Picks'!$E$29,'Games &amp; Picks'!BG$30='Games &amp; Picks'!$E$30,'Games &amp; Picks'!BG$31='Games &amp; Picks'!$E$31,'Games &amp; Picks'!BG$32='Games &amp; Picks'!$E$32),15,IF(OR('Games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Picks'!$E$32=""),"",IF(AND('Games &amp; Picks'!BG$23='Games &amp; Picks'!$E$23,'Games &amp; Picks'!BG$24='Games &amp; Picks'!$E$24,'Games &amp; Picks'!BG$25='Games &amp; Picks'!$E$25,'Games &amp; Picks'!BG$26='Games &amp; Picks'!$E$26,'Games &amp; Picks'!BG$27='Games &amp; Picks'!$E$27,'Games &amp; Picks'!BG$28='Games &amp; Picks'!$E$28,'Games &amp; Picks'!BG$29='Games &amp; Picks'!$E$29,'Games &amp; Picks'!BG$30='Games &amp; Picks'!$E$30,'Games &amp; Picks'!BG$31='Games &amp; Picks'!$E$31,'Games &amp; Picks'!BG$32='Games &amp; Picks'!$E$32),10,IF(OR('Games &amp; Picks'!$E$28="",'Games &amp; Picks'!$E$29="",'Games &amp; Picks'!$E$30="",'Games &amp; Picks'!$E$31="",'Games &amp; Picks'!$E$32=""),"",IF(AND('Games &amp; Picks'!BG$28='Games &amp; Picks'!$E$28,'Games &amp; Picks'!BG$29='Games &amp; Picks'!$E$29,'Games &amp; Picks'!BG$30='Games &amp; Picks'!$E$30,'Games &amp; Picks'!BG$31='Games &amp; Picks'!$E$31,'Games &amp; Picks'!BG$32='Games &amp; Picks'!$E$32),5,0))))))))</f>
        <v>0</v>
      </c>
      <c r="BD32" s="76">
        <f>IF('Games &amp; Picks'!$E32="x","",IF('Games &amp; Picks'!BH$1="","",IF(OR('Games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Picks'!$E$32=""),"",IF(AND('Games &amp; Picks'!BH$18='Games &amp; Picks'!$E$18,'Games &amp; Picks'!BH$19='Games &amp; Picks'!$E$19,'Games &amp; Picks'!BH$20='Games &amp; Picks'!$E$20,'Games &amp; Picks'!BH$21='Games &amp; Picks'!$E$21,'Games &amp; Picks'!BH$22='Games &amp; Picks'!$E$22,'Games &amp; Picks'!BH$23='Games &amp; Picks'!$E$23,'Games &amp; Picks'!BH$24='Games &amp; Picks'!$E$24,'Games &amp; Picks'!BH$25='Games &amp; Picks'!$E$25,'Games &amp; Picks'!BH$26='Games &amp; Picks'!$E$26,'Games &amp; Picks'!BH$27='Games &amp; Picks'!$E$27,'Games &amp; Picks'!BH$28='Games &amp; Picks'!$E$28,'Games &amp; Picks'!BH$29='Games &amp; Picks'!$E$29,'Games &amp; Picks'!BH$30='Games &amp; Picks'!$E$30,'Games &amp; Picks'!BH$31='Games &amp; Picks'!$E$31,'Games &amp; Picks'!BH$32='Games &amp; Picks'!$E$32),15,IF(OR('Games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Picks'!$E$32=""),"",IF(AND('Games &amp; Picks'!BH$23='Games &amp; Picks'!$E$23,'Games &amp; Picks'!BH$24='Games &amp; Picks'!$E$24,'Games &amp; Picks'!BH$25='Games &amp; Picks'!$E$25,'Games &amp; Picks'!BH$26='Games &amp; Picks'!$E$26,'Games &amp; Picks'!BH$27='Games &amp; Picks'!$E$27,'Games &amp; Picks'!BH$28='Games &amp; Picks'!$E$28,'Games &amp; Picks'!BH$29='Games &amp; Picks'!$E$29,'Games &amp; Picks'!BH$30='Games &amp; Picks'!$E$30,'Games &amp; Picks'!BH$31='Games &amp; Picks'!$E$31,'Games &amp; Picks'!BH$32='Games &amp; Picks'!$E$32),10,IF(OR('Games &amp; Picks'!$E$28="",'Games &amp; Picks'!$E$29="",'Games &amp; Picks'!$E$30="",'Games &amp; Picks'!$E$31="",'Games &amp; Picks'!$E$32=""),"",IF(AND('Games &amp; Picks'!BH$28='Games &amp; Picks'!$E$28,'Games &amp; Picks'!BH$29='Games &amp; Picks'!$E$29,'Games &amp; Picks'!BH$30='Games &amp; Picks'!$E$30,'Games &amp; Picks'!BH$31='Games &amp; Picks'!$E$31,'Games &amp; Picks'!BH$32='Games &amp; Picks'!$E$32),5,0))))))))</f>
        <v>0</v>
      </c>
      <c r="BE32" s="76">
        <f>IF('Games &amp; Picks'!$E32="x","",IF('Games &amp; Picks'!BI$1="","",IF(OR('Games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Picks'!$E$32=""),"",IF(AND('Games &amp; Picks'!BI$18='Games &amp; Picks'!$E$18,'Games &amp; Picks'!BI$19='Games &amp; Picks'!$E$19,'Games &amp; Picks'!BI$20='Games &amp; Picks'!$E$20,'Games &amp; Picks'!BI$21='Games &amp; Picks'!$E$21,'Games &amp; Picks'!BI$22='Games &amp; Picks'!$E$22,'Games &amp; Picks'!BI$23='Games &amp; Picks'!$E$23,'Games &amp; Picks'!BI$24='Games &amp; Picks'!$E$24,'Games &amp; Picks'!BI$25='Games &amp; Picks'!$E$25,'Games &amp; Picks'!BI$26='Games &amp; Picks'!$E$26,'Games &amp; Picks'!BI$27='Games &amp; Picks'!$E$27,'Games &amp; Picks'!BI$28='Games &amp; Picks'!$E$28,'Games &amp; Picks'!BI$29='Games &amp; Picks'!$E$29,'Games &amp; Picks'!BI$30='Games &amp; Picks'!$E$30,'Games &amp; Picks'!BI$31='Games &amp; Picks'!$E$31,'Games &amp; Picks'!BI$32='Games &amp; Picks'!$E$32),15,IF(OR('Games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Picks'!$E$32=""),"",IF(AND('Games &amp; Picks'!BI$23='Games &amp; Picks'!$E$23,'Games &amp; Picks'!BI$24='Games &amp; Picks'!$E$24,'Games &amp; Picks'!BI$25='Games &amp; Picks'!$E$25,'Games &amp; Picks'!BI$26='Games &amp; Picks'!$E$26,'Games &amp; Picks'!BI$27='Games &amp; Picks'!$E$27,'Games &amp; Picks'!BI$28='Games &amp; Picks'!$E$28,'Games &amp; Picks'!BI$29='Games &amp; Picks'!$E$29,'Games &amp; Picks'!BI$30='Games &amp; Picks'!$E$30,'Games &amp; Picks'!BI$31='Games &amp; Picks'!$E$31,'Games &amp; Picks'!BI$32='Games &amp; Picks'!$E$32),10,IF(OR('Games &amp; Picks'!$E$28="",'Games &amp; Picks'!$E$29="",'Games &amp; Picks'!$E$30="",'Games &amp; Picks'!$E$31="",'Games &amp; Picks'!$E$32=""),"",IF(AND('Games &amp; Picks'!BI$28='Games &amp; Picks'!$E$28,'Games &amp; Picks'!BI$29='Games &amp; Picks'!$E$29,'Games &amp; Picks'!BI$30='Games &amp; Picks'!$E$30,'Games &amp; Picks'!BI$31='Games &amp; Picks'!$E$31,'Games &amp; Picks'!BI$32='Games &amp; Picks'!$E$32),5,0))))))))</f>
        <v>0</v>
      </c>
      <c r="BF32" s="76">
        <f>IF('Games &amp; Picks'!$E32="x","",IF('Games &amp; Picks'!BJ$1="","",IF(OR('Games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Picks'!$E$32=""),"",IF(AND('Games &amp; Picks'!BJ$18='Games &amp; Picks'!$E$18,'Games &amp; Picks'!BJ$19='Games &amp; Picks'!$E$19,'Games &amp; Picks'!BJ$20='Games &amp; Picks'!$E$20,'Games &amp; Picks'!BJ$21='Games &amp; Picks'!$E$21,'Games &amp; Picks'!BJ$22='Games &amp; Picks'!$E$22,'Games &amp; Picks'!BJ$23='Games &amp; Picks'!$E$23,'Games &amp; Picks'!BJ$24='Games &amp; Picks'!$E$24,'Games &amp; Picks'!BJ$25='Games &amp; Picks'!$E$25,'Games &amp; Picks'!BJ$26='Games &amp; Picks'!$E$26,'Games &amp; Picks'!BJ$27='Games &amp; Picks'!$E$27,'Games &amp; Picks'!BJ$28='Games &amp; Picks'!$E$28,'Games &amp; Picks'!BJ$29='Games &amp; Picks'!$E$29,'Games &amp; Picks'!BJ$30='Games &amp; Picks'!$E$30,'Games &amp; Picks'!BJ$31='Games &amp; Picks'!$E$31,'Games &amp; Picks'!BJ$32='Games &amp; Picks'!$E$32),15,IF(OR('Games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Picks'!$E$32=""),"",IF(AND('Games &amp; Picks'!BJ$23='Games &amp; Picks'!$E$23,'Games &amp; Picks'!BJ$24='Games &amp; Picks'!$E$24,'Games &amp; Picks'!BJ$25='Games &amp; Picks'!$E$25,'Games &amp; Picks'!BJ$26='Games &amp; Picks'!$E$26,'Games &amp; Picks'!BJ$27='Games &amp; Picks'!$E$27,'Games &amp; Picks'!BJ$28='Games &amp; Picks'!$E$28,'Games &amp; Picks'!BJ$29='Games &amp; Picks'!$E$29,'Games &amp; Picks'!BJ$30='Games &amp; Picks'!$E$30,'Games &amp; Picks'!BJ$31='Games &amp; Picks'!$E$31,'Games &amp; Picks'!BJ$32='Games &amp; Picks'!$E$32),10,IF(OR('Games &amp; Picks'!$E$28="",'Games &amp; Picks'!$E$29="",'Games &amp; Picks'!$E$30="",'Games &amp; Picks'!$E$31="",'Games &amp; Picks'!$E$32=""),"",IF(AND('Games &amp; Picks'!BJ$28='Games &amp; Picks'!$E$28,'Games &amp; Picks'!BJ$29='Games &amp; Picks'!$E$29,'Games &amp; Picks'!BJ$30='Games &amp; Picks'!$E$30,'Games &amp; Picks'!BJ$31='Games &amp; Picks'!$E$31,'Games &amp; Picks'!BJ$32='Games &amp; Picks'!$E$32),5,0))))))))</f>
        <v>0</v>
      </c>
      <c r="BG32" s="76">
        <f>IF('Games &amp; Picks'!$E32="x","",IF('Games &amp; Picks'!BK$1="","",IF(OR('Games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Picks'!$E$32=""),"",IF(AND('Games &amp; Picks'!BK$18='Games &amp; Picks'!$E$18,'Games &amp; Picks'!BK$19='Games &amp; Picks'!$E$19,'Games &amp; Picks'!BK$20='Games &amp; Picks'!$E$20,'Games &amp; Picks'!BK$21='Games &amp; Picks'!$E$21,'Games &amp; Picks'!BK$22='Games &amp; Picks'!$E$22,'Games &amp; Picks'!BK$23='Games &amp; Picks'!$E$23,'Games &amp; Picks'!BK$24='Games &amp; Picks'!$E$24,'Games &amp; Picks'!BK$25='Games &amp; Picks'!$E$25,'Games &amp; Picks'!BK$26='Games &amp; Picks'!$E$26,'Games &amp; Picks'!BK$27='Games &amp; Picks'!$E$27,'Games &amp; Picks'!BK$28='Games &amp; Picks'!$E$28,'Games &amp; Picks'!BK$29='Games &amp; Picks'!$E$29,'Games &amp; Picks'!BK$30='Games &amp; Picks'!$E$30,'Games &amp; Picks'!BK$31='Games &amp; Picks'!$E$31,'Games &amp; Picks'!BK$32='Games &amp; Picks'!$E$32),15,IF(OR('Games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Picks'!$E$32=""),"",IF(AND('Games &amp; Picks'!BK$23='Games &amp; Picks'!$E$23,'Games &amp; Picks'!BK$24='Games &amp; Picks'!$E$24,'Games &amp; Picks'!BK$25='Games &amp; Picks'!$E$25,'Games &amp; Picks'!BK$26='Games &amp; Picks'!$E$26,'Games &amp; Picks'!BK$27='Games &amp; Picks'!$E$27,'Games &amp; Picks'!BK$28='Games &amp; Picks'!$E$28,'Games &amp; Picks'!BK$29='Games &amp; Picks'!$E$29,'Games &amp; Picks'!BK$30='Games &amp; Picks'!$E$30,'Games &amp; Picks'!BK$31='Games &amp; Picks'!$E$31,'Games &amp; Picks'!BK$32='Games &amp; Picks'!$E$32),10,IF(OR('Games &amp; Picks'!$E$28="",'Games &amp; Picks'!$E$29="",'Games &amp; Picks'!$E$30="",'Games &amp; Picks'!$E$31="",'Games &amp; Picks'!$E$32=""),"",IF(AND('Games &amp; Picks'!BK$28='Games &amp; Picks'!$E$28,'Games &amp; Picks'!BK$29='Games &amp; Picks'!$E$29,'Games &amp; Picks'!BK$30='Games &amp; Picks'!$E$30,'Games &amp; Picks'!BK$31='Games &amp; Picks'!$E$31,'Games &amp; Picks'!BK$32='Games &amp; Picks'!$E$32),5,0))))))))</f>
        <v>0</v>
      </c>
      <c r="BH32" s="76">
        <f>IF('Games &amp; Picks'!$E32="x","",IF('Games &amp; Picks'!BL$1="","",IF(OR('Games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Picks'!$E$32=""),"",IF(AND('Games &amp; Picks'!BL$18='Games &amp; Picks'!$E$18,'Games &amp; Picks'!BL$19='Games &amp; Picks'!$E$19,'Games &amp; Picks'!BL$20='Games &amp; Picks'!$E$20,'Games &amp; Picks'!BL$21='Games &amp; Picks'!$E$21,'Games &amp; Picks'!BL$22='Games &amp; Picks'!$E$22,'Games &amp; Picks'!BL$23='Games &amp; Picks'!$E$23,'Games &amp; Picks'!BL$24='Games &amp; Picks'!$E$24,'Games &amp; Picks'!BL$25='Games &amp; Picks'!$E$25,'Games &amp; Picks'!BL$26='Games &amp; Picks'!$E$26,'Games &amp; Picks'!BL$27='Games &amp; Picks'!$E$27,'Games &amp; Picks'!BL$28='Games &amp; Picks'!$E$28,'Games &amp; Picks'!BL$29='Games &amp; Picks'!$E$29,'Games &amp; Picks'!BL$30='Games &amp; Picks'!$E$30,'Games &amp; Picks'!BL$31='Games &amp; Picks'!$E$31,'Games &amp; Picks'!BL$32='Games &amp; Picks'!$E$32),15,IF(OR('Games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Picks'!$E$32=""),"",IF(AND('Games &amp; Picks'!BL$23='Games &amp; Picks'!$E$23,'Games &amp; Picks'!BL$24='Games &amp; Picks'!$E$24,'Games &amp; Picks'!BL$25='Games &amp; Picks'!$E$25,'Games &amp; Picks'!BL$26='Games &amp; Picks'!$E$26,'Games &amp; Picks'!BL$27='Games &amp; Picks'!$E$27,'Games &amp; Picks'!BL$28='Games &amp; Picks'!$E$28,'Games &amp; Picks'!BL$29='Games &amp; Picks'!$E$29,'Games &amp; Picks'!BL$30='Games &amp; Picks'!$E$30,'Games &amp; Picks'!BL$31='Games &amp; Picks'!$E$31,'Games &amp; Picks'!BL$32='Games &amp; Picks'!$E$32),10,IF(OR('Games &amp; Picks'!$E$28="",'Games &amp; Picks'!$E$29="",'Games &amp; Picks'!$E$30="",'Games &amp; Picks'!$E$31="",'Games &amp; Picks'!$E$32=""),"",IF(AND('Games &amp; Picks'!BL$28='Games &amp; Picks'!$E$28,'Games &amp; Picks'!BL$29='Games &amp; Picks'!$E$29,'Games &amp; Picks'!BL$30='Games &amp; Picks'!$E$30,'Games &amp; Picks'!BL$31='Games &amp; Picks'!$E$31,'Games &amp; Picks'!BL$32='Games &amp; Picks'!$E$32),5,0))))))))</f>
        <v>0</v>
      </c>
      <c r="BI32" s="76">
        <f>IF('Games &amp; Picks'!$E32="x","",IF('Games &amp; Picks'!BM$1="","",IF(OR('Games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Picks'!$E$32=""),"",IF(AND('Games &amp; Picks'!BM$18='Games &amp; Picks'!$E$18,'Games &amp; Picks'!BM$19='Games &amp; Picks'!$E$19,'Games &amp; Picks'!BM$20='Games &amp; Picks'!$E$20,'Games &amp; Picks'!BM$21='Games &amp; Picks'!$E$21,'Games &amp; Picks'!BM$22='Games &amp; Picks'!$E$22,'Games &amp; Picks'!BM$23='Games &amp; Picks'!$E$23,'Games &amp; Picks'!BM$24='Games &amp; Picks'!$E$24,'Games &amp; Picks'!BM$25='Games &amp; Picks'!$E$25,'Games &amp; Picks'!BM$26='Games &amp; Picks'!$E$26,'Games &amp; Picks'!BM$27='Games &amp; Picks'!$E$27,'Games &amp; Picks'!BM$28='Games &amp; Picks'!$E$28,'Games &amp; Picks'!BM$29='Games &amp; Picks'!$E$29,'Games &amp; Picks'!BM$30='Games &amp; Picks'!$E$30,'Games &amp; Picks'!BM$31='Games &amp; Picks'!$E$31,'Games &amp; Picks'!BM$32='Games &amp; Picks'!$E$32),15,IF(OR('Games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Picks'!$E$32=""),"",IF(AND('Games &amp; Picks'!BM$23='Games &amp; Picks'!$E$23,'Games &amp; Picks'!BM$24='Games &amp; Picks'!$E$24,'Games &amp; Picks'!BM$25='Games &amp; Picks'!$E$25,'Games &amp; Picks'!BM$26='Games &amp; Picks'!$E$26,'Games &amp; Picks'!BM$27='Games &amp; Picks'!$E$27,'Games &amp; Picks'!BM$28='Games &amp; Picks'!$E$28,'Games &amp; Picks'!BM$29='Games &amp; Picks'!$E$29,'Games &amp; Picks'!BM$30='Games &amp; Picks'!$E$30,'Games &amp; Picks'!BM$31='Games &amp; Picks'!$E$31,'Games &amp; Picks'!BM$32='Games &amp; Picks'!$E$32),10,IF(OR('Games &amp; Picks'!$E$28="",'Games &amp; Picks'!$E$29="",'Games &amp; Picks'!$E$30="",'Games &amp; Picks'!$E$31="",'Games &amp; Picks'!$E$32=""),"",IF(AND('Games &amp; Picks'!BM$28='Games &amp; Picks'!$E$28,'Games &amp; Picks'!BM$29='Games &amp; Picks'!$E$29,'Games &amp; Picks'!BM$30='Games &amp; Picks'!$E$30,'Games &amp; Picks'!BM$31='Games &amp; Picks'!$E$31,'Games &amp; Picks'!BM$32='Games &amp; Picks'!$E$32),5,0))))))))</f>
        <v>0</v>
      </c>
      <c r="BJ32" s="76">
        <f>IF('Games &amp; Picks'!$E32="x","",IF('Games &amp; Picks'!BN$1="","",IF(OR('Games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Picks'!$E$32=""),"",IF(AND('Games &amp; Picks'!BN$18='Games &amp; Picks'!$E$18,'Games &amp; Picks'!BN$19='Games &amp; Picks'!$E$19,'Games &amp; Picks'!BN$20='Games &amp; Picks'!$E$20,'Games &amp; Picks'!BN$21='Games &amp; Picks'!$E$21,'Games &amp; Picks'!BN$22='Games &amp; Picks'!$E$22,'Games &amp; Picks'!BN$23='Games &amp; Picks'!$E$23,'Games &amp; Picks'!BN$24='Games &amp; Picks'!$E$24,'Games &amp; Picks'!BN$25='Games &amp; Picks'!$E$25,'Games &amp; Picks'!BN$26='Games &amp; Picks'!$E$26,'Games &amp; Picks'!BN$27='Games &amp; Picks'!$E$27,'Games &amp; Picks'!BN$28='Games &amp; Picks'!$E$28,'Games &amp; Picks'!BN$29='Games &amp; Picks'!$E$29,'Games &amp; Picks'!BN$30='Games &amp; Picks'!$E$30,'Games &amp; Picks'!BN$31='Games &amp; Picks'!$E$31,'Games &amp; Picks'!BN$32='Games &amp; Picks'!$E$32),15,IF(OR('Games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Picks'!$E$32=""),"",IF(AND('Games &amp; Picks'!BN$23='Games &amp; Picks'!$E$23,'Games &amp; Picks'!BN$24='Games &amp; Picks'!$E$24,'Games &amp; Picks'!BN$25='Games &amp; Picks'!$E$25,'Games &amp; Picks'!BN$26='Games &amp; Picks'!$E$26,'Games &amp; Picks'!BN$27='Games &amp; Picks'!$E$27,'Games &amp; Picks'!BN$28='Games &amp; Picks'!$E$28,'Games &amp; Picks'!BN$29='Games &amp; Picks'!$E$29,'Games &amp; Picks'!BN$30='Games &amp; Picks'!$E$30,'Games &amp; Picks'!BN$31='Games &amp; Picks'!$E$31,'Games &amp; Picks'!BN$32='Games &amp; Picks'!$E$32),10,IF(OR('Games &amp; Picks'!$E$28="",'Games &amp; Picks'!$E$29="",'Games &amp; Picks'!$E$30="",'Games &amp; Picks'!$E$31="",'Games &amp; Picks'!$E$32=""),"",IF(AND('Games &amp; Picks'!BN$28='Games &amp; Picks'!$E$28,'Games &amp; Picks'!BN$29='Games &amp; Picks'!$E$29,'Games &amp; Picks'!BN$30='Games &amp; Picks'!$E$30,'Games &amp; Picks'!BN$31='Games &amp; Picks'!$E$31,'Games &amp; Picks'!BN$32='Games &amp; Picks'!$E$32),5,0))))))))</f>
        <v>0</v>
      </c>
      <c r="BK32" s="76">
        <f>IF('Games &amp; Picks'!$E32="x","",IF('Games &amp; Picks'!BO$1="","",IF(OR('Games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Picks'!$E$32=""),"",IF(AND('Games &amp; Picks'!BO$18='Games &amp; Picks'!$E$18,'Games &amp; Picks'!BO$19='Games &amp; Picks'!$E$19,'Games &amp; Picks'!BO$20='Games &amp; Picks'!$E$20,'Games &amp; Picks'!BO$21='Games &amp; Picks'!$E$21,'Games &amp; Picks'!BO$22='Games &amp; Picks'!$E$22,'Games &amp; Picks'!BO$23='Games &amp; Picks'!$E$23,'Games &amp; Picks'!BO$24='Games &amp; Picks'!$E$24,'Games &amp; Picks'!BO$25='Games &amp; Picks'!$E$25,'Games &amp; Picks'!BO$26='Games &amp; Picks'!$E$26,'Games &amp; Picks'!BO$27='Games &amp; Picks'!$E$27,'Games &amp; Picks'!BO$28='Games &amp; Picks'!$E$28,'Games &amp; Picks'!BO$29='Games &amp; Picks'!$E$29,'Games &amp; Picks'!BO$30='Games &amp; Picks'!$E$30,'Games &amp; Picks'!BO$31='Games &amp; Picks'!$E$31,'Games &amp; Picks'!BO$32='Games &amp; Picks'!$E$32),15,IF(OR('Games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Picks'!$E$32=""),"",IF(AND('Games &amp; Picks'!BO$23='Games &amp; Picks'!$E$23,'Games &amp; Picks'!BO$24='Games &amp; Picks'!$E$24,'Games &amp; Picks'!BO$25='Games &amp; Picks'!$E$25,'Games &amp; Picks'!BO$26='Games &amp; Picks'!$E$26,'Games &amp; Picks'!BO$27='Games &amp; Picks'!$E$27,'Games &amp; Picks'!BO$28='Games &amp; Picks'!$E$28,'Games &amp; Picks'!BO$29='Games &amp; Picks'!$E$29,'Games &amp; Picks'!BO$30='Games &amp; Picks'!$E$30,'Games &amp; Picks'!BO$31='Games &amp; Picks'!$E$31,'Games &amp; Picks'!BO$32='Games &amp; Picks'!$E$32),10,IF(OR('Games &amp; Picks'!$E$28="",'Games &amp; Picks'!$E$29="",'Games &amp; Picks'!$E$30="",'Games &amp; Picks'!$E$31="",'Games &amp; Picks'!$E$32=""),"",IF(AND('Games &amp; Picks'!BO$28='Games &amp; Picks'!$E$28,'Games &amp; Picks'!BO$29='Games &amp; Picks'!$E$29,'Games &amp; Picks'!BO$30='Games &amp; Picks'!$E$30,'Games &amp; Picks'!BO$31='Games &amp; Picks'!$E$31,'Games &amp; Picks'!BO$32='Games &amp; Picks'!$E$32),5,0))))))))</f>
        <v>0</v>
      </c>
      <c r="BL32" s="76">
        <f>IF('Games &amp; Picks'!$E32="x","",IF('Games &amp; Picks'!BP$1="","",IF(OR('Games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Picks'!$E$32=""),"",IF(AND('Games &amp; Picks'!BP$18='Games &amp; Picks'!$E$18,'Games &amp; Picks'!BP$19='Games &amp; Picks'!$E$19,'Games &amp; Picks'!BP$20='Games &amp; Picks'!$E$20,'Games &amp; Picks'!BP$21='Games &amp; Picks'!$E$21,'Games &amp; Picks'!BP$22='Games &amp; Picks'!$E$22,'Games &amp; Picks'!BP$23='Games &amp; Picks'!$E$23,'Games &amp; Picks'!BP$24='Games &amp; Picks'!$E$24,'Games &amp; Picks'!BP$25='Games &amp; Picks'!$E$25,'Games &amp; Picks'!BP$26='Games &amp; Picks'!$E$26,'Games &amp; Picks'!BP$27='Games &amp; Picks'!$E$27,'Games &amp; Picks'!BP$28='Games &amp; Picks'!$E$28,'Games &amp; Picks'!BP$29='Games &amp; Picks'!$E$29,'Games &amp; Picks'!BP$30='Games &amp; Picks'!$E$30,'Games &amp; Picks'!BP$31='Games &amp; Picks'!$E$31,'Games &amp; Picks'!BP$32='Games &amp; Picks'!$E$32),15,IF(OR('Games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Picks'!$E$32=""),"",IF(AND('Games &amp; Picks'!BP$23='Games &amp; Picks'!$E$23,'Games &amp; Picks'!BP$24='Games &amp; Picks'!$E$24,'Games &amp; Picks'!BP$25='Games &amp; Picks'!$E$25,'Games &amp; Picks'!BP$26='Games &amp; Picks'!$E$26,'Games &amp; Picks'!BP$27='Games &amp; Picks'!$E$27,'Games &amp; Picks'!BP$28='Games &amp; Picks'!$E$28,'Games &amp; Picks'!BP$29='Games &amp; Picks'!$E$29,'Games &amp; Picks'!BP$30='Games &amp; Picks'!$E$30,'Games &amp; Picks'!BP$31='Games &amp; Picks'!$E$31,'Games &amp; Picks'!BP$32='Games &amp; Picks'!$E$32),10,IF(OR('Games &amp; Picks'!$E$28="",'Games &amp; Picks'!$E$29="",'Games &amp; Picks'!$E$30="",'Games &amp; Picks'!$E$31="",'Games &amp; Picks'!$E$32=""),"",IF(AND('Games &amp; Picks'!BP$28='Games &amp; Picks'!$E$28,'Games &amp; Picks'!BP$29='Games &amp; Picks'!$E$29,'Games &amp; Picks'!BP$30='Games &amp; Picks'!$E$30,'Games &amp; Picks'!BP$31='Games &amp; Picks'!$E$31,'Games &amp; Picks'!BP$32='Games &amp; Picks'!$E$32),5,0))))))))</f>
        <v>0</v>
      </c>
      <c r="BM32" s="76">
        <f>IF('Games &amp; Picks'!$E32="x","",IF('Games &amp; Picks'!BQ$1="","",IF(OR('Games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Picks'!$E$32=""),"",IF(AND('Games &amp; Picks'!BQ$18='Games &amp; Picks'!$E$18,'Games &amp; Picks'!BQ$19='Games &amp; Picks'!$E$19,'Games &amp; Picks'!BQ$20='Games &amp; Picks'!$E$20,'Games &amp; Picks'!BQ$21='Games &amp; Picks'!$E$21,'Games &amp; Picks'!BQ$22='Games &amp; Picks'!$E$22,'Games &amp; Picks'!BQ$23='Games &amp; Picks'!$E$23,'Games &amp; Picks'!BQ$24='Games &amp; Picks'!$E$24,'Games &amp; Picks'!BQ$25='Games &amp; Picks'!$E$25,'Games &amp; Picks'!BQ$26='Games &amp; Picks'!$E$26,'Games &amp; Picks'!BQ$27='Games &amp; Picks'!$E$27,'Games &amp; Picks'!BQ$28='Games &amp; Picks'!$E$28,'Games &amp; Picks'!BQ$29='Games &amp; Picks'!$E$29,'Games &amp; Picks'!BQ$30='Games &amp; Picks'!$E$30,'Games &amp; Picks'!BQ$31='Games &amp; Picks'!$E$31,'Games &amp; Picks'!BQ$32='Games &amp; Picks'!$E$32),15,IF(OR('Games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Picks'!$E$32=""),"",IF(AND('Games &amp; Picks'!BQ$23='Games &amp; Picks'!$E$23,'Games &amp; Picks'!BQ$24='Games &amp; Picks'!$E$24,'Games &amp; Picks'!BQ$25='Games &amp; Picks'!$E$25,'Games &amp; Picks'!BQ$26='Games &amp; Picks'!$E$26,'Games &amp; Picks'!BQ$27='Games &amp; Picks'!$E$27,'Games &amp; Picks'!BQ$28='Games &amp; Picks'!$E$28,'Games &amp; Picks'!BQ$29='Games &amp; Picks'!$E$29,'Games &amp; Picks'!BQ$30='Games &amp; Picks'!$E$30,'Games &amp; Picks'!BQ$31='Games &amp; Picks'!$E$31,'Games &amp; Picks'!BQ$32='Games &amp; Picks'!$E$32),10,IF(OR('Games &amp; Picks'!$E$28="",'Games &amp; Picks'!$E$29="",'Games &amp; Picks'!$E$30="",'Games &amp; Picks'!$E$31="",'Games &amp; Picks'!$E$32=""),"",IF(AND('Games &amp; Picks'!BQ$28='Games &amp; Picks'!$E$28,'Games &amp; Picks'!BQ$29='Games &amp; Picks'!$E$29,'Games &amp; Picks'!BQ$30='Games &amp; Picks'!$E$30,'Games &amp; Picks'!BQ$31='Games &amp; Picks'!$E$31,'Games &amp; Picks'!BQ$32='Games &amp; Picks'!$E$32),5,0))))))))</f>
        <v>0</v>
      </c>
      <c r="BN32" s="76">
        <f>IF('Games &amp; Picks'!$E32="x","",IF('Games &amp; Picks'!BR$1="","",IF(OR('Games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Picks'!$E$32=""),"",IF(AND('Games &amp; Picks'!BR$18='Games &amp; Picks'!$E$18,'Games &amp; Picks'!BR$19='Games &amp; Picks'!$E$19,'Games &amp; Picks'!BR$20='Games &amp; Picks'!$E$20,'Games &amp; Picks'!BR$21='Games &amp; Picks'!$E$21,'Games &amp; Picks'!BR$22='Games &amp; Picks'!$E$22,'Games &amp; Picks'!BR$23='Games &amp; Picks'!$E$23,'Games &amp; Picks'!BR$24='Games &amp; Picks'!$E$24,'Games &amp; Picks'!BR$25='Games &amp; Picks'!$E$25,'Games &amp; Picks'!BR$26='Games &amp; Picks'!$E$26,'Games &amp; Picks'!BR$27='Games &amp; Picks'!$E$27,'Games &amp; Picks'!BR$28='Games &amp; Picks'!$E$28,'Games &amp; Picks'!BR$29='Games &amp; Picks'!$E$29,'Games &amp; Picks'!BR$30='Games &amp; Picks'!$E$30,'Games &amp; Picks'!BR$31='Games &amp; Picks'!$E$31,'Games &amp; Picks'!BR$32='Games &amp; Picks'!$E$32),15,IF(OR('Games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Picks'!$E$32=""),"",IF(AND('Games &amp; Picks'!BR$23='Games &amp; Picks'!$E$23,'Games &amp; Picks'!BR$24='Games &amp; Picks'!$E$24,'Games &amp; Picks'!BR$25='Games &amp; Picks'!$E$25,'Games &amp; Picks'!BR$26='Games &amp; Picks'!$E$26,'Games &amp; Picks'!BR$27='Games &amp; Picks'!$E$27,'Games &amp; Picks'!BR$28='Games &amp; Picks'!$E$28,'Games &amp; Picks'!BR$29='Games &amp; Picks'!$E$29,'Games &amp; Picks'!BR$30='Games &amp; Picks'!$E$30,'Games &amp; Picks'!BR$31='Games &amp; Picks'!$E$31,'Games &amp; Picks'!BR$32='Games &amp; Picks'!$E$32),10,IF(OR('Games &amp; Picks'!$E$28="",'Games &amp; Picks'!$E$29="",'Games &amp; Picks'!$E$30="",'Games &amp; Picks'!$E$31="",'Games &amp; Picks'!$E$32=""),"",IF(AND('Games &amp; Picks'!BR$28='Games &amp; Picks'!$E$28,'Games &amp; Picks'!BR$29='Games &amp; Picks'!$E$29,'Games &amp; Picks'!BR$30='Games &amp; Picks'!$E$30,'Games &amp; Picks'!BR$31='Games &amp; Picks'!$E$31,'Games &amp; Picks'!BR$32='Games &amp; Picks'!$E$32),5,0))))))))</f>
        <v>0</v>
      </c>
      <c r="BO32" s="76">
        <f>IF('Games &amp; Picks'!$E32="x","",IF('Games &amp; Picks'!BS$1="","",IF(OR('Games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Picks'!$E$32=""),"",IF(AND('Games &amp; Picks'!BS$18='Games &amp; Picks'!$E$18,'Games &amp; Picks'!BS$19='Games &amp; Picks'!$E$19,'Games &amp; Picks'!BS$20='Games &amp; Picks'!$E$20,'Games &amp; Picks'!BS$21='Games &amp; Picks'!$E$21,'Games &amp; Picks'!BS$22='Games &amp; Picks'!$E$22,'Games &amp; Picks'!BS$23='Games &amp; Picks'!$E$23,'Games &amp; Picks'!BS$24='Games &amp; Picks'!$E$24,'Games &amp; Picks'!BS$25='Games &amp; Picks'!$E$25,'Games &amp; Picks'!BS$26='Games &amp; Picks'!$E$26,'Games &amp; Picks'!BS$27='Games &amp; Picks'!$E$27,'Games &amp; Picks'!BS$28='Games &amp; Picks'!$E$28,'Games &amp; Picks'!BS$29='Games &amp; Picks'!$E$29,'Games &amp; Picks'!BS$30='Games &amp; Picks'!$E$30,'Games &amp; Picks'!BS$31='Games &amp; Picks'!$E$31,'Games &amp; Picks'!BS$32='Games &amp; Picks'!$E$32),15,IF(OR('Games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Picks'!$E$32=""),"",IF(AND('Games &amp; Picks'!BS$23='Games &amp; Picks'!$E$23,'Games &amp; Picks'!BS$24='Games &amp; Picks'!$E$24,'Games &amp; Picks'!BS$25='Games &amp; Picks'!$E$25,'Games &amp; Picks'!BS$26='Games &amp; Picks'!$E$26,'Games &amp; Picks'!BS$27='Games &amp; Picks'!$E$27,'Games &amp; Picks'!BS$28='Games &amp; Picks'!$E$28,'Games &amp; Picks'!BS$29='Games &amp; Picks'!$E$29,'Games &amp; Picks'!BS$30='Games &amp; Picks'!$E$30,'Games &amp; Picks'!BS$31='Games &amp; Picks'!$E$31,'Games &amp; Picks'!BS$32='Games &amp; Picks'!$E$32),10,IF(OR('Games &amp; Picks'!$E$28="",'Games &amp; Picks'!$E$29="",'Games &amp; Picks'!$E$30="",'Games &amp; Picks'!$E$31="",'Games &amp; Picks'!$E$32=""),"",IF(AND('Games &amp; Picks'!BS$28='Games &amp; Picks'!$E$28,'Games &amp; Picks'!BS$29='Games &amp; Picks'!$E$29,'Games &amp; Picks'!BS$30='Games &amp; Picks'!$E$30,'Games &amp; Picks'!BS$31='Games &amp; Picks'!$E$31,'Games &amp; Picks'!BS$32='Games &amp; Picks'!$E$32),5,0))))))))</f>
        <v>0</v>
      </c>
      <c r="BP32" s="76">
        <f>IF('Games &amp; Picks'!$E32="x","",IF('Games &amp; Picks'!BT$1="","",IF(OR('Games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Picks'!$E$32=""),"",IF(AND('Games &amp; Picks'!BT$18='Games &amp; Picks'!$E$18,'Games &amp; Picks'!BT$19='Games &amp; Picks'!$E$19,'Games &amp; Picks'!BT$20='Games &amp; Picks'!$E$20,'Games &amp; Picks'!BT$21='Games &amp; Picks'!$E$21,'Games &amp; Picks'!BT$22='Games &amp; Picks'!$E$22,'Games &amp; Picks'!BT$23='Games &amp; Picks'!$E$23,'Games &amp; Picks'!BT$24='Games &amp; Picks'!$E$24,'Games &amp; Picks'!BT$25='Games &amp; Picks'!$E$25,'Games &amp; Picks'!BT$26='Games &amp; Picks'!$E$26,'Games &amp; Picks'!BT$27='Games &amp; Picks'!$E$27,'Games &amp; Picks'!BT$28='Games &amp; Picks'!$E$28,'Games &amp; Picks'!BT$29='Games &amp; Picks'!$E$29,'Games &amp; Picks'!BT$30='Games &amp; Picks'!$E$30,'Games &amp; Picks'!BT$31='Games &amp; Picks'!$E$31,'Games &amp; Picks'!BT$32='Games &amp; Picks'!$E$32),15,IF(OR('Games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Picks'!$E$32=""),"",IF(AND('Games &amp; Picks'!BT$23='Games &amp; Picks'!$E$23,'Games &amp; Picks'!BT$24='Games &amp; Picks'!$E$24,'Games &amp; Picks'!BT$25='Games &amp; Picks'!$E$25,'Games &amp; Picks'!BT$26='Games &amp; Picks'!$E$26,'Games &amp; Picks'!BT$27='Games &amp; Picks'!$E$27,'Games &amp; Picks'!BT$28='Games &amp; Picks'!$E$28,'Games &amp; Picks'!BT$29='Games &amp; Picks'!$E$29,'Games &amp; Picks'!BT$30='Games &amp; Picks'!$E$30,'Games &amp; Picks'!BT$31='Games &amp; Picks'!$E$31,'Games &amp; Picks'!BT$32='Games &amp; Picks'!$E$32),10,IF(OR('Games &amp; Picks'!$E$28="",'Games &amp; Picks'!$E$29="",'Games &amp; Picks'!$E$30="",'Games &amp; Picks'!$E$31="",'Games &amp; Picks'!$E$32=""),"",IF(AND('Games &amp; Picks'!BT$28='Games &amp; Picks'!$E$28,'Games &amp; Picks'!BT$29='Games &amp; Picks'!$E$29,'Games &amp; Picks'!BT$30='Games &amp; Picks'!$E$30,'Games &amp; Picks'!BT$31='Games &amp; Picks'!$E$31,'Games &amp; Picks'!BT$32='Games &amp; Picks'!$E$32),5,0))))))))</f>
        <v>0</v>
      </c>
      <c r="BQ32" s="76">
        <f>IF('Games &amp; Picks'!$E32="x","",IF('Games &amp; Picks'!BU$1="","",IF(OR('Games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Picks'!$E$32=""),"",IF(AND('Games &amp; Picks'!BU$18='Games &amp; Picks'!$E$18,'Games &amp; Picks'!BU$19='Games &amp; Picks'!$E$19,'Games &amp; Picks'!BU$20='Games &amp; Picks'!$E$20,'Games &amp; Picks'!BU$21='Games &amp; Picks'!$E$21,'Games &amp; Picks'!BU$22='Games &amp; Picks'!$E$22,'Games &amp; Picks'!BU$23='Games &amp; Picks'!$E$23,'Games &amp; Picks'!BU$24='Games &amp; Picks'!$E$24,'Games &amp; Picks'!BU$25='Games &amp; Picks'!$E$25,'Games &amp; Picks'!BU$26='Games &amp; Picks'!$E$26,'Games &amp; Picks'!BU$27='Games &amp; Picks'!$E$27,'Games &amp; Picks'!BU$28='Games &amp; Picks'!$E$28,'Games &amp; Picks'!BU$29='Games &amp; Picks'!$E$29,'Games &amp; Picks'!BU$30='Games &amp; Picks'!$E$30,'Games &amp; Picks'!BU$31='Games &amp; Picks'!$E$31,'Games &amp; Picks'!BU$32='Games &amp; Picks'!$E$32),15,IF(OR('Games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Picks'!$E$32=""),"",IF(AND('Games &amp; Picks'!BU$23='Games &amp; Picks'!$E$23,'Games &amp; Picks'!BU$24='Games &amp; Picks'!$E$24,'Games &amp; Picks'!BU$25='Games &amp; Picks'!$E$25,'Games &amp; Picks'!BU$26='Games &amp; Picks'!$E$26,'Games &amp; Picks'!BU$27='Games &amp; Picks'!$E$27,'Games &amp; Picks'!BU$28='Games &amp; Picks'!$E$28,'Games &amp; Picks'!BU$29='Games &amp; Picks'!$E$29,'Games &amp; Picks'!BU$30='Games &amp; Picks'!$E$30,'Games &amp; Picks'!BU$31='Games &amp; Picks'!$E$31,'Games &amp; Picks'!BU$32='Games &amp; Picks'!$E$32),10,IF(OR('Games &amp; Picks'!$E$28="",'Games &amp; Picks'!$E$29="",'Games &amp; Picks'!$E$30="",'Games &amp; Picks'!$E$31="",'Games &amp; Picks'!$E$32=""),"",IF(AND('Games &amp; Picks'!BU$28='Games &amp; Picks'!$E$28,'Games &amp; Picks'!BU$29='Games &amp; Picks'!$E$29,'Games &amp; Picks'!BU$30='Games &amp; Picks'!$E$30,'Games &amp; Picks'!BU$31='Games &amp; Picks'!$E$31,'Games &amp; Picks'!BU$32='Games &amp; Picks'!$E$32),5,0))))))))</f>
        <v>0</v>
      </c>
      <c r="BR32" s="76">
        <f>IF('Games &amp; Picks'!$E32="x","",IF('Games &amp; Picks'!BV$1="","",IF(OR('Games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Picks'!$E$32=""),"",IF(AND('Games &amp; Picks'!BV$18='Games &amp; Picks'!$E$18,'Games &amp; Picks'!BV$19='Games &amp; Picks'!$E$19,'Games &amp; Picks'!BV$20='Games &amp; Picks'!$E$20,'Games &amp; Picks'!BV$21='Games &amp; Picks'!$E$21,'Games &amp; Picks'!BV$22='Games &amp; Picks'!$E$22,'Games &amp; Picks'!BV$23='Games &amp; Picks'!$E$23,'Games &amp; Picks'!BV$24='Games &amp; Picks'!$E$24,'Games &amp; Picks'!BV$25='Games &amp; Picks'!$E$25,'Games &amp; Picks'!BV$26='Games &amp; Picks'!$E$26,'Games &amp; Picks'!BV$27='Games &amp; Picks'!$E$27,'Games &amp; Picks'!BV$28='Games &amp; Picks'!$E$28,'Games &amp; Picks'!BV$29='Games &amp; Picks'!$E$29,'Games &amp; Picks'!BV$30='Games &amp; Picks'!$E$30,'Games &amp; Picks'!BV$31='Games &amp; Picks'!$E$31,'Games &amp; Picks'!BV$32='Games &amp; Picks'!$E$32),15,IF(OR('Games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Picks'!$E$32=""),"",IF(AND('Games &amp; Picks'!BV$23='Games &amp; Picks'!$E$23,'Games &amp; Picks'!BV$24='Games &amp; Picks'!$E$24,'Games &amp; Picks'!BV$25='Games &amp; Picks'!$E$25,'Games &amp; Picks'!BV$26='Games &amp; Picks'!$E$26,'Games &amp; Picks'!BV$27='Games &amp; Picks'!$E$27,'Games &amp; Picks'!BV$28='Games &amp; Picks'!$E$28,'Games &amp; Picks'!BV$29='Games &amp; Picks'!$E$29,'Games &amp; Picks'!BV$30='Games &amp; Picks'!$E$30,'Games &amp; Picks'!BV$31='Games &amp; Picks'!$E$31,'Games &amp; Picks'!BV$32='Games &amp; Picks'!$E$32),10,IF(OR('Games &amp; Picks'!$E$28="",'Games &amp; Picks'!$E$29="",'Games &amp; Picks'!$E$30="",'Games &amp; Picks'!$E$31="",'Games &amp; Picks'!$E$32=""),"",IF(AND('Games &amp; Picks'!BV$28='Games &amp; Picks'!$E$28,'Games &amp; Picks'!BV$29='Games &amp; Picks'!$E$29,'Games &amp; Picks'!BV$30='Games &amp; Picks'!$E$30,'Games &amp; Picks'!BV$31='Games &amp; Picks'!$E$31,'Games &amp; Picks'!BV$32='Games &amp; Picks'!$E$32),5,0))))))))</f>
        <v>0</v>
      </c>
      <c r="BS32" s="76">
        <f>IF('Games &amp; Picks'!$E32="x","",IF('Games &amp; Picks'!BW$1="","",IF(OR('Games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Picks'!$E$32=""),"",IF(AND('Games &amp; Picks'!BW$18='Games &amp; Picks'!$E$18,'Games &amp; Picks'!BW$19='Games &amp; Picks'!$E$19,'Games &amp; Picks'!BW$20='Games &amp; Picks'!$E$20,'Games &amp; Picks'!BW$21='Games &amp; Picks'!$E$21,'Games &amp; Picks'!BW$22='Games &amp; Picks'!$E$22,'Games &amp; Picks'!BW$23='Games &amp; Picks'!$E$23,'Games &amp; Picks'!BW$24='Games &amp; Picks'!$E$24,'Games &amp; Picks'!BW$25='Games &amp; Picks'!$E$25,'Games &amp; Picks'!BW$26='Games &amp; Picks'!$E$26,'Games &amp; Picks'!BW$27='Games &amp; Picks'!$E$27,'Games &amp; Picks'!BW$28='Games &amp; Picks'!$E$28,'Games &amp; Picks'!BW$29='Games &amp; Picks'!$E$29,'Games &amp; Picks'!BW$30='Games &amp; Picks'!$E$30,'Games &amp; Picks'!BW$31='Games &amp; Picks'!$E$31,'Games &amp; Picks'!BW$32='Games &amp; Picks'!$E$32),15,IF(OR('Games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Picks'!$E$32=""),"",IF(AND('Games &amp; Picks'!BW$23='Games &amp; Picks'!$E$23,'Games &amp; Picks'!BW$24='Games &amp; Picks'!$E$24,'Games &amp; Picks'!BW$25='Games &amp; Picks'!$E$25,'Games &amp; Picks'!BW$26='Games &amp; Picks'!$E$26,'Games &amp; Picks'!BW$27='Games &amp; Picks'!$E$27,'Games &amp; Picks'!BW$28='Games &amp; Picks'!$E$28,'Games &amp; Picks'!BW$29='Games &amp; Picks'!$E$29,'Games &amp; Picks'!BW$30='Games &amp; Picks'!$E$30,'Games &amp; Picks'!BW$31='Games &amp; Picks'!$E$31,'Games &amp; Picks'!BW$32='Games &amp; Picks'!$E$32),10,IF(OR('Games &amp; Picks'!$E$28="",'Games &amp; Picks'!$E$29="",'Games &amp; Picks'!$E$30="",'Games &amp; Picks'!$E$31="",'Games &amp; Picks'!$E$32=""),"",IF(AND('Games &amp; Picks'!BW$28='Games &amp; Picks'!$E$28,'Games &amp; Picks'!BW$29='Games &amp; Picks'!$E$29,'Games &amp; Picks'!BW$30='Games &amp; Picks'!$E$30,'Games &amp; Picks'!BW$31='Games &amp; Picks'!$E$31,'Games &amp; Picks'!BW$32='Games &amp; Picks'!$E$32),5,0))))))))</f>
        <v>0</v>
      </c>
      <c r="BT32" s="76">
        <f>IF('Games &amp; Picks'!$E32="x","",IF('Games &amp; Picks'!BX$1="","",IF(OR('Games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Picks'!$E$32=""),"",IF(AND('Games &amp; Picks'!BX$18='Games &amp; Picks'!$E$18,'Games &amp; Picks'!BX$19='Games &amp; Picks'!$E$19,'Games &amp; Picks'!BX$20='Games &amp; Picks'!$E$20,'Games &amp; Picks'!BX$21='Games &amp; Picks'!$E$21,'Games &amp; Picks'!BX$22='Games &amp; Picks'!$E$22,'Games &amp; Picks'!BX$23='Games &amp; Picks'!$E$23,'Games &amp; Picks'!BX$24='Games &amp; Picks'!$E$24,'Games &amp; Picks'!BX$25='Games &amp; Picks'!$E$25,'Games &amp; Picks'!BX$26='Games &amp; Picks'!$E$26,'Games &amp; Picks'!BX$27='Games &amp; Picks'!$E$27,'Games &amp; Picks'!BX$28='Games &amp; Picks'!$E$28,'Games &amp; Picks'!BX$29='Games &amp; Picks'!$E$29,'Games &amp; Picks'!BX$30='Games &amp; Picks'!$E$30,'Games &amp; Picks'!BX$31='Games &amp; Picks'!$E$31,'Games &amp; Picks'!BX$32='Games &amp; Picks'!$E$32),15,IF(OR('Games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Picks'!$E$32=""),"",IF(AND('Games &amp; Picks'!BX$23='Games &amp; Picks'!$E$23,'Games &amp; Picks'!BX$24='Games &amp; Picks'!$E$24,'Games &amp; Picks'!BX$25='Games &amp; Picks'!$E$25,'Games &amp; Picks'!BX$26='Games &amp; Picks'!$E$26,'Games &amp; Picks'!BX$27='Games &amp; Picks'!$E$27,'Games &amp; Picks'!BX$28='Games &amp; Picks'!$E$28,'Games &amp; Picks'!BX$29='Games &amp; Picks'!$E$29,'Games &amp; Picks'!BX$30='Games &amp; Picks'!$E$30,'Games &amp; Picks'!BX$31='Games &amp; Picks'!$E$31,'Games &amp; Picks'!BX$32='Games &amp; Picks'!$E$32),10,IF(OR('Games &amp; Picks'!$E$28="",'Games &amp; Picks'!$E$29="",'Games &amp; Picks'!$E$30="",'Games &amp; Picks'!$E$31="",'Games &amp; Picks'!$E$32=""),"",IF(AND('Games &amp; Picks'!BX$28='Games &amp; Picks'!$E$28,'Games &amp; Picks'!BX$29='Games &amp; Picks'!$E$29,'Games &amp; Picks'!BX$30='Games &amp; Picks'!$E$30,'Games &amp; Picks'!BX$31='Games &amp; Picks'!$E$31,'Games &amp; Picks'!BX$32='Games &amp; Picks'!$E$32),5,0))))))))</f>
        <v>0</v>
      </c>
      <c r="BU32" s="76">
        <f>IF('Games &amp; Picks'!$E32="x","",IF('Games &amp; Picks'!BY$1="","",IF(OR('Games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Picks'!$E$32=""),"",IF(AND('Games &amp; Picks'!BY$18='Games &amp; Picks'!$E$18,'Games &amp; Picks'!BY$19='Games &amp; Picks'!$E$19,'Games &amp; Picks'!BY$20='Games &amp; Picks'!$E$20,'Games &amp; Picks'!BY$21='Games &amp; Picks'!$E$21,'Games &amp; Picks'!BY$22='Games &amp; Picks'!$E$22,'Games &amp; Picks'!BY$23='Games &amp; Picks'!$E$23,'Games &amp; Picks'!BY$24='Games &amp; Picks'!$E$24,'Games &amp; Picks'!BY$25='Games &amp; Picks'!$E$25,'Games &amp; Picks'!BY$26='Games &amp; Picks'!$E$26,'Games &amp; Picks'!BY$27='Games &amp; Picks'!$E$27,'Games &amp; Picks'!BY$28='Games &amp; Picks'!$E$28,'Games &amp; Picks'!BY$29='Games &amp; Picks'!$E$29,'Games &amp; Picks'!BY$30='Games &amp; Picks'!$E$30,'Games &amp; Picks'!BY$31='Games &amp; Picks'!$E$31,'Games &amp; Picks'!BY$32='Games &amp; Picks'!$E$32),15,IF(OR('Games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Picks'!$E$32=""),"",IF(AND('Games &amp; Picks'!BY$23='Games &amp; Picks'!$E$23,'Games &amp; Picks'!BY$24='Games &amp; Picks'!$E$24,'Games &amp; Picks'!BY$25='Games &amp; Picks'!$E$25,'Games &amp; Picks'!BY$26='Games &amp; Picks'!$E$26,'Games &amp; Picks'!BY$27='Games &amp; Picks'!$E$27,'Games &amp; Picks'!BY$28='Games &amp; Picks'!$E$28,'Games &amp; Picks'!BY$29='Games &amp; Picks'!$E$29,'Games &amp; Picks'!BY$30='Games &amp; Picks'!$E$30,'Games &amp; Picks'!BY$31='Games &amp; Picks'!$E$31,'Games &amp; Picks'!BY$32='Games &amp; Picks'!$E$32),10,IF(OR('Games &amp; Picks'!$E$28="",'Games &amp; Picks'!$E$29="",'Games &amp; Picks'!$E$30="",'Games &amp; Picks'!$E$31="",'Games &amp; Picks'!$E$32=""),"",IF(AND('Games &amp; Picks'!BY$28='Games &amp; Picks'!$E$28,'Games &amp; Picks'!BY$29='Games &amp; Picks'!$E$29,'Games &amp; Picks'!BY$30='Games &amp; Picks'!$E$30,'Games &amp; Picks'!BY$31='Games &amp; Picks'!$E$31,'Games &amp; Picks'!BY$32='Games &amp; Picks'!$E$32),5,0))))))))</f>
        <v>0</v>
      </c>
      <c r="BV32" s="76">
        <f>IF('Games &amp; Picks'!$E32="x","",IF('Games &amp; Picks'!BZ$1="","",IF(OR('Games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Picks'!$E$32=""),"",IF(AND('Games &amp; Picks'!BZ$18='Games &amp; Picks'!$E$18,'Games &amp; Picks'!BZ$19='Games &amp; Picks'!$E$19,'Games &amp; Picks'!BZ$20='Games &amp; Picks'!$E$20,'Games &amp; Picks'!BZ$21='Games &amp; Picks'!$E$21,'Games &amp; Picks'!BZ$22='Games &amp; Picks'!$E$22,'Games &amp; Picks'!BZ$23='Games &amp; Picks'!$E$23,'Games &amp; Picks'!BZ$24='Games &amp; Picks'!$E$24,'Games &amp; Picks'!BZ$25='Games &amp; Picks'!$E$25,'Games &amp; Picks'!BZ$26='Games &amp; Picks'!$E$26,'Games &amp; Picks'!BZ$27='Games &amp; Picks'!$E$27,'Games &amp; Picks'!BZ$28='Games &amp; Picks'!$E$28,'Games &amp; Picks'!BZ$29='Games &amp; Picks'!$E$29,'Games &amp; Picks'!BZ$30='Games &amp; Picks'!$E$30,'Games &amp; Picks'!BZ$31='Games &amp; Picks'!$E$31,'Games &amp; Picks'!BZ$32='Games &amp; Picks'!$E$32),15,IF(OR('Games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Picks'!$E$32=""),"",IF(AND('Games &amp; Picks'!BZ$23='Games &amp; Picks'!$E$23,'Games &amp; Picks'!BZ$24='Games &amp; Picks'!$E$24,'Games &amp; Picks'!BZ$25='Games &amp; Picks'!$E$25,'Games &amp; Picks'!BZ$26='Games &amp; Picks'!$E$26,'Games &amp; Picks'!BZ$27='Games &amp; Picks'!$E$27,'Games &amp; Picks'!BZ$28='Games &amp; Picks'!$E$28,'Games &amp; Picks'!BZ$29='Games &amp; Picks'!$E$29,'Games &amp; Picks'!BZ$30='Games &amp; Picks'!$E$30,'Games &amp; Picks'!BZ$31='Games &amp; Picks'!$E$31,'Games &amp; Picks'!BZ$32='Games &amp; Picks'!$E$32),10,IF(OR('Games &amp; Picks'!$E$28="",'Games &amp; Picks'!$E$29="",'Games &amp; Picks'!$E$30="",'Games &amp; Picks'!$E$31="",'Games &amp; Picks'!$E$32=""),"",IF(AND('Games &amp; Picks'!BZ$28='Games &amp; Picks'!$E$28,'Games &amp; Picks'!BZ$29='Games &amp; Picks'!$E$29,'Games &amp; Picks'!BZ$30='Games &amp; Picks'!$E$30,'Games &amp; Picks'!BZ$31='Games &amp; Picks'!$E$31,'Games &amp; Picks'!BZ$32='Games &amp; Picks'!$E$32),5,0))))))))</f>
        <v>0</v>
      </c>
      <c r="BW32" s="76">
        <f>IF('Games &amp; Picks'!$E32="x","",IF('Games &amp; Picks'!CA$1="","",IF(OR('Games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Picks'!$E$32=""),"",IF(AND('Games &amp; Picks'!CA$18='Games &amp; Picks'!$E$18,'Games &amp; Picks'!CA$19='Games &amp; Picks'!$E$19,'Games &amp; Picks'!CA$20='Games &amp; Picks'!$E$20,'Games &amp; Picks'!CA$21='Games &amp; Picks'!$E$21,'Games &amp; Picks'!CA$22='Games &amp; Picks'!$E$22,'Games &amp; Picks'!CA$23='Games &amp; Picks'!$E$23,'Games &amp; Picks'!CA$24='Games &amp; Picks'!$E$24,'Games &amp; Picks'!CA$25='Games &amp; Picks'!$E$25,'Games &amp; Picks'!CA$26='Games &amp; Picks'!$E$26,'Games &amp; Picks'!CA$27='Games &amp; Picks'!$E$27,'Games &amp; Picks'!CA$28='Games &amp; Picks'!$E$28,'Games &amp; Picks'!CA$29='Games &amp; Picks'!$E$29,'Games &amp; Picks'!CA$30='Games &amp; Picks'!$E$30,'Games &amp; Picks'!CA$31='Games &amp; Picks'!$E$31,'Games &amp; Picks'!CA$32='Games &amp; Picks'!$E$32),15,IF(OR('Games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Picks'!$E$32=""),"",IF(AND('Games &amp; Picks'!CA$23='Games &amp; Picks'!$E$23,'Games &amp; Picks'!CA$24='Games &amp; Picks'!$E$24,'Games &amp; Picks'!CA$25='Games &amp; Picks'!$E$25,'Games &amp; Picks'!CA$26='Games &amp; Picks'!$E$26,'Games &amp; Picks'!CA$27='Games &amp; Picks'!$E$27,'Games &amp; Picks'!CA$28='Games &amp; Picks'!$E$28,'Games &amp; Picks'!CA$29='Games &amp; Picks'!$E$29,'Games &amp; Picks'!CA$30='Games &amp; Picks'!$E$30,'Games &amp; Picks'!CA$31='Games &amp; Picks'!$E$31,'Games &amp; Picks'!CA$32='Games &amp; Picks'!$E$32),10,IF(OR('Games &amp; Picks'!$E$28="",'Games &amp; Picks'!$E$29="",'Games &amp; Picks'!$E$30="",'Games &amp; Picks'!$E$31="",'Games &amp; Picks'!$E$32=""),"",IF(AND('Games &amp; Picks'!CA$28='Games &amp; Picks'!$E$28,'Games &amp; Picks'!CA$29='Games &amp; Picks'!$E$29,'Games &amp; Picks'!CA$30='Games &amp; Picks'!$E$30,'Games &amp; Picks'!CA$31='Games &amp; Picks'!$E$31,'Games &amp; Picks'!CA$32='Games &amp; Picks'!$E$32),5,0))))))))</f>
        <v>0</v>
      </c>
      <c r="BX32" s="76">
        <f>IF('Games &amp; Picks'!$E32="x","",IF('Games &amp; Picks'!CB$1="","",IF(OR('Games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Picks'!$E$32=""),"",IF(AND('Games &amp; Picks'!CB$18='Games &amp; Picks'!$E$18,'Games &amp; Picks'!CB$19='Games &amp; Picks'!$E$19,'Games &amp; Picks'!CB$20='Games &amp; Picks'!$E$20,'Games &amp; Picks'!CB$21='Games &amp; Picks'!$E$21,'Games &amp; Picks'!CB$22='Games &amp; Picks'!$E$22,'Games &amp; Picks'!CB$23='Games &amp; Picks'!$E$23,'Games &amp; Picks'!CB$24='Games &amp; Picks'!$E$24,'Games &amp; Picks'!CB$25='Games &amp; Picks'!$E$25,'Games &amp; Picks'!CB$26='Games &amp; Picks'!$E$26,'Games &amp; Picks'!CB$27='Games &amp; Picks'!$E$27,'Games &amp; Picks'!CB$28='Games &amp; Picks'!$E$28,'Games &amp; Picks'!CB$29='Games &amp; Picks'!$E$29,'Games &amp; Picks'!CB$30='Games &amp; Picks'!$E$30,'Games &amp; Picks'!CB$31='Games &amp; Picks'!$E$31,'Games &amp; Picks'!CB$32='Games &amp; Picks'!$E$32),15,IF(OR('Games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Picks'!$E$32=""),"",IF(AND('Games &amp; Picks'!CB$23='Games &amp; Picks'!$E$23,'Games &amp; Picks'!CB$24='Games &amp; Picks'!$E$24,'Games &amp; Picks'!CB$25='Games &amp; Picks'!$E$25,'Games &amp; Picks'!CB$26='Games &amp; Picks'!$E$26,'Games &amp; Picks'!CB$27='Games &amp; Picks'!$E$27,'Games &amp; Picks'!CB$28='Games &amp; Picks'!$E$28,'Games &amp; Picks'!CB$29='Games &amp; Picks'!$E$29,'Games &amp; Picks'!CB$30='Games &amp; Picks'!$E$30,'Games &amp; Picks'!CB$31='Games &amp; Picks'!$E$31,'Games &amp; Picks'!CB$32='Games &amp; Picks'!$E$32),10,IF(OR('Games &amp; Picks'!$E$28="",'Games &amp; Picks'!$E$29="",'Games &amp; Picks'!$E$30="",'Games &amp; Picks'!$E$31="",'Games &amp; Picks'!$E$32=""),"",IF(AND('Games &amp; Picks'!CB$28='Games &amp; Picks'!$E$28,'Games &amp; Picks'!CB$29='Games &amp; Picks'!$E$29,'Games &amp; Picks'!CB$30='Games &amp; Picks'!$E$30,'Games &amp; Picks'!CB$31='Games &amp; Picks'!$E$31,'Games &amp; Picks'!CB$32='Games &amp; Picks'!$E$32),5,0))))))))</f>
        <v>0</v>
      </c>
      <c r="BY32" s="4">
        <f>IF('Games &amp; Picks'!$E32="x","",IF('Games &amp; Picks'!CC$1="","",IF(OR('Games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Picks'!$E$32=""),"",IF(AND('Games &amp; Picks'!CC$18='Games &amp; Picks'!$E$18,'Games &amp; Picks'!CC$19='Games &amp; Picks'!$E$19,'Games &amp; Picks'!CC$20='Games &amp; Picks'!$E$20,'Games &amp; Picks'!CC$21='Games &amp; Picks'!$E$21,'Games &amp; Picks'!CC$22='Games &amp; Picks'!$E$22,'Games &amp; Picks'!CC$23='Games &amp; Picks'!$E$23,'Games &amp; Picks'!CC$24='Games &amp; Picks'!$E$24,'Games &amp; Picks'!CC$25='Games &amp; Picks'!$E$25,'Games &amp; Picks'!CC$26='Games &amp; Picks'!$E$26,'Games &amp; Picks'!CC$27='Games &amp; Picks'!$E$27,'Games &amp; Picks'!CC$28='Games &amp; Picks'!$E$28,'Games &amp; Picks'!CC$29='Games &amp; Picks'!$E$29,'Games &amp; Picks'!CC$30='Games &amp; Picks'!$E$30,'Games &amp; Picks'!CC$31='Games &amp; Picks'!$E$31,'Games &amp; Picks'!CC$32='Games &amp; Picks'!$E$32),15,IF(OR('Games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Picks'!$E$32=""),"",IF(AND('Games &amp; Picks'!CC$23='Games &amp; Picks'!$E$23,'Games &amp; Picks'!CC$24='Games &amp; Picks'!$E$24,'Games &amp; Picks'!CC$25='Games &amp; Picks'!$E$25,'Games &amp; Picks'!CC$26='Games &amp; Picks'!$E$26,'Games &amp; Picks'!CC$27='Games &amp; Picks'!$E$27,'Games &amp; Picks'!CC$28='Games &amp; Picks'!$E$28,'Games &amp; Picks'!CC$29='Games &amp; Picks'!$E$29,'Games &amp; Picks'!CC$30='Games &amp; Picks'!$E$30,'Games &amp; Picks'!CC$31='Games &amp; Picks'!$E$31,'Games &amp; Picks'!CC$32='Games &amp; Picks'!$E$32),10,IF(OR('Games &amp; Picks'!$E$28="",'Games &amp; Picks'!$E$29="",'Games &amp; Picks'!$E$30="",'Games &amp; Picks'!$E$31="",'Games &amp; Picks'!$E$32=""),"",IF(AND('Games &amp; Picks'!CC$28='Games &amp; Picks'!$E$28,'Games &amp; Picks'!CC$29='Games &amp; Picks'!$E$29,'Games &amp; Picks'!CC$30='Games &amp; Picks'!$E$30,'Games &amp; Picks'!CC$31='Games &amp; Picks'!$E$31,'Games &amp; Picks'!CC$32='Games &amp; Picks'!$E$32),5,0))))))))</f>
        <v>0</v>
      </c>
    </row>
    <row r="33" spans="1:77">
      <c r="A33" s="14" t="str">
        <f>'Games &amp; Picks'!A33</f>
        <v>Fiesta</v>
      </c>
      <c r="B33">
        <f>IF('Games &amp; Picks'!$E33="x","",IF('Games &amp; Picks'!F$1="","",IF(OR('Games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Picks'!$E$32="",'Games &amp; Picks'!$E$33=""),"",IF(AND('Games &amp; Picks'!F$19='Games &amp; Picks'!$E$19,'Games &amp; Picks'!F$20='Games &amp; Picks'!$E$20,'Games &amp; Picks'!F$21='Games &amp; Picks'!$E$21,'Games &amp; Picks'!F$22='Games &amp; Picks'!$E$22,'Games &amp; Picks'!F$23='Games &amp; Picks'!$E$23,'Games &amp; Picks'!F$24='Games &amp; Picks'!$E$24,'Games &amp; Picks'!F$25='Games &amp; Picks'!$E$25,'Games &amp; Picks'!F$26='Games &amp; Picks'!$E$26,'Games &amp; Picks'!F$27='Games &amp; Picks'!$E$27,'Games &amp; Picks'!F$28='Games &amp; Picks'!$E$28,'Games &amp; Picks'!F$29='Games &amp; Picks'!$E$29,'Games &amp; Picks'!F$30='Games &amp; Picks'!$E$30,'Games &amp; Picks'!F$31='Games &amp; Picks'!$E$31,'Games &amp; Picks'!F$32='Games &amp; Picks'!$E$32,'Games &amp; Picks'!F$33='Games &amp; Picks'!$E$33),15,IF(OR('Games &amp; Picks'!$E$24="",'Games &amp; Picks'!$E$25="",'Games &amp; Picks'!$E$26="",'Games &amp; Picks'!$E$27="",'Games &amp; Picks'!$E$28="",'Games &amp; Picks'!$E$29="",'Games &amp; Picks'!$E$30="",'Games &amp; Picks'!$E$31="",'Games &amp; Picks'!$E$32="",'Games &amp; Picks'!$E$33=""),"",IF(AND('Games &amp; Picks'!F$24='Games &amp; Picks'!$E$24,'Games &amp; Picks'!F$25='Games &amp; Picks'!$E$25,'Games &amp; Picks'!F$26='Games &amp; Picks'!$E$26,'Games &amp; Picks'!F$27='Games &amp; Picks'!$E$27,'Games &amp; Picks'!F$28='Games &amp; Picks'!$E$28,'Games &amp; Picks'!F$29='Games &amp; Picks'!$E$29,'Games &amp; Picks'!F$30='Games &amp; Picks'!$E$30,'Games &amp; Picks'!F$31='Games &amp; Picks'!$E$31,'Games &amp; Picks'!F$32='Games &amp; Picks'!$E$32,'Games &amp; Picks'!F$33='Games &amp; Picks'!$E$33),10,IF(OR('Games &amp; Picks'!$E$29="",'Games &amp; Picks'!$E$30="",'Games &amp; Picks'!$E$31="",'Games &amp; Picks'!$E$32="",'Games &amp; Picks'!$E$33=""),"",IF(AND('Games &amp; Picks'!F$29='Games &amp; Picks'!$E$29,'Games &amp; Picks'!F$30='Games &amp; Picks'!$E$30,'Games &amp; Picks'!F$31='Games &amp; Picks'!$E$31,'Games &amp; Picks'!F$32='Games &amp; Picks'!$E$32,'Games &amp; Picks'!F$33='Games &amp; Picks'!$E$33),5,0))))))))</f>
        <v>0</v>
      </c>
      <c r="C33">
        <f>IF('Games &amp; Picks'!$E33="x","",IF('Games &amp; Picks'!G$1="","",IF(OR('Games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Picks'!$E$32="",'Games &amp; Picks'!$E$33=""),"",IF(AND('Games &amp; Picks'!G$19='Games &amp; Picks'!$E$19,'Games &amp; Picks'!G$20='Games &amp; Picks'!$E$20,'Games &amp; Picks'!G$21='Games &amp; Picks'!$E$21,'Games &amp; Picks'!G$22='Games &amp; Picks'!$E$22,'Games &amp; Picks'!G$23='Games &amp; Picks'!$E$23,'Games &amp; Picks'!G$24='Games &amp; Picks'!$E$24,'Games &amp; Picks'!G$25='Games &amp; Picks'!$E$25,'Games &amp; Picks'!G$26='Games &amp; Picks'!$E$26,'Games &amp; Picks'!G$27='Games &amp; Picks'!$E$27,'Games &amp; Picks'!G$28='Games &amp; Picks'!$E$28,'Games &amp; Picks'!G$29='Games &amp; Picks'!$E$29,'Games &amp; Picks'!G$30='Games &amp; Picks'!$E$30,'Games &amp; Picks'!G$31='Games &amp; Picks'!$E$31,'Games &amp; Picks'!G$32='Games &amp; Picks'!$E$32,'Games &amp; Picks'!G$33='Games &amp; Picks'!$E$33),15,IF(OR('Games &amp; Picks'!$E$24="",'Games &amp; Picks'!$E$25="",'Games &amp; Picks'!$E$26="",'Games &amp; Picks'!$E$27="",'Games &amp; Picks'!$E$28="",'Games &amp; Picks'!$E$29="",'Games &amp; Picks'!$E$30="",'Games &amp; Picks'!$E$31="",'Games &amp; Picks'!$E$32="",'Games &amp; Picks'!$E$33=""),"",IF(AND('Games &amp; Picks'!G$24='Games &amp; Picks'!$E$24,'Games &amp; Picks'!G$25='Games &amp; Picks'!$E$25,'Games &amp; Picks'!G$26='Games &amp; Picks'!$E$26,'Games &amp; Picks'!G$27='Games &amp; Picks'!$E$27,'Games &amp; Picks'!G$28='Games &amp; Picks'!$E$28,'Games &amp; Picks'!G$29='Games &amp; Picks'!$E$29,'Games &amp; Picks'!G$30='Games &amp; Picks'!$E$30,'Games &amp; Picks'!G$31='Games &amp; Picks'!$E$31,'Games &amp; Picks'!G$32='Games &amp; Picks'!$E$32,'Games &amp; Picks'!G$33='Games &amp; Picks'!$E$33),10,IF(OR('Games &amp; Picks'!$E$29="",'Games &amp; Picks'!$E$30="",'Games &amp; Picks'!$E$31="",'Games &amp; Picks'!$E$32="",'Games &amp; Picks'!$E$33=""),"",IF(AND('Games &amp; Picks'!G$29='Games &amp; Picks'!$E$29,'Games &amp; Picks'!G$30='Games &amp; Picks'!$E$30,'Games &amp; Picks'!G$31='Games &amp; Picks'!$E$31,'Games &amp; Picks'!G$32='Games &amp; Picks'!$E$32,'Games &amp; Picks'!G$33='Games &amp; Picks'!$E$33),5,0))))))))</f>
        <v>0</v>
      </c>
      <c r="D33">
        <f>IF('Games &amp; Picks'!$E33="x","",IF('Games &amp; Picks'!H$1="","",IF(OR('Games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Picks'!$E$32="",'Games &amp; Picks'!$E$33=""),"",IF(AND('Games &amp; Picks'!H$19='Games &amp; Picks'!$E$19,'Games &amp; Picks'!H$20='Games &amp; Picks'!$E$20,'Games &amp; Picks'!H$21='Games &amp; Picks'!$E$21,'Games &amp; Picks'!H$22='Games &amp; Picks'!$E$22,'Games &amp; Picks'!H$23='Games &amp; Picks'!$E$23,'Games &amp; Picks'!H$24='Games &amp; Picks'!$E$24,'Games &amp; Picks'!H$25='Games &amp; Picks'!$E$25,'Games &amp; Picks'!H$26='Games &amp; Picks'!$E$26,'Games &amp; Picks'!H$27='Games &amp; Picks'!$E$27,'Games &amp; Picks'!H$28='Games &amp; Picks'!$E$28,'Games &amp; Picks'!H$29='Games &amp; Picks'!$E$29,'Games &amp; Picks'!H$30='Games &amp; Picks'!$E$30,'Games &amp; Picks'!H$31='Games &amp; Picks'!$E$31,'Games &amp; Picks'!H$32='Games &amp; Picks'!$E$32,'Games &amp; Picks'!H$33='Games &amp; Picks'!$E$33),15,IF(OR('Games &amp; Picks'!$E$24="",'Games &amp; Picks'!$E$25="",'Games &amp; Picks'!$E$26="",'Games &amp; Picks'!$E$27="",'Games &amp; Picks'!$E$28="",'Games &amp; Picks'!$E$29="",'Games &amp; Picks'!$E$30="",'Games &amp; Picks'!$E$31="",'Games &amp; Picks'!$E$32="",'Games &amp; Picks'!$E$33=""),"",IF(AND('Games &amp; Picks'!H$24='Games &amp; Picks'!$E$24,'Games &amp; Picks'!H$25='Games &amp; Picks'!$E$25,'Games &amp; Picks'!H$26='Games &amp; Picks'!$E$26,'Games &amp; Picks'!H$27='Games &amp; Picks'!$E$27,'Games &amp; Picks'!H$28='Games &amp; Picks'!$E$28,'Games &amp; Picks'!H$29='Games &amp; Picks'!$E$29,'Games &amp; Picks'!H$30='Games &amp; Picks'!$E$30,'Games &amp; Picks'!H$31='Games &amp; Picks'!$E$31,'Games &amp; Picks'!H$32='Games &amp; Picks'!$E$32,'Games &amp; Picks'!H$33='Games &amp; Picks'!$E$33),10,IF(OR('Games &amp; Picks'!$E$29="",'Games &amp; Picks'!$E$30="",'Games &amp; Picks'!$E$31="",'Games &amp; Picks'!$E$32="",'Games &amp; Picks'!$E$33=""),"",IF(AND('Games &amp; Picks'!H$29='Games &amp; Picks'!$E$29,'Games &amp; Picks'!H$30='Games &amp; Picks'!$E$30,'Games &amp; Picks'!H$31='Games &amp; Picks'!$E$31,'Games &amp; Picks'!H$32='Games &amp; Picks'!$E$32,'Games &amp; Picks'!H$33='Games &amp; Picks'!$E$33),5,0))))))))</f>
        <v>0</v>
      </c>
      <c r="E33">
        <f>IF('Games &amp; Picks'!$E33="x","",IF('Games &amp; Picks'!I$1="","",IF(OR('Games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Picks'!$E$32="",'Games &amp; Picks'!$E$33=""),"",IF(AND('Games &amp; Picks'!I$19='Games &amp; Picks'!$E$19,'Games &amp; Picks'!I$20='Games &amp; Picks'!$E$20,'Games &amp; Picks'!I$21='Games &amp; Picks'!$E$21,'Games &amp; Picks'!I$22='Games &amp; Picks'!$E$22,'Games &amp; Picks'!I$23='Games &amp; Picks'!$E$23,'Games &amp; Picks'!I$24='Games &amp; Picks'!$E$24,'Games &amp; Picks'!I$25='Games &amp; Picks'!$E$25,'Games &amp; Picks'!I$26='Games &amp; Picks'!$E$26,'Games &amp; Picks'!I$27='Games &amp; Picks'!$E$27,'Games &amp; Picks'!I$28='Games &amp; Picks'!$E$28,'Games &amp; Picks'!I$29='Games &amp; Picks'!$E$29,'Games &amp; Picks'!I$30='Games &amp; Picks'!$E$30,'Games &amp; Picks'!I$31='Games &amp; Picks'!$E$31,'Games &amp; Picks'!I$32='Games &amp; Picks'!$E$32,'Games &amp; Picks'!I$33='Games &amp; Picks'!$E$33),15,IF(OR('Games &amp; Picks'!$E$24="",'Games &amp; Picks'!$E$25="",'Games &amp; Picks'!$E$26="",'Games &amp; Picks'!$E$27="",'Games &amp; Picks'!$E$28="",'Games &amp; Picks'!$E$29="",'Games &amp; Picks'!$E$30="",'Games &amp; Picks'!$E$31="",'Games &amp; Picks'!$E$32="",'Games &amp; Picks'!$E$33=""),"",IF(AND('Games &amp; Picks'!I$24='Games &amp; Picks'!$E$24,'Games &amp; Picks'!I$25='Games &amp; Picks'!$E$25,'Games &amp; Picks'!I$26='Games &amp; Picks'!$E$26,'Games &amp; Picks'!I$27='Games &amp; Picks'!$E$27,'Games &amp; Picks'!I$28='Games &amp; Picks'!$E$28,'Games &amp; Picks'!I$29='Games &amp; Picks'!$E$29,'Games &amp; Picks'!I$30='Games &amp; Picks'!$E$30,'Games &amp; Picks'!I$31='Games &amp; Picks'!$E$31,'Games &amp; Picks'!I$32='Games &amp; Picks'!$E$32,'Games &amp; Picks'!I$33='Games &amp; Picks'!$E$33),10,IF(OR('Games &amp; Picks'!$E$29="",'Games &amp; Picks'!$E$30="",'Games &amp; Picks'!$E$31="",'Games &amp; Picks'!$E$32="",'Games &amp; Picks'!$E$33=""),"",IF(AND('Games &amp; Picks'!I$29='Games &amp; Picks'!$E$29,'Games &amp; Picks'!I$30='Games &amp; Picks'!$E$30,'Games &amp; Picks'!I$31='Games &amp; Picks'!$E$31,'Games &amp; Picks'!I$32='Games &amp; Picks'!$E$32,'Games &amp; Picks'!I$33='Games &amp; Picks'!$E$33),5,0))))))))</f>
        <v>0</v>
      </c>
      <c r="F33">
        <f>IF('Games &amp; Picks'!$E33="x","",IF('Games &amp; Picks'!J$1="","",IF(OR('Games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Picks'!$E$32="",'Games &amp; Picks'!$E$33=""),"",IF(AND('Games &amp; Picks'!J$19='Games &amp; Picks'!$E$19,'Games &amp; Picks'!J$20='Games &amp; Picks'!$E$20,'Games &amp; Picks'!J$21='Games &amp; Picks'!$E$21,'Games &amp; Picks'!J$22='Games &amp; Picks'!$E$22,'Games &amp; Picks'!J$23='Games &amp; Picks'!$E$23,'Games &amp; Picks'!J$24='Games &amp; Picks'!$E$24,'Games &amp; Picks'!J$25='Games &amp; Picks'!$E$25,'Games &amp; Picks'!J$26='Games &amp; Picks'!$E$26,'Games &amp; Picks'!J$27='Games &amp; Picks'!$E$27,'Games &amp; Picks'!J$28='Games &amp; Picks'!$E$28,'Games &amp; Picks'!J$29='Games &amp; Picks'!$E$29,'Games &amp; Picks'!J$30='Games &amp; Picks'!$E$30,'Games &amp; Picks'!J$31='Games &amp; Picks'!$E$31,'Games &amp; Picks'!J$32='Games &amp; Picks'!$E$32,'Games &amp; Picks'!J$33='Games &amp; Picks'!$E$33),15,IF(OR('Games &amp; Picks'!$E$24="",'Games &amp; Picks'!$E$25="",'Games &amp; Picks'!$E$26="",'Games &amp; Picks'!$E$27="",'Games &amp; Picks'!$E$28="",'Games &amp; Picks'!$E$29="",'Games &amp; Picks'!$E$30="",'Games &amp; Picks'!$E$31="",'Games &amp; Picks'!$E$32="",'Games &amp; Picks'!$E$33=""),"",IF(AND('Games &amp; Picks'!J$24='Games &amp; Picks'!$E$24,'Games &amp; Picks'!J$25='Games &amp; Picks'!$E$25,'Games &amp; Picks'!J$26='Games &amp; Picks'!$E$26,'Games &amp; Picks'!J$27='Games &amp; Picks'!$E$27,'Games &amp; Picks'!J$28='Games &amp; Picks'!$E$28,'Games &amp; Picks'!J$29='Games &amp; Picks'!$E$29,'Games &amp; Picks'!J$30='Games &amp; Picks'!$E$30,'Games &amp; Picks'!J$31='Games &amp; Picks'!$E$31,'Games &amp; Picks'!J$32='Games &amp; Picks'!$E$32,'Games &amp; Picks'!J$33='Games &amp; Picks'!$E$33),10,IF(OR('Games &amp; Picks'!$E$29="",'Games &amp; Picks'!$E$30="",'Games &amp; Picks'!$E$31="",'Games &amp; Picks'!$E$32="",'Games &amp; Picks'!$E$33=""),"",IF(AND('Games &amp; Picks'!J$29='Games &amp; Picks'!$E$29,'Games &amp; Picks'!J$30='Games &amp; Picks'!$E$30,'Games &amp; Picks'!J$31='Games &amp; Picks'!$E$31,'Games &amp; Picks'!J$32='Games &amp; Picks'!$E$32,'Games &amp; Picks'!J$33='Games &amp; Picks'!$E$33),5,0))))))))</f>
        <v>0</v>
      </c>
      <c r="G33">
        <f>IF('Games &amp; Picks'!$E33="x","",IF('Games &amp; Picks'!K$1="","",IF(OR('Games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Picks'!$E$32="",'Games &amp; Picks'!$E$33=""),"",IF(AND('Games &amp; Picks'!K$19='Games &amp; Picks'!$E$19,'Games &amp; Picks'!K$20='Games &amp; Picks'!$E$20,'Games &amp; Picks'!K$21='Games &amp; Picks'!$E$21,'Games &amp; Picks'!K$22='Games &amp; Picks'!$E$22,'Games &amp; Picks'!K$23='Games &amp; Picks'!$E$23,'Games &amp; Picks'!K$24='Games &amp; Picks'!$E$24,'Games &amp; Picks'!K$25='Games &amp; Picks'!$E$25,'Games &amp; Picks'!K$26='Games &amp; Picks'!$E$26,'Games &amp; Picks'!K$27='Games &amp; Picks'!$E$27,'Games &amp; Picks'!K$28='Games &amp; Picks'!$E$28,'Games &amp; Picks'!K$29='Games &amp; Picks'!$E$29,'Games &amp; Picks'!K$30='Games &amp; Picks'!$E$30,'Games &amp; Picks'!K$31='Games &amp; Picks'!$E$31,'Games &amp; Picks'!K$32='Games &amp; Picks'!$E$32,'Games &amp; Picks'!K$33='Games &amp; Picks'!$E$33),15,IF(OR('Games &amp; Picks'!$E$24="",'Games &amp; Picks'!$E$25="",'Games &amp; Picks'!$E$26="",'Games &amp; Picks'!$E$27="",'Games &amp; Picks'!$E$28="",'Games &amp; Picks'!$E$29="",'Games &amp; Picks'!$E$30="",'Games &amp; Picks'!$E$31="",'Games &amp; Picks'!$E$32="",'Games &amp; Picks'!$E$33=""),"",IF(AND('Games &amp; Picks'!K$24='Games &amp; Picks'!$E$24,'Games &amp; Picks'!K$25='Games &amp; Picks'!$E$25,'Games &amp; Picks'!K$26='Games &amp; Picks'!$E$26,'Games &amp; Picks'!K$27='Games &amp; Picks'!$E$27,'Games &amp; Picks'!K$28='Games &amp; Picks'!$E$28,'Games &amp; Picks'!K$29='Games &amp; Picks'!$E$29,'Games &amp; Picks'!K$30='Games &amp; Picks'!$E$30,'Games &amp; Picks'!K$31='Games &amp; Picks'!$E$31,'Games &amp; Picks'!K$32='Games &amp; Picks'!$E$32,'Games &amp; Picks'!K$33='Games &amp; Picks'!$E$33),10,IF(OR('Games &amp; Picks'!$E$29="",'Games &amp; Picks'!$E$30="",'Games &amp; Picks'!$E$31="",'Games &amp; Picks'!$E$32="",'Games &amp; Picks'!$E$33=""),"",IF(AND('Games &amp; Picks'!K$29='Games &amp; Picks'!$E$29,'Games &amp; Picks'!K$30='Games &amp; Picks'!$E$30,'Games &amp; Picks'!K$31='Games &amp; Picks'!$E$31,'Games &amp; Picks'!K$32='Games &amp; Picks'!$E$32,'Games &amp; Picks'!K$33='Games &amp; Picks'!$E$33),5,0))))))))</f>
        <v>0</v>
      </c>
      <c r="H33">
        <f>IF('Games &amp; Picks'!$E33="x","",IF('Games &amp; Picks'!L$1="","",IF(OR('Games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Picks'!$E$32="",'Games &amp; Picks'!$E$33=""),"",IF(AND('Games &amp; Picks'!L$19='Games &amp; Picks'!$E$19,'Games &amp; Picks'!L$20='Games &amp; Picks'!$E$20,'Games &amp; Picks'!L$21='Games &amp; Picks'!$E$21,'Games &amp; Picks'!L$22='Games &amp; Picks'!$E$22,'Games &amp; Picks'!L$23='Games &amp; Picks'!$E$23,'Games &amp; Picks'!L$24='Games &amp; Picks'!$E$24,'Games &amp; Picks'!L$25='Games &amp; Picks'!$E$25,'Games &amp; Picks'!L$26='Games &amp; Picks'!$E$26,'Games &amp; Picks'!L$27='Games &amp; Picks'!$E$27,'Games &amp; Picks'!L$28='Games &amp; Picks'!$E$28,'Games &amp; Picks'!L$29='Games &amp; Picks'!$E$29,'Games &amp; Picks'!L$30='Games &amp; Picks'!$E$30,'Games &amp; Picks'!L$31='Games &amp; Picks'!$E$31,'Games &amp; Picks'!L$32='Games &amp; Picks'!$E$32,'Games &amp; Picks'!L$33='Games &amp; Picks'!$E$33),15,IF(OR('Games &amp; Picks'!$E$24="",'Games &amp; Picks'!$E$25="",'Games &amp; Picks'!$E$26="",'Games &amp; Picks'!$E$27="",'Games &amp; Picks'!$E$28="",'Games &amp; Picks'!$E$29="",'Games &amp; Picks'!$E$30="",'Games &amp; Picks'!$E$31="",'Games &amp; Picks'!$E$32="",'Games &amp; Picks'!$E$33=""),"",IF(AND('Games &amp; Picks'!L$24='Games &amp; Picks'!$E$24,'Games &amp; Picks'!L$25='Games &amp; Picks'!$E$25,'Games &amp; Picks'!L$26='Games &amp; Picks'!$E$26,'Games &amp; Picks'!L$27='Games &amp; Picks'!$E$27,'Games &amp; Picks'!L$28='Games &amp; Picks'!$E$28,'Games &amp; Picks'!L$29='Games &amp; Picks'!$E$29,'Games &amp; Picks'!L$30='Games &amp; Picks'!$E$30,'Games &amp; Picks'!L$31='Games &amp; Picks'!$E$31,'Games &amp; Picks'!L$32='Games &amp; Picks'!$E$32,'Games &amp; Picks'!L$33='Games &amp; Picks'!$E$33),10,IF(OR('Games &amp; Picks'!$E$29="",'Games &amp; Picks'!$E$30="",'Games &amp; Picks'!$E$31="",'Games &amp; Picks'!$E$32="",'Games &amp; Picks'!$E$33=""),"",IF(AND('Games &amp; Picks'!L$29='Games &amp; Picks'!$E$29,'Games &amp; Picks'!L$30='Games &amp; Picks'!$E$30,'Games &amp; Picks'!L$31='Games &amp; Picks'!$E$31,'Games &amp; Picks'!L$32='Games &amp; Picks'!$E$32,'Games &amp; Picks'!L$33='Games &amp; Picks'!$E$33),5,0))))))))</f>
        <v>0</v>
      </c>
      <c r="I33">
        <f>IF('Games &amp; Picks'!$E33="x","",IF('Games &amp; Picks'!M$1="","",IF(OR('Games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Picks'!$E$32="",'Games &amp; Picks'!$E$33=""),"",IF(AND('Games &amp; Picks'!M$19='Games &amp; Picks'!$E$19,'Games &amp; Picks'!M$20='Games &amp; Picks'!$E$20,'Games &amp; Picks'!M$21='Games &amp; Picks'!$E$21,'Games &amp; Picks'!M$22='Games &amp; Picks'!$E$22,'Games &amp; Picks'!M$23='Games &amp; Picks'!$E$23,'Games &amp; Picks'!M$24='Games &amp; Picks'!$E$24,'Games &amp; Picks'!M$25='Games &amp; Picks'!$E$25,'Games &amp; Picks'!M$26='Games &amp; Picks'!$E$26,'Games &amp; Picks'!M$27='Games &amp; Picks'!$E$27,'Games &amp; Picks'!M$28='Games &amp; Picks'!$E$28,'Games &amp; Picks'!M$29='Games &amp; Picks'!$E$29,'Games &amp; Picks'!M$30='Games &amp; Picks'!$E$30,'Games &amp; Picks'!M$31='Games &amp; Picks'!$E$31,'Games &amp; Picks'!M$32='Games &amp; Picks'!$E$32,'Games &amp; Picks'!M$33='Games &amp; Picks'!$E$33),15,IF(OR('Games &amp; Picks'!$E$24="",'Games &amp; Picks'!$E$25="",'Games &amp; Picks'!$E$26="",'Games &amp; Picks'!$E$27="",'Games &amp; Picks'!$E$28="",'Games &amp; Picks'!$E$29="",'Games &amp; Picks'!$E$30="",'Games &amp; Picks'!$E$31="",'Games &amp; Picks'!$E$32="",'Games &amp; Picks'!$E$33=""),"",IF(AND('Games &amp; Picks'!M$24='Games &amp; Picks'!$E$24,'Games &amp; Picks'!M$25='Games &amp; Picks'!$E$25,'Games &amp; Picks'!M$26='Games &amp; Picks'!$E$26,'Games &amp; Picks'!M$27='Games &amp; Picks'!$E$27,'Games &amp; Picks'!M$28='Games &amp; Picks'!$E$28,'Games &amp; Picks'!M$29='Games &amp; Picks'!$E$29,'Games &amp; Picks'!M$30='Games &amp; Picks'!$E$30,'Games &amp; Picks'!M$31='Games &amp; Picks'!$E$31,'Games &amp; Picks'!M$32='Games &amp; Picks'!$E$32,'Games &amp; Picks'!M$33='Games &amp; Picks'!$E$33),10,IF(OR('Games &amp; Picks'!$E$29="",'Games &amp; Picks'!$E$30="",'Games &amp; Picks'!$E$31="",'Games &amp; Picks'!$E$32="",'Games &amp; Picks'!$E$33=""),"",IF(AND('Games &amp; Picks'!M$29='Games &amp; Picks'!$E$29,'Games &amp; Picks'!M$30='Games &amp; Picks'!$E$30,'Games &amp; Picks'!M$31='Games &amp; Picks'!$E$31,'Games &amp; Picks'!M$32='Games &amp; Picks'!$E$32,'Games &amp; Picks'!M$33='Games &amp; Picks'!$E$33),5,0))))))))</f>
        <v>0</v>
      </c>
      <c r="J33">
        <f>IF('Games &amp; Picks'!$E33="x","",IF('Games &amp; Picks'!N$1="","",IF(OR('Games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Picks'!$E$32="",'Games &amp; Picks'!$E$33=""),"",IF(AND('Games &amp; Picks'!N$19='Games &amp; Picks'!$E$19,'Games &amp; Picks'!N$20='Games &amp; Picks'!$E$20,'Games &amp; Picks'!N$21='Games &amp; Picks'!$E$21,'Games &amp; Picks'!N$22='Games &amp; Picks'!$E$22,'Games &amp; Picks'!N$23='Games &amp; Picks'!$E$23,'Games &amp; Picks'!N$24='Games &amp; Picks'!$E$24,'Games &amp; Picks'!N$25='Games &amp; Picks'!$E$25,'Games &amp; Picks'!N$26='Games &amp; Picks'!$E$26,'Games &amp; Picks'!N$27='Games &amp; Picks'!$E$27,'Games &amp; Picks'!N$28='Games &amp; Picks'!$E$28,'Games &amp; Picks'!N$29='Games &amp; Picks'!$E$29,'Games &amp; Picks'!N$30='Games &amp; Picks'!$E$30,'Games &amp; Picks'!N$31='Games &amp; Picks'!$E$31,'Games &amp; Picks'!N$32='Games &amp; Picks'!$E$32,'Games &amp; Picks'!N$33='Games &amp; Picks'!$E$33),15,IF(OR('Games &amp; Picks'!$E$24="",'Games &amp; Picks'!$E$25="",'Games &amp; Picks'!$E$26="",'Games &amp; Picks'!$E$27="",'Games &amp; Picks'!$E$28="",'Games &amp; Picks'!$E$29="",'Games &amp; Picks'!$E$30="",'Games &amp; Picks'!$E$31="",'Games &amp; Picks'!$E$32="",'Games &amp; Picks'!$E$33=""),"",IF(AND('Games &amp; Picks'!N$24='Games &amp; Picks'!$E$24,'Games &amp; Picks'!N$25='Games &amp; Picks'!$E$25,'Games &amp; Picks'!N$26='Games &amp; Picks'!$E$26,'Games &amp; Picks'!N$27='Games &amp; Picks'!$E$27,'Games &amp; Picks'!N$28='Games &amp; Picks'!$E$28,'Games &amp; Picks'!N$29='Games &amp; Picks'!$E$29,'Games &amp; Picks'!N$30='Games &amp; Picks'!$E$30,'Games &amp; Picks'!N$31='Games &amp; Picks'!$E$31,'Games &amp; Picks'!N$32='Games &amp; Picks'!$E$32,'Games &amp; Picks'!N$33='Games &amp; Picks'!$E$33),10,IF(OR('Games &amp; Picks'!$E$29="",'Games &amp; Picks'!$E$30="",'Games &amp; Picks'!$E$31="",'Games &amp; Picks'!$E$32="",'Games &amp; Picks'!$E$33=""),"",IF(AND('Games &amp; Picks'!N$29='Games &amp; Picks'!$E$29,'Games &amp; Picks'!N$30='Games &amp; Picks'!$E$30,'Games &amp; Picks'!N$31='Games &amp; Picks'!$E$31,'Games &amp; Picks'!N$32='Games &amp; Picks'!$E$32,'Games &amp; Picks'!N$33='Games &amp; Picks'!$E$33),5,0))))))))</f>
        <v>0</v>
      </c>
      <c r="K33">
        <f>IF('Games &amp; Picks'!$E33="x","",IF('Games &amp; Picks'!O$1="","",IF(OR('Games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Picks'!$E$32="",'Games &amp; Picks'!$E$33=""),"",IF(AND('Games &amp; Picks'!O$19='Games &amp; Picks'!$E$19,'Games &amp; Picks'!O$20='Games &amp; Picks'!$E$20,'Games &amp; Picks'!O$21='Games &amp; Picks'!$E$21,'Games &amp; Picks'!O$22='Games &amp; Picks'!$E$22,'Games &amp; Picks'!O$23='Games &amp; Picks'!$E$23,'Games &amp; Picks'!O$24='Games &amp; Picks'!$E$24,'Games &amp; Picks'!O$25='Games &amp; Picks'!$E$25,'Games &amp; Picks'!O$26='Games &amp; Picks'!$E$26,'Games &amp; Picks'!O$27='Games &amp; Picks'!$E$27,'Games &amp; Picks'!O$28='Games &amp; Picks'!$E$28,'Games &amp; Picks'!O$29='Games &amp; Picks'!$E$29,'Games &amp; Picks'!O$30='Games &amp; Picks'!$E$30,'Games &amp; Picks'!O$31='Games &amp; Picks'!$E$31,'Games &amp; Picks'!O$32='Games &amp; Picks'!$E$32,'Games &amp; Picks'!O$33='Games &amp; Picks'!$E$33),15,IF(OR('Games &amp; Picks'!$E$24="",'Games &amp; Picks'!$E$25="",'Games &amp; Picks'!$E$26="",'Games &amp; Picks'!$E$27="",'Games &amp; Picks'!$E$28="",'Games &amp; Picks'!$E$29="",'Games &amp; Picks'!$E$30="",'Games &amp; Picks'!$E$31="",'Games &amp; Picks'!$E$32="",'Games &amp; Picks'!$E$33=""),"",IF(AND('Games &amp; Picks'!O$24='Games &amp; Picks'!$E$24,'Games &amp; Picks'!O$25='Games &amp; Picks'!$E$25,'Games &amp; Picks'!O$26='Games &amp; Picks'!$E$26,'Games &amp; Picks'!O$27='Games &amp; Picks'!$E$27,'Games &amp; Picks'!O$28='Games &amp; Picks'!$E$28,'Games &amp; Picks'!O$29='Games &amp; Picks'!$E$29,'Games &amp; Picks'!O$30='Games &amp; Picks'!$E$30,'Games &amp; Picks'!O$31='Games &amp; Picks'!$E$31,'Games &amp; Picks'!O$32='Games &amp; Picks'!$E$32,'Games &amp; Picks'!O$33='Games &amp; Picks'!$E$33),10,IF(OR('Games &amp; Picks'!$E$29="",'Games &amp; Picks'!$E$30="",'Games &amp; Picks'!$E$31="",'Games &amp; Picks'!$E$32="",'Games &amp; Picks'!$E$33=""),"",IF(AND('Games &amp; Picks'!O$29='Games &amp; Picks'!$E$29,'Games &amp; Picks'!O$30='Games &amp; Picks'!$E$30,'Games &amp; Picks'!O$31='Games &amp; Picks'!$E$31,'Games &amp; Picks'!O$32='Games &amp; Picks'!$E$32,'Games &amp; Picks'!O$33='Games &amp; Picks'!$E$33),5,0))))))))</f>
        <v>0</v>
      </c>
      <c r="L33">
        <f>IF('Games &amp; Picks'!$E33="x","",IF('Games &amp; Picks'!P$1="","",IF(OR('Games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Picks'!$E$32="",'Games &amp; Picks'!$E$33=""),"",IF(AND('Games &amp; Picks'!P$19='Games &amp; Picks'!$E$19,'Games &amp; Picks'!P$20='Games &amp; Picks'!$E$20,'Games &amp; Picks'!P$21='Games &amp; Picks'!$E$21,'Games &amp; Picks'!P$22='Games &amp; Picks'!$E$22,'Games &amp; Picks'!P$23='Games &amp; Picks'!$E$23,'Games &amp; Picks'!P$24='Games &amp; Picks'!$E$24,'Games &amp; Picks'!P$25='Games &amp; Picks'!$E$25,'Games &amp; Picks'!P$26='Games &amp; Picks'!$E$26,'Games &amp; Picks'!P$27='Games &amp; Picks'!$E$27,'Games &amp; Picks'!P$28='Games &amp; Picks'!$E$28,'Games &amp; Picks'!P$29='Games &amp; Picks'!$E$29,'Games &amp; Picks'!P$30='Games &amp; Picks'!$E$30,'Games &amp; Picks'!P$31='Games &amp; Picks'!$E$31,'Games &amp; Picks'!P$32='Games &amp; Picks'!$E$32,'Games &amp; Picks'!P$33='Games &amp; Picks'!$E$33),15,IF(OR('Games &amp; Picks'!$E$24="",'Games &amp; Picks'!$E$25="",'Games &amp; Picks'!$E$26="",'Games &amp; Picks'!$E$27="",'Games &amp; Picks'!$E$28="",'Games &amp; Picks'!$E$29="",'Games &amp; Picks'!$E$30="",'Games &amp; Picks'!$E$31="",'Games &amp; Picks'!$E$32="",'Games &amp; Picks'!$E$33=""),"",IF(AND('Games &amp; Picks'!P$24='Games &amp; Picks'!$E$24,'Games &amp; Picks'!P$25='Games &amp; Picks'!$E$25,'Games &amp; Picks'!P$26='Games &amp; Picks'!$E$26,'Games &amp; Picks'!P$27='Games &amp; Picks'!$E$27,'Games &amp; Picks'!P$28='Games &amp; Picks'!$E$28,'Games &amp; Picks'!P$29='Games &amp; Picks'!$E$29,'Games &amp; Picks'!P$30='Games &amp; Picks'!$E$30,'Games &amp; Picks'!P$31='Games &amp; Picks'!$E$31,'Games &amp; Picks'!P$32='Games &amp; Picks'!$E$32,'Games &amp; Picks'!P$33='Games &amp; Picks'!$E$33),10,IF(OR('Games &amp; Picks'!$E$29="",'Games &amp; Picks'!$E$30="",'Games &amp; Picks'!$E$31="",'Games &amp; Picks'!$E$32="",'Games &amp; Picks'!$E$33=""),"",IF(AND('Games &amp; Picks'!P$29='Games &amp; Picks'!$E$29,'Games &amp; Picks'!P$30='Games &amp; Picks'!$E$30,'Games &amp; Picks'!P$31='Games &amp; Picks'!$E$31,'Games &amp; Picks'!P$32='Games &amp; Picks'!$E$32,'Games &amp; Picks'!P$33='Games &amp; Picks'!$E$33),5,0))))))))</f>
        <v>0</v>
      </c>
      <c r="M33">
        <f>IF('Games &amp; Picks'!$E33="x","",IF('Games &amp; Picks'!Q$1="","",IF(OR('Games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Picks'!$E$32="",'Games &amp; Picks'!$E$33=""),"",IF(AND('Games &amp; Picks'!Q$19='Games &amp; Picks'!$E$19,'Games &amp; Picks'!Q$20='Games &amp; Picks'!$E$20,'Games &amp; Picks'!Q$21='Games &amp; Picks'!$E$21,'Games &amp; Picks'!Q$22='Games &amp; Picks'!$E$22,'Games &amp; Picks'!Q$23='Games &amp; Picks'!$E$23,'Games &amp; Picks'!Q$24='Games &amp; Picks'!$E$24,'Games &amp; Picks'!Q$25='Games &amp; Picks'!$E$25,'Games &amp; Picks'!Q$26='Games &amp; Picks'!$E$26,'Games &amp; Picks'!Q$27='Games &amp; Picks'!$E$27,'Games &amp; Picks'!Q$28='Games &amp; Picks'!$E$28,'Games &amp; Picks'!Q$29='Games &amp; Picks'!$E$29,'Games &amp; Picks'!Q$30='Games &amp; Picks'!$E$30,'Games &amp; Picks'!Q$31='Games &amp; Picks'!$E$31,'Games &amp; Picks'!Q$32='Games &amp; Picks'!$E$32,'Games &amp; Picks'!Q$33='Games &amp; Picks'!$E$33),15,IF(OR('Games &amp; Picks'!$E$24="",'Games &amp; Picks'!$E$25="",'Games &amp; Picks'!$E$26="",'Games &amp; Picks'!$E$27="",'Games &amp; Picks'!$E$28="",'Games &amp; Picks'!$E$29="",'Games &amp; Picks'!$E$30="",'Games &amp; Picks'!$E$31="",'Games &amp; Picks'!$E$32="",'Games &amp; Picks'!$E$33=""),"",IF(AND('Games &amp; Picks'!Q$24='Games &amp; Picks'!$E$24,'Games &amp; Picks'!Q$25='Games &amp; Picks'!$E$25,'Games &amp; Picks'!Q$26='Games &amp; Picks'!$E$26,'Games &amp; Picks'!Q$27='Games &amp; Picks'!$E$27,'Games &amp; Picks'!Q$28='Games &amp; Picks'!$E$28,'Games &amp; Picks'!Q$29='Games &amp; Picks'!$E$29,'Games &amp; Picks'!Q$30='Games &amp; Picks'!$E$30,'Games &amp; Picks'!Q$31='Games &amp; Picks'!$E$31,'Games &amp; Picks'!Q$32='Games &amp; Picks'!$E$32,'Games &amp; Picks'!Q$33='Games &amp; Picks'!$E$33),10,IF(OR('Games &amp; Picks'!$E$29="",'Games &amp; Picks'!$E$30="",'Games &amp; Picks'!$E$31="",'Games &amp; Picks'!$E$32="",'Games &amp; Picks'!$E$33=""),"",IF(AND('Games &amp; Picks'!Q$29='Games &amp; Picks'!$E$29,'Games &amp; Picks'!Q$30='Games &amp; Picks'!$E$30,'Games &amp; Picks'!Q$31='Games &amp; Picks'!$E$31,'Games &amp; Picks'!Q$32='Games &amp; Picks'!$E$32,'Games &amp; Picks'!Q$33='Games &amp; Picks'!$E$33),5,0))))))))</f>
        <v>0</v>
      </c>
      <c r="N33">
        <f>IF('Games &amp; Picks'!$E33="x","",IF('Games &amp; Picks'!R$1="","",IF(OR('Games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Picks'!$E$32="",'Games &amp; Picks'!$E$33=""),"",IF(AND('Games &amp; Picks'!R$19='Games &amp; Picks'!$E$19,'Games &amp; Picks'!R$20='Games &amp; Picks'!$E$20,'Games &amp; Picks'!R$21='Games &amp; Picks'!$E$21,'Games &amp; Picks'!R$22='Games &amp; Picks'!$E$22,'Games &amp; Picks'!R$23='Games &amp; Picks'!$E$23,'Games &amp; Picks'!R$24='Games &amp; Picks'!$E$24,'Games &amp; Picks'!R$25='Games &amp; Picks'!$E$25,'Games &amp; Picks'!R$26='Games &amp; Picks'!$E$26,'Games &amp; Picks'!R$27='Games &amp; Picks'!$E$27,'Games &amp; Picks'!R$28='Games &amp; Picks'!$E$28,'Games &amp; Picks'!R$29='Games &amp; Picks'!$E$29,'Games &amp; Picks'!R$30='Games &amp; Picks'!$E$30,'Games &amp; Picks'!R$31='Games &amp; Picks'!$E$31,'Games &amp; Picks'!R$32='Games &amp; Picks'!$E$32,'Games &amp; Picks'!R$33='Games &amp; Picks'!$E$33),15,IF(OR('Games &amp; Picks'!$E$24="",'Games &amp; Picks'!$E$25="",'Games &amp; Picks'!$E$26="",'Games &amp; Picks'!$E$27="",'Games &amp; Picks'!$E$28="",'Games &amp; Picks'!$E$29="",'Games &amp; Picks'!$E$30="",'Games &amp; Picks'!$E$31="",'Games &amp; Picks'!$E$32="",'Games &amp; Picks'!$E$33=""),"",IF(AND('Games &amp; Picks'!R$24='Games &amp; Picks'!$E$24,'Games &amp; Picks'!R$25='Games &amp; Picks'!$E$25,'Games &amp; Picks'!R$26='Games &amp; Picks'!$E$26,'Games &amp; Picks'!R$27='Games &amp; Picks'!$E$27,'Games &amp; Picks'!R$28='Games &amp; Picks'!$E$28,'Games &amp; Picks'!R$29='Games &amp; Picks'!$E$29,'Games &amp; Picks'!R$30='Games &amp; Picks'!$E$30,'Games &amp; Picks'!R$31='Games &amp; Picks'!$E$31,'Games &amp; Picks'!R$32='Games &amp; Picks'!$E$32,'Games &amp; Picks'!R$33='Games &amp; Picks'!$E$33),10,IF(OR('Games &amp; Picks'!$E$29="",'Games &amp; Picks'!$E$30="",'Games &amp; Picks'!$E$31="",'Games &amp; Picks'!$E$32="",'Games &amp; Picks'!$E$33=""),"",IF(AND('Games &amp; Picks'!R$29='Games &amp; Picks'!$E$29,'Games &amp; Picks'!R$30='Games &amp; Picks'!$E$30,'Games &amp; Picks'!R$31='Games &amp; Picks'!$E$31,'Games &amp; Picks'!R$32='Games &amp; Picks'!$E$32,'Games &amp; Picks'!R$33='Games &amp; Picks'!$E$33),5,0))))))))</f>
        <v>0</v>
      </c>
      <c r="O33">
        <f>IF('Games &amp; Picks'!$E33="x","",IF('Games &amp; Picks'!S$1="","",IF(OR('Games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Picks'!$E$32="",'Games &amp; Picks'!$E$33=""),"",IF(AND('Games &amp; Picks'!S$19='Games &amp; Picks'!$E$19,'Games &amp; Picks'!S$20='Games &amp; Picks'!$E$20,'Games &amp; Picks'!S$21='Games &amp; Picks'!$E$21,'Games &amp; Picks'!S$22='Games &amp; Picks'!$E$22,'Games &amp; Picks'!S$23='Games &amp; Picks'!$E$23,'Games &amp; Picks'!S$24='Games &amp; Picks'!$E$24,'Games &amp; Picks'!S$25='Games &amp; Picks'!$E$25,'Games &amp; Picks'!S$26='Games &amp; Picks'!$E$26,'Games &amp; Picks'!S$27='Games &amp; Picks'!$E$27,'Games &amp; Picks'!S$28='Games &amp; Picks'!$E$28,'Games &amp; Picks'!S$29='Games &amp; Picks'!$E$29,'Games &amp; Picks'!S$30='Games &amp; Picks'!$E$30,'Games &amp; Picks'!S$31='Games &amp; Picks'!$E$31,'Games &amp; Picks'!S$32='Games &amp; Picks'!$E$32,'Games &amp; Picks'!S$33='Games &amp; Picks'!$E$33),15,IF(OR('Games &amp; Picks'!$E$24="",'Games &amp; Picks'!$E$25="",'Games &amp; Picks'!$E$26="",'Games &amp; Picks'!$E$27="",'Games &amp; Picks'!$E$28="",'Games &amp; Picks'!$E$29="",'Games &amp; Picks'!$E$30="",'Games &amp; Picks'!$E$31="",'Games &amp; Picks'!$E$32="",'Games &amp; Picks'!$E$33=""),"",IF(AND('Games &amp; Picks'!S$24='Games &amp; Picks'!$E$24,'Games &amp; Picks'!S$25='Games &amp; Picks'!$E$25,'Games &amp; Picks'!S$26='Games &amp; Picks'!$E$26,'Games &amp; Picks'!S$27='Games &amp; Picks'!$E$27,'Games &amp; Picks'!S$28='Games &amp; Picks'!$E$28,'Games &amp; Picks'!S$29='Games &amp; Picks'!$E$29,'Games &amp; Picks'!S$30='Games &amp; Picks'!$E$30,'Games &amp; Picks'!S$31='Games &amp; Picks'!$E$31,'Games &amp; Picks'!S$32='Games &amp; Picks'!$E$32,'Games &amp; Picks'!S$33='Games &amp; Picks'!$E$33),10,IF(OR('Games &amp; Picks'!$E$29="",'Games &amp; Picks'!$E$30="",'Games &amp; Picks'!$E$31="",'Games &amp; Picks'!$E$32="",'Games &amp; Picks'!$E$33=""),"",IF(AND('Games &amp; Picks'!S$29='Games &amp; Picks'!$E$29,'Games &amp; Picks'!S$30='Games &amp; Picks'!$E$30,'Games &amp; Picks'!S$31='Games &amp; Picks'!$E$31,'Games &amp; Picks'!S$32='Games &amp; Picks'!$E$32,'Games &amp; Picks'!S$33='Games &amp; Picks'!$E$33),5,0))))))))</f>
        <v>0</v>
      </c>
      <c r="P33">
        <f>IF('Games &amp; Picks'!$E33="x","",IF('Games &amp; Picks'!T$1="","",IF(OR('Games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Picks'!$E$32="",'Games &amp; Picks'!$E$33=""),"",IF(AND('Games &amp; Picks'!T$19='Games &amp; Picks'!$E$19,'Games &amp; Picks'!T$20='Games &amp; Picks'!$E$20,'Games &amp; Picks'!T$21='Games &amp; Picks'!$E$21,'Games &amp; Picks'!T$22='Games &amp; Picks'!$E$22,'Games &amp; Picks'!T$23='Games &amp; Picks'!$E$23,'Games &amp; Picks'!T$24='Games &amp; Picks'!$E$24,'Games &amp; Picks'!T$25='Games &amp; Picks'!$E$25,'Games &amp; Picks'!T$26='Games &amp; Picks'!$E$26,'Games &amp; Picks'!T$27='Games &amp; Picks'!$E$27,'Games &amp; Picks'!T$28='Games &amp; Picks'!$E$28,'Games &amp; Picks'!T$29='Games &amp; Picks'!$E$29,'Games &amp; Picks'!T$30='Games &amp; Picks'!$E$30,'Games &amp; Picks'!T$31='Games &amp; Picks'!$E$31,'Games &amp; Picks'!T$32='Games &amp; Picks'!$E$32,'Games &amp; Picks'!T$33='Games &amp; Picks'!$E$33),15,IF(OR('Games &amp; Picks'!$E$24="",'Games &amp; Picks'!$E$25="",'Games &amp; Picks'!$E$26="",'Games &amp; Picks'!$E$27="",'Games &amp; Picks'!$E$28="",'Games &amp; Picks'!$E$29="",'Games &amp; Picks'!$E$30="",'Games &amp; Picks'!$E$31="",'Games &amp; Picks'!$E$32="",'Games &amp; Picks'!$E$33=""),"",IF(AND('Games &amp; Picks'!T$24='Games &amp; Picks'!$E$24,'Games &amp; Picks'!T$25='Games &amp; Picks'!$E$25,'Games &amp; Picks'!T$26='Games &amp; Picks'!$E$26,'Games &amp; Picks'!T$27='Games &amp; Picks'!$E$27,'Games &amp; Picks'!T$28='Games &amp; Picks'!$E$28,'Games &amp; Picks'!T$29='Games &amp; Picks'!$E$29,'Games &amp; Picks'!T$30='Games &amp; Picks'!$E$30,'Games &amp; Picks'!T$31='Games &amp; Picks'!$E$31,'Games &amp; Picks'!T$32='Games &amp; Picks'!$E$32,'Games &amp; Picks'!T$33='Games &amp; Picks'!$E$33),10,IF(OR('Games &amp; Picks'!$E$29="",'Games &amp; Picks'!$E$30="",'Games &amp; Picks'!$E$31="",'Games &amp; Picks'!$E$32="",'Games &amp; Picks'!$E$33=""),"",IF(AND('Games &amp; Picks'!T$29='Games &amp; Picks'!$E$29,'Games &amp; Picks'!T$30='Games &amp; Picks'!$E$30,'Games &amp; Picks'!T$31='Games &amp; Picks'!$E$31,'Games &amp; Picks'!T$32='Games &amp; Picks'!$E$32,'Games &amp; Picks'!T$33='Games &amp; Picks'!$E$33),5,0))))))))</f>
        <v>0</v>
      </c>
      <c r="Q33">
        <f>IF('Games &amp; Picks'!$E33="x","",IF('Games &amp; Picks'!U$1="","",IF(OR('Games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Picks'!$E$32="",'Games &amp; Picks'!$E$33=""),"",IF(AND('Games &amp; Picks'!U$19='Games &amp; Picks'!$E$19,'Games &amp; Picks'!U$20='Games &amp; Picks'!$E$20,'Games &amp; Picks'!U$21='Games &amp; Picks'!$E$21,'Games &amp; Picks'!U$22='Games &amp; Picks'!$E$22,'Games &amp; Picks'!U$23='Games &amp; Picks'!$E$23,'Games &amp; Picks'!U$24='Games &amp; Picks'!$E$24,'Games &amp; Picks'!U$25='Games &amp; Picks'!$E$25,'Games &amp; Picks'!U$26='Games &amp; Picks'!$E$26,'Games &amp; Picks'!U$27='Games &amp; Picks'!$E$27,'Games &amp; Picks'!U$28='Games &amp; Picks'!$E$28,'Games &amp; Picks'!U$29='Games &amp; Picks'!$E$29,'Games &amp; Picks'!U$30='Games &amp; Picks'!$E$30,'Games &amp; Picks'!U$31='Games &amp; Picks'!$E$31,'Games &amp; Picks'!U$32='Games &amp; Picks'!$E$32,'Games &amp; Picks'!U$33='Games &amp; Picks'!$E$33),15,IF(OR('Games &amp; Picks'!$E$24="",'Games &amp; Picks'!$E$25="",'Games &amp; Picks'!$E$26="",'Games &amp; Picks'!$E$27="",'Games &amp; Picks'!$E$28="",'Games &amp; Picks'!$E$29="",'Games &amp; Picks'!$E$30="",'Games &amp; Picks'!$E$31="",'Games &amp; Picks'!$E$32="",'Games &amp; Picks'!$E$33=""),"",IF(AND('Games &amp; Picks'!U$24='Games &amp; Picks'!$E$24,'Games &amp; Picks'!U$25='Games &amp; Picks'!$E$25,'Games &amp; Picks'!U$26='Games &amp; Picks'!$E$26,'Games &amp; Picks'!U$27='Games &amp; Picks'!$E$27,'Games &amp; Picks'!U$28='Games &amp; Picks'!$E$28,'Games &amp; Picks'!U$29='Games &amp; Picks'!$E$29,'Games &amp; Picks'!U$30='Games &amp; Picks'!$E$30,'Games &amp; Picks'!U$31='Games &amp; Picks'!$E$31,'Games &amp; Picks'!U$32='Games &amp; Picks'!$E$32,'Games &amp; Picks'!U$33='Games &amp; Picks'!$E$33),10,IF(OR('Games &amp; Picks'!$E$29="",'Games &amp; Picks'!$E$30="",'Games &amp; Picks'!$E$31="",'Games &amp; Picks'!$E$32="",'Games &amp; Picks'!$E$33=""),"",IF(AND('Games &amp; Picks'!U$29='Games &amp; Picks'!$E$29,'Games &amp; Picks'!U$30='Games &amp; Picks'!$E$30,'Games &amp; Picks'!U$31='Games &amp; Picks'!$E$31,'Games &amp; Picks'!U$32='Games &amp; Picks'!$E$32,'Games &amp; Picks'!U$33='Games &amp; Picks'!$E$33),5,0))))))))</f>
        <v>0</v>
      </c>
      <c r="R33">
        <f>IF('Games &amp; Picks'!$E33="x","",IF('Games &amp; Picks'!V$1="","",IF(OR('Games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Picks'!$E$32="",'Games &amp; Picks'!$E$33=""),"",IF(AND('Games &amp; Picks'!V$19='Games &amp; Picks'!$E$19,'Games &amp; Picks'!V$20='Games &amp; Picks'!$E$20,'Games &amp; Picks'!V$21='Games &amp; Picks'!$E$21,'Games &amp; Picks'!V$22='Games &amp; Picks'!$E$22,'Games &amp; Picks'!V$23='Games &amp; Picks'!$E$23,'Games &amp; Picks'!V$24='Games &amp; Picks'!$E$24,'Games &amp; Picks'!V$25='Games &amp; Picks'!$E$25,'Games &amp; Picks'!V$26='Games &amp; Picks'!$E$26,'Games &amp; Picks'!V$27='Games &amp; Picks'!$E$27,'Games &amp; Picks'!V$28='Games &amp; Picks'!$E$28,'Games &amp; Picks'!V$29='Games &amp; Picks'!$E$29,'Games &amp; Picks'!V$30='Games &amp; Picks'!$E$30,'Games &amp; Picks'!V$31='Games &amp; Picks'!$E$31,'Games &amp; Picks'!V$32='Games &amp; Picks'!$E$32,'Games &amp; Picks'!V$33='Games &amp; Picks'!$E$33),15,IF(OR('Games &amp; Picks'!$E$24="",'Games &amp; Picks'!$E$25="",'Games &amp; Picks'!$E$26="",'Games &amp; Picks'!$E$27="",'Games &amp; Picks'!$E$28="",'Games &amp; Picks'!$E$29="",'Games &amp; Picks'!$E$30="",'Games &amp; Picks'!$E$31="",'Games &amp; Picks'!$E$32="",'Games &amp; Picks'!$E$33=""),"",IF(AND('Games &amp; Picks'!V$24='Games &amp; Picks'!$E$24,'Games &amp; Picks'!V$25='Games &amp; Picks'!$E$25,'Games &amp; Picks'!V$26='Games &amp; Picks'!$E$26,'Games &amp; Picks'!V$27='Games &amp; Picks'!$E$27,'Games &amp; Picks'!V$28='Games &amp; Picks'!$E$28,'Games &amp; Picks'!V$29='Games &amp; Picks'!$E$29,'Games &amp; Picks'!V$30='Games &amp; Picks'!$E$30,'Games &amp; Picks'!V$31='Games &amp; Picks'!$E$31,'Games &amp; Picks'!V$32='Games &amp; Picks'!$E$32,'Games &amp; Picks'!V$33='Games &amp; Picks'!$E$33),10,IF(OR('Games &amp; Picks'!$E$29="",'Games &amp; Picks'!$E$30="",'Games &amp; Picks'!$E$31="",'Games &amp; Picks'!$E$32="",'Games &amp; Picks'!$E$33=""),"",IF(AND('Games &amp; Picks'!V$29='Games &amp; Picks'!$E$29,'Games &amp; Picks'!V$30='Games &amp; Picks'!$E$30,'Games &amp; Picks'!V$31='Games &amp; Picks'!$E$31,'Games &amp; Picks'!V$32='Games &amp; Picks'!$E$32,'Games &amp; Picks'!V$33='Games &amp; Picks'!$E$33),5,0))))))))</f>
        <v>0</v>
      </c>
      <c r="S33">
        <f>IF('Games &amp; Picks'!$E33="x","",IF('Games &amp; Picks'!W$1="","",IF(OR('Games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Picks'!$E$32="",'Games &amp; Picks'!$E$33=""),"",IF(AND('Games &amp; Picks'!W$19='Games &amp; Picks'!$E$19,'Games &amp; Picks'!W$20='Games &amp; Picks'!$E$20,'Games &amp; Picks'!W$21='Games &amp; Picks'!$E$21,'Games &amp; Picks'!W$22='Games &amp; Picks'!$E$22,'Games &amp; Picks'!W$23='Games &amp; Picks'!$E$23,'Games &amp; Picks'!W$24='Games &amp; Picks'!$E$24,'Games &amp; Picks'!W$25='Games &amp; Picks'!$E$25,'Games &amp; Picks'!W$26='Games &amp; Picks'!$E$26,'Games &amp; Picks'!W$27='Games &amp; Picks'!$E$27,'Games &amp; Picks'!W$28='Games &amp; Picks'!$E$28,'Games &amp; Picks'!W$29='Games &amp; Picks'!$E$29,'Games &amp; Picks'!W$30='Games &amp; Picks'!$E$30,'Games &amp; Picks'!W$31='Games &amp; Picks'!$E$31,'Games &amp; Picks'!W$32='Games &amp; Picks'!$E$32,'Games &amp; Picks'!W$33='Games &amp; Picks'!$E$33),15,IF(OR('Games &amp; Picks'!$E$24="",'Games &amp; Picks'!$E$25="",'Games &amp; Picks'!$E$26="",'Games &amp; Picks'!$E$27="",'Games &amp; Picks'!$E$28="",'Games &amp; Picks'!$E$29="",'Games &amp; Picks'!$E$30="",'Games &amp; Picks'!$E$31="",'Games &amp; Picks'!$E$32="",'Games &amp; Picks'!$E$33=""),"",IF(AND('Games &amp; Picks'!W$24='Games &amp; Picks'!$E$24,'Games &amp; Picks'!W$25='Games &amp; Picks'!$E$25,'Games &amp; Picks'!W$26='Games &amp; Picks'!$E$26,'Games &amp; Picks'!W$27='Games &amp; Picks'!$E$27,'Games &amp; Picks'!W$28='Games &amp; Picks'!$E$28,'Games &amp; Picks'!W$29='Games &amp; Picks'!$E$29,'Games &amp; Picks'!W$30='Games &amp; Picks'!$E$30,'Games &amp; Picks'!W$31='Games &amp; Picks'!$E$31,'Games &amp; Picks'!W$32='Games &amp; Picks'!$E$32,'Games &amp; Picks'!W$33='Games &amp; Picks'!$E$33),10,IF(OR('Games &amp; Picks'!$E$29="",'Games &amp; Picks'!$E$30="",'Games &amp; Picks'!$E$31="",'Games &amp; Picks'!$E$32="",'Games &amp; Picks'!$E$33=""),"",IF(AND('Games &amp; Picks'!W$29='Games &amp; Picks'!$E$29,'Games &amp; Picks'!W$30='Games &amp; Picks'!$E$30,'Games &amp; Picks'!W$31='Games &amp; Picks'!$E$31,'Games &amp; Picks'!W$32='Games &amp; Picks'!$E$32,'Games &amp; Picks'!W$33='Games &amp; Picks'!$E$33),5,0))))))))</f>
        <v>0</v>
      </c>
      <c r="T33">
        <f>IF('Games &amp; Picks'!$E33="x","",IF('Games &amp; Picks'!X$1="","",IF(OR('Games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Picks'!$E$32="",'Games &amp; Picks'!$E$33=""),"",IF(AND('Games &amp; Picks'!X$19='Games &amp; Picks'!$E$19,'Games &amp; Picks'!X$20='Games &amp; Picks'!$E$20,'Games &amp; Picks'!X$21='Games &amp; Picks'!$E$21,'Games &amp; Picks'!X$22='Games &amp; Picks'!$E$22,'Games &amp; Picks'!X$23='Games &amp; Picks'!$E$23,'Games &amp; Picks'!X$24='Games &amp; Picks'!$E$24,'Games &amp; Picks'!X$25='Games &amp; Picks'!$E$25,'Games &amp; Picks'!X$26='Games &amp; Picks'!$E$26,'Games &amp; Picks'!X$27='Games &amp; Picks'!$E$27,'Games &amp; Picks'!X$28='Games &amp; Picks'!$E$28,'Games &amp; Picks'!X$29='Games &amp; Picks'!$E$29,'Games &amp; Picks'!X$30='Games &amp; Picks'!$E$30,'Games &amp; Picks'!X$31='Games &amp; Picks'!$E$31,'Games &amp; Picks'!X$32='Games &amp; Picks'!$E$32,'Games &amp; Picks'!X$33='Games &amp; Picks'!$E$33),15,IF(OR('Games &amp; Picks'!$E$24="",'Games &amp; Picks'!$E$25="",'Games &amp; Picks'!$E$26="",'Games &amp; Picks'!$E$27="",'Games &amp; Picks'!$E$28="",'Games &amp; Picks'!$E$29="",'Games &amp; Picks'!$E$30="",'Games &amp; Picks'!$E$31="",'Games &amp; Picks'!$E$32="",'Games &amp; Picks'!$E$33=""),"",IF(AND('Games &amp; Picks'!X$24='Games &amp; Picks'!$E$24,'Games &amp; Picks'!X$25='Games &amp; Picks'!$E$25,'Games &amp; Picks'!X$26='Games &amp; Picks'!$E$26,'Games &amp; Picks'!X$27='Games &amp; Picks'!$E$27,'Games &amp; Picks'!X$28='Games &amp; Picks'!$E$28,'Games &amp; Picks'!X$29='Games &amp; Picks'!$E$29,'Games &amp; Picks'!X$30='Games &amp; Picks'!$E$30,'Games &amp; Picks'!X$31='Games &amp; Picks'!$E$31,'Games &amp; Picks'!X$32='Games &amp; Picks'!$E$32,'Games &amp; Picks'!X$33='Games &amp; Picks'!$E$33),10,IF(OR('Games &amp; Picks'!$E$29="",'Games &amp; Picks'!$E$30="",'Games &amp; Picks'!$E$31="",'Games &amp; Picks'!$E$32="",'Games &amp; Picks'!$E$33=""),"",IF(AND('Games &amp; Picks'!X$29='Games &amp; Picks'!$E$29,'Games &amp; Picks'!X$30='Games &amp; Picks'!$E$30,'Games &amp; Picks'!X$31='Games &amp; Picks'!$E$31,'Games &amp; Picks'!X$32='Games &amp; Picks'!$E$32,'Games &amp; Picks'!X$33='Games &amp; Picks'!$E$33),5,0))))))))</f>
        <v>0</v>
      </c>
      <c r="U33">
        <f>IF('Games &amp; Picks'!$E33="x","",IF('Games &amp; Picks'!Y$1="","",IF(OR('Games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Picks'!$E$32="",'Games &amp; Picks'!$E$33=""),"",IF(AND('Games &amp; Picks'!Y$19='Games &amp; Picks'!$E$19,'Games &amp; Picks'!Y$20='Games &amp; Picks'!$E$20,'Games &amp; Picks'!Y$21='Games &amp; Picks'!$E$21,'Games &amp; Picks'!Y$22='Games &amp; Picks'!$E$22,'Games &amp; Picks'!Y$23='Games &amp; Picks'!$E$23,'Games &amp; Picks'!Y$24='Games &amp; Picks'!$E$24,'Games &amp; Picks'!Y$25='Games &amp; Picks'!$E$25,'Games &amp; Picks'!Y$26='Games &amp; Picks'!$E$26,'Games &amp; Picks'!Y$27='Games &amp; Picks'!$E$27,'Games &amp; Picks'!Y$28='Games &amp; Picks'!$E$28,'Games &amp; Picks'!Y$29='Games &amp; Picks'!$E$29,'Games &amp; Picks'!Y$30='Games &amp; Picks'!$E$30,'Games &amp; Picks'!Y$31='Games &amp; Picks'!$E$31,'Games &amp; Picks'!Y$32='Games &amp; Picks'!$E$32,'Games &amp; Picks'!Y$33='Games &amp; Picks'!$E$33),15,IF(OR('Games &amp; Picks'!$E$24="",'Games &amp; Picks'!$E$25="",'Games &amp; Picks'!$E$26="",'Games &amp; Picks'!$E$27="",'Games &amp; Picks'!$E$28="",'Games &amp; Picks'!$E$29="",'Games &amp; Picks'!$E$30="",'Games &amp; Picks'!$E$31="",'Games &amp; Picks'!$E$32="",'Games &amp; Picks'!$E$33=""),"",IF(AND('Games &amp; Picks'!Y$24='Games &amp; Picks'!$E$24,'Games &amp; Picks'!Y$25='Games &amp; Picks'!$E$25,'Games &amp; Picks'!Y$26='Games &amp; Picks'!$E$26,'Games &amp; Picks'!Y$27='Games &amp; Picks'!$E$27,'Games &amp; Picks'!Y$28='Games &amp; Picks'!$E$28,'Games &amp; Picks'!Y$29='Games &amp; Picks'!$E$29,'Games &amp; Picks'!Y$30='Games &amp; Picks'!$E$30,'Games &amp; Picks'!Y$31='Games &amp; Picks'!$E$31,'Games &amp; Picks'!Y$32='Games &amp; Picks'!$E$32,'Games &amp; Picks'!Y$33='Games &amp; Picks'!$E$33),10,IF(OR('Games &amp; Picks'!$E$29="",'Games &amp; Picks'!$E$30="",'Games &amp; Picks'!$E$31="",'Games &amp; Picks'!$E$32="",'Games &amp; Picks'!$E$33=""),"",IF(AND('Games &amp; Picks'!Y$29='Games &amp; Picks'!$E$29,'Games &amp; Picks'!Y$30='Games &amp; Picks'!$E$30,'Games &amp; Picks'!Y$31='Games &amp; Picks'!$E$31,'Games &amp; Picks'!Y$32='Games &amp; Picks'!$E$32,'Games &amp; Picks'!Y$33='Games &amp; Picks'!$E$33),5,0))))))))</f>
        <v>0</v>
      </c>
      <c r="V33">
        <f>IF('Games &amp; Picks'!$E33="x","",IF('Games &amp; Picks'!Z$1="","",IF(OR('Games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Picks'!$E$32="",'Games &amp; Picks'!$E$33=""),"",IF(AND('Games &amp; Picks'!Z$19='Games &amp; Picks'!$E$19,'Games &amp; Picks'!Z$20='Games &amp; Picks'!$E$20,'Games &amp; Picks'!Z$21='Games &amp; Picks'!$E$21,'Games &amp; Picks'!Z$22='Games &amp; Picks'!$E$22,'Games &amp; Picks'!Z$23='Games &amp; Picks'!$E$23,'Games &amp; Picks'!Z$24='Games &amp; Picks'!$E$24,'Games &amp; Picks'!Z$25='Games &amp; Picks'!$E$25,'Games &amp; Picks'!Z$26='Games &amp; Picks'!$E$26,'Games &amp; Picks'!Z$27='Games &amp; Picks'!$E$27,'Games &amp; Picks'!Z$28='Games &amp; Picks'!$E$28,'Games &amp; Picks'!Z$29='Games &amp; Picks'!$E$29,'Games &amp; Picks'!Z$30='Games &amp; Picks'!$E$30,'Games &amp; Picks'!Z$31='Games &amp; Picks'!$E$31,'Games &amp; Picks'!Z$32='Games &amp; Picks'!$E$32,'Games &amp; Picks'!Z$33='Games &amp; Picks'!$E$33),15,IF(OR('Games &amp; Picks'!$E$24="",'Games &amp; Picks'!$E$25="",'Games &amp; Picks'!$E$26="",'Games &amp; Picks'!$E$27="",'Games &amp; Picks'!$E$28="",'Games &amp; Picks'!$E$29="",'Games &amp; Picks'!$E$30="",'Games &amp; Picks'!$E$31="",'Games &amp; Picks'!$E$32="",'Games &amp; Picks'!$E$33=""),"",IF(AND('Games &amp; Picks'!Z$24='Games &amp; Picks'!$E$24,'Games &amp; Picks'!Z$25='Games &amp; Picks'!$E$25,'Games &amp; Picks'!Z$26='Games &amp; Picks'!$E$26,'Games &amp; Picks'!Z$27='Games &amp; Picks'!$E$27,'Games &amp; Picks'!Z$28='Games &amp; Picks'!$E$28,'Games &amp; Picks'!Z$29='Games &amp; Picks'!$E$29,'Games &amp; Picks'!Z$30='Games &amp; Picks'!$E$30,'Games &amp; Picks'!Z$31='Games &amp; Picks'!$E$31,'Games &amp; Picks'!Z$32='Games &amp; Picks'!$E$32,'Games &amp; Picks'!Z$33='Games &amp; Picks'!$E$33),10,IF(OR('Games &amp; Picks'!$E$29="",'Games &amp; Picks'!$E$30="",'Games &amp; Picks'!$E$31="",'Games &amp; Picks'!$E$32="",'Games &amp; Picks'!$E$33=""),"",IF(AND('Games &amp; Picks'!Z$29='Games &amp; Picks'!$E$29,'Games &amp; Picks'!Z$30='Games &amp; Picks'!$E$30,'Games &amp; Picks'!Z$31='Games &amp; Picks'!$E$31,'Games &amp; Picks'!Z$32='Games &amp; Picks'!$E$32,'Games &amp; Picks'!Z$33='Games &amp; Picks'!$E$33),5,0))))))))</f>
        <v>0</v>
      </c>
      <c r="W33">
        <f>IF('Games &amp; Picks'!$E33="x","",IF('Games &amp; Picks'!AA$1="","",IF(OR('Games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Picks'!$E$32="",'Games &amp; Picks'!$E$33=""),"",IF(AND('Games &amp; Picks'!AA$19='Games &amp; Picks'!$E$19,'Games &amp; Picks'!AA$20='Games &amp; Picks'!$E$20,'Games &amp; Picks'!AA$21='Games &amp; Picks'!$E$21,'Games &amp; Picks'!AA$22='Games &amp; Picks'!$E$22,'Games &amp; Picks'!AA$23='Games &amp; Picks'!$E$23,'Games &amp; Picks'!AA$24='Games &amp; Picks'!$E$24,'Games &amp; Picks'!AA$25='Games &amp; Picks'!$E$25,'Games &amp; Picks'!AA$26='Games &amp; Picks'!$E$26,'Games &amp; Picks'!AA$27='Games &amp; Picks'!$E$27,'Games &amp; Picks'!AA$28='Games &amp; Picks'!$E$28,'Games &amp; Picks'!AA$29='Games &amp; Picks'!$E$29,'Games &amp; Picks'!AA$30='Games &amp; Picks'!$E$30,'Games &amp; Picks'!AA$31='Games &amp; Picks'!$E$31,'Games &amp; Picks'!AA$32='Games &amp; Picks'!$E$32,'Games &amp; Picks'!AA$33='Games &amp; Picks'!$E$33),15,IF(OR('Games &amp; Picks'!$E$24="",'Games &amp; Picks'!$E$25="",'Games &amp; Picks'!$E$26="",'Games &amp; Picks'!$E$27="",'Games &amp; Picks'!$E$28="",'Games &amp; Picks'!$E$29="",'Games &amp; Picks'!$E$30="",'Games &amp; Picks'!$E$31="",'Games &amp; Picks'!$E$32="",'Games &amp; Picks'!$E$33=""),"",IF(AND('Games &amp; Picks'!AA$24='Games &amp; Picks'!$E$24,'Games &amp; Picks'!AA$25='Games &amp; Picks'!$E$25,'Games &amp; Picks'!AA$26='Games &amp; Picks'!$E$26,'Games &amp; Picks'!AA$27='Games &amp; Picks'!$E$27,'Games &amp; Picks'!AA$28='Games &amp; Picks'!$E$28,'Games &amp; Picks'!AA$29='Games &amp; Picks'!$E$29,'Games &amp; Picks'!AA$30='Games &amp; Picks'!$E$30,'Games &amp; Picks'!AA$31='Games &amp; Picks'!$E$31,'Games &amp; Picks'!AA$32='Games &amp; Picks'!$E$32,'Games &amp; Picks'!AA$33='Games &amp; Picks'!$E$33),10,IF(OR('Games &amp; Picks'!$E$29="",'Games &amp; Picks'!$E$30="",'Games &amp; Picks'!$E$31="",'Games &amp; Picks'!$E$32="",'Games &amp; Picks'!$E$33=""),"",IF(AND('Games &amp; Picks'!AA$29='Games &amp; Picks'!$E$29,'Games &amp; Picks'!AA$30='Games &amp; Picks'!$E$30,'Games &amp; Picks'!AA$31='Games &amp; Picks'!$E$31,'Games &amp; Picks'!AA$32='Games &amp; Picks'!$E$32,'Games &amp; Picks'!AA$33='Games &amp; Picks'!$E$33),5,0))))))))</f>
        <v>0</v>
      </c>
      <c r="X33">
        <f>IF('Games &amp; Picks'!$E33="x","",IF('Games &amp; Picks'!AB$1="","",IF(OR('Games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Picks'!$E$32="",'Games &amp; Picks'!$E$33=""),"",IF(AND('Games &amp; Picks'!AB$19='Games &amp; Picks'!$E$19,'Games &amp; Picks'!AB$20='Games &amp; Picks'!$E$20,'Games &amp; Picks'!AB$21='Games &amp; Picks'!$E$21,'Games &amp; Picks'!AB$22='Games &amp; Picks'!$E$22,'Games &amp; Picks'!AB$23='Games &amp; Picks'!$E$23,'Games &amp; Picks'!AB$24='Games &amp; Picks'!$E$24,'Games &amp; Picks'!AB$25='Games &amp; Picks'!$E$25,'Games &amp; Picks'!AB$26='Games &amp; Picks'!$E$26,'Games &amp; Picks'!AB$27='Games &amp; Picks'!$E$27,'Games &amp; Picks'!AB$28='Games &amp; Picks'!$E$28,'Games &amp; Picks'!AB$29='Games &amp; Picks'!$E$29,'Games &amp; Picks'!AB$30='Games &amp; Picks'!$E$30,'Games &amp; Picks'!AB$31='Games &amp; Picks'!$E$31,'Games &amp; Picks'!AB$32='Games &amp; Picks'!$E$32,'Games &amp; Picks'!AB$33='Games &amp; Picks'!$E$33),15,IF(OR('Games &amp; Picks'!$E$24="",'Games &amp; Picks'!$E$25="",'Games &amp; Picks'!$E$26="",'Games &amp; Picks'!$E$27="",'Games &amp; Picks'!$E$28="",'Games &amp; Picks'!$E$29="",'Games &amp; Picks'!$E$30="",'Games &amp; Picks'!$E$31="",'Games &amp; Picks'!$E$32="",'Games &amp; Picks'!$E$33=""),"",IF(AND('Games &amp; Picks'!AB$24='Games &amp; Picks'!$E$24,'Games &amp; Picks'!AB$25='Games &amp; Picks'!$E$25,'Games &amp; Picks'!AB$26='Games &amp; Picks'!$E$26,'Games &amp; Picks'!AB$27='Games &amp; Picks'!$E$27,'Games &amp; Picks'!AB$28='Games &amp; Picks'!$E$28,'Games &amp; Picks'!AB$29='Games &amp; Picks'!$E$29,'Games &amp; Picks'!AB$30='Games &amp; Picks'!$E$30,'Games &amp; Picks'!AB$31='Games &amp; Picks'!$E$31,'Games &amp; Picks'!AB$32='Games &amp; Picks'!$E$32,'Games &amp; Picks'!AB$33='Games &amp; Picks'!$E$33),10,IF(OR('Games &amp; Picks'!$E$29="",'Games &amp; Picks'!$E$30="",'Games &amp; Picks'!$E$31="",'Games &amp; Picks'!$E$32="",'Games &amp; Picks'!$E$33=""),"",IF(AND('Games &amp; Picks'!AB$29='Games &amp; Picks'!$E$29,'Games &amp; Picks'!AB$30='Games &amp; Picks'!$E$30,'Games &amp; Picks'!AB$31='Games &amp; Picks'!$E$31,'Games &amp; Picks'!AB$32='Games &amp; Picks'!$E$32,'Games &amp; Picks'!AB$33='Games &amp; Picks'!$E$33),5,0))))))))</f>
        <v>0</v>
      </c>
      <c r="Y33">
        <f>IF('Games &amp; Picks'!$E33="x","",IF('Games &amp; Picks'!AC$1="","",IF(OR('Games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Picks'!$E$32="",'Games &amp; Picks'!$E$33=""),"",IF(AND('Games &amp; Picks'!AC$19='Games &amp; Picks'!$E$19,'Games &amp; Picks'!AC$20='Games &amp; Picks'!$E$20,'Games &amp; Picks'!AC$21='Games &amp; Picks'!$E$21,'Games &amp; Picks'!AC$22='Games &amp; Picks'!$E$22,'Games &amp; Picks'!AC$23='Games &amp; Picks'!$E$23,'Games &amp; Picks'!AC$24='Games &amp; Picks'!$E$24,'Games &amp; Picks'!AC$25='Games &amp; Picks'!$E$25,'Games &amp; Picks'!AC$26='Games &amp; Picks'!$E$26,'Games &amp; Picks'!AC$27='Games &amp; Picks'!$E$27,'Games &amp; Picks'!AC$28='Games &amp; Picks'!$E$28,'Games &amp; Picks'!AC$29='Games &amp; Picks'!$E$29,'Games &amp; Picks'!AC$30='Games &amp; Picks'!$E$30,'Games &amp; Picks'!AC$31='Games &amp; Picks'!$E$31,'Games &amp; Picks'!AC$32='Games &amp; Picks'!$E$32,'Games &amp; Picks'!AC$33='Games &amp; Picks'!$E$33),15,IF(OR('Games &amp; Picks'!$E$24="",'Games &amp; Picks'!$E$25="",'Games &amp; Picks'!$E$26="",'Games &amp; Picks'!$E$27="",'Games &amp; Picks'!$E$28="",'Games &amp; Picks'!$E$29="",'Games &amp; Picks'!$E$30="",'Games &amp; Picks'!$E$31="",'Games &amp; Picks'!$E$32="",'Games &amp; Picks'!$E$33=""),"",IF(AND('Games &amp; Picks'!AC$24='Games &amp; Picks'!$E$24,'Games &amp; Picks'!AC$25='Games &amp; Picks'!$E$25,'Games &amp; Picks'!AC$26='Games &amp; Picks'!$E$26,'Games &amp; Picks'!AC$27='Games &amp; Picks'!$E$27,'Games &amp; Picks'!AC$28='Games &amp; Picks'!$E$28,'Games &amp; Picks'!AC$29='Games &amp; Picks'!$E$29,'Games &amp; Picks'!AC$30='Games &amp; Picks'!$E$30,'Games &amp; Picks'!AC$31='Games &amp; Picks'!$E$31,'Games &amp; Picks'!AC$32='Games &amp; Picks'!$E$32,'Games &amp; Picks'!AC$33='Games &amp; Picks'!$E$33),10,IF(OR('Games &amp; Picks'!$E$29="",'Games &amp; Picks'!$E$30="",'Games &amp; Picks'!$E$31="",'Games &amp; Picks'!$E$32="",'Games &amp; Picks'!$E$33=""),"",IF(AND('Games &amp; Picks'!AC$29='Games &amp; Picks'!$E$29,'Games &amp; Picks'!AC$30='Games &amp; Picks'!$E$30,'Games &amp; Picks'!AC$31='Games &amp; Picks'!$E$31,'Games &amp; Picks'!AC$32='Games &amp; Picks'!$E$32,'Games &amp; Picks'!AC$33='Games &amp; Picks'!$E$33),5,0))))))))</f>
        <v>0</v>
      </c>
      <c r="Z33">
        <f>IF('Games &amp; Picks'!$E33="x","",IF('Games &amp; Picks'!AD$1="","",IF(OR('Games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Picks'!$E$32="",'Games &amp; Picks'!$E$33=""),"",IF(AND('Games &amp; Picks'!AD$19='Games &amp; Picks'!$E$19,'Games &amp; Picks'!AD$20='Games &amp; Picks'!$E$20,'Games &amp; Picks'!AD$21='Games &amp; Picks'!$E$21,'Games &amp; Picks'!AD$22='Games &amp; Picks'!$E$22,'Games &amp; Picks'!AD$23='Games &amp; Picks'!$E$23,'Games &amp; Picks'!AD$24='Games &amp; Picks'!$E$24,'Games &amp; Picks'!AD$25='Games &amp; Picks'!$E$25,'Games &amp; Picks'!AD$26='Games &amp; Picks'!$E$26,'Games &amp; Picks'!AD$27='Games &amp; Picks'!$E$27,'Games &amp; Picks'!AD$28='Games &amp; Picks'!$E$28,'Games &amp; Picks'!AD$29='Games &amp; Picks'!$E$29,'Games &amp; Picks'!AD$30='Games &amp; Picks'!$E$30,'Games &amp; Picks'!AD$31='Games &amp; Picks'!$E$31,'Games &amp; Picks'!AD$32='Games &amp; Picks'!$E$32,'Games &amp; Picks'!AD$33='Games &amp; Picks'!$E$33),15,IF(OR('Games &amp; Picks'!$E$24="",'Games &amp; Picks'!$E$25="",'Games &amp; Picks'!$E$26="",'Games &amp; Picks'!$E$27="",'Games &amp; Picks'!$E$28="",'Games &amp; Picks'!$E$29="",'Games &amp; Picks'!$E$30="",'Games &amp; Picks'!$E$31="",'Games &amp; Picks'!$E$32="",'Games &amp; Picks'!$E$33=""),"",IF(AND('Games &amp; Picks'!AD$24='Games &amp; Picks'!$E$24,'Games &amp; Picks'!AD$25='Games &amp; Picks'!$E$25,'Games &amp; Picks'!AD$26='Games &amp; Picks'!$E$26,'Games &amp; Picks'!AD$27='Games &amp; Picks'!$E$27,'Games &amp; Picks'!AD$28='Games &amp; Picks'!$E$28,'Games &amp; Picks'!AD$29='Games &amp; Picks'!$E$29,'Games &amp; Picks'!AD$30='Games &amp; Picks'!$E$30,'Games &amp; Picks'!AD$31='Games &amp; Picks'!$E$31,'Games &amp; Picks'!AD$32='Games &amp; Picks'!$E$32,'Games &amp; Picks'!AD$33='Games &amp; Picks'!$E$33),10,IF(OR('Games &amp; Picks'!$E$29="",'Games &amp; Picks'!$E$30="",'Games &amp; Picks'!$E$31="",'Games &amp; Picks'!$E$32="",'Games &amp; Picks'!$E$33=""),"",IF(AND('Games &amp; Picks'!AD$29='Games &amp; Picks'!$E$29,'Games &amp; Picks'!AD$30='Games &amp; Picks'!$E$30,'Games &amp; Picks'!AD$31='Games &amp; Picks'!$E$31,'Games &amp; Picks'!AD$32='Games &amp; Picks'!$E$32,'Games &amp; Picks'!AD$33='Games &amp; Picks'!$E$33),5,0))))))))</f>
        <v>0</v>
      </c>
      <c r="AA33">
        <f>IF('Games &amp; Picks'!$E33="x","",IF('Games &amp; Picks'!AE$1="","",IF(OR('Games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Picks'!$E$32="",'Games &amp; Picks'!$E$33=""),"",IF(AND('Games &amp; Picks'!AE$19='Games &amp; Picks'!$E$19,'Games &amp; Picks'!AE$20='Games &amp; Picks'!$E$20,'Games &amp; Picks'!AE$21='Games &amp; Picks'!$E$21,'Games &amp; Picks'!AE$22='Games &amp; Picks'!$E$22,'Games &amp; Picks'!AE$23='Games &amp; Picks'!$E$23,'Games &amp; Picks'!AE$24='Games &amp; Picks'!$E$24,'Games &amp; Picks'!AE$25='Games &amp; Picks'!$E$25,'Games &amp; Picks'!AE$26='Games &amp; Picks'!$E$26,'Games &amp; Picks'!AE$27='Games &amp; Picks'!$E$27,'Games &amp; Picks'!AE$28='Games &amp; Picks'!$E$28,'Games &amp; Picks'!AE$29='Games &amp; Picks'!$E$29,'Games &amp; Picks'!AE$30='Games &amp; Picks'!$E$30,'Games &amp; Picks'!AE$31='Games &amp; Picks'!$E$31,'Games &amp; Picks'!AE$32='Games &amp; Picks'!$E$32,'Games &amp; Picks'!AE$33='Games &amp; Picks'!$E$33),15,IF(OR('Games &amp; Picks'!$E$24="",'Games &amp; Picks'!$E$25="",'Games &amp; Picks'!$E$26="",'Games &amp; Picks'!$E$27="",'Games &amp; Picks'!$E$28="",'Games &amp; Picks'!$E$29="",'Games &amp; Picks'!$E$30="",'Games &amp; Picks'!$E$31="",'Games &amp; Picks'!$E$32="",'Games &amp; Picks'!$E$33=""),"",IF(AND('Games &amp; Picks'!AE$24='Games &amp; Picks'!$E$24,'Games &amp; Picks'!AE$25='Games &amp; Picks'!$E$25,'Games &amp; Picks'!AE$26='Games &amp; Picks'!$E$26,'Games &amp; Picks'!AE$27='Games &amp; Picks'!$E$27,'Games &amp; Picks'!AE$28='Games &amp; Picks'!$E$28,'Games &amp; Picks'!AE$29='Games &amp; Picks'!$E$29,'Games &amp; Picks'!AE$30='Games &amp; Picks'!$E$30,'Games &amp; Picks'!AE$31='Games &amp; Picks'!$E$31,'Games &amp; Picks'!AE$32='Games &amp; Picks'!$E$32,'Games &amp; Picks'!AE$33='Games &amp; Picks'!$E$33),10,IF(OR('Games &amp; Picks'!$E$29="",'Games &amp; Picks'!$E$30="",'Games &amp; Picks'!$E$31="",'Games &amp; Picks'!$E$32="",'Games &amp; Picks'!$E$33=""),"",IF(AND('Games &amp; Picks'!AE$29='Games &amp; Picks'!$E$29,'Games &amp; Picks'!AE$30='Games &amp; Picks'!$E$30,'Games &amp; Picks'!AE$31='Games &amp; Picks'!$E$31,'Games &amp; Picks'!AE$32='Games &amp; Picks'!$E$32,'Games &amp; Picks'!AE$33='Games &amp; Picks'!$E$33),5,0))))))))</f>
        <v>0</v>
      </c>
      <c r="AB33">
        <f>IF('Games &amp; Picks'!$E33="x","",IF('Games &amp; Picks'!AF$1="","",IF(OR('Games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Picks'!$E$32="",'Games &amp; Picks'!$E$33=""),"",IF(AND('Games &amp; Picks'!AF$19='Games &amp; Picks'!$E$19,'Games &amp; Picks'!AF$20='Games &amp; Picks'!$E$20,'Games &amp; Picks'!AF$21='Games &amp; Picks'!$E$21,'Games &amp; Picks'!AF$22='Games &amp; Picks'!$E$22,'Games &amp; Picks'!AF$23='Games &amp; Picks'!$E$23,'Games &amp; Picks'!AF$24='Games &amp; Picks'!$E$24,'Games &amp; Picks'!AF$25='Games &amp; Picks'!$E$25,'Games &amp; Picks'!AF$26='Games &amp; Picks'!$E$26,'Games &amp; Picks'!AF$27='Games &amp; Picks'!$E$27,'Games &amp; Picks'!AF$28='Games &amp; Picks'!$E$28,'Games &amp; Picks'!AF$29='Games &amp; Picks'!$E$29,'Games &amp; Picks'!AF$30='Games &amp; Picks'!$E$30,'Games &amp; Picks'!AF$31='Games &amp; Picks'!$E$31,'Games &amp; Picks'!AF$32='Games &amp; Picks'!$E$32,'Games &amp; Picks'!AF$33='Games &amp; Picks'!$E$33),15,IF(OR('Games &amp; Picks'!$E$24="",'Games &amp; Picks'!$E$25="",'Games &amp; Picks'!$E$26="",'Games &amp; Picks'!$E$27="",'Games &amp; Picks'!$E$28="",'Games &amp; Picks'!$E$29="",'Games &amp; Picks'!$E$30="",'Games &amp; Picks'!$E$31="",'Games &amp; Picks'!$E$32="",'Games &amp; Picks'!$E$33=""),"",IF(AND('Games &amp; Picks'!AF$24='Games &amp; Picks'!$E$24,'Games &amp; Picks'!AF$25='Games &amp; Picks'!$E$25,'Games &amp; Picks'!AF$26='Games &amp; Picks'!$E$26,'Games &amp; Picks'!AF$27='Games &amp; Picks'!$E$27,'Games &amp; Picks'!AF$28='Games &amp; Picks'!$E$28,'Games &amp; Picks'!AF$29='Games &amp; Picks'!$E$29,'Games &amp; Picks'!AF$30='Games &amp; Picks'!$E$30,'Games &amp; Picks'!AF$31='Games &amp; Picks'!$E$31,'Games &amp; Picks'!AF$32='Games &amp; Picks'!$E$32,'Games &amp; Picks'!AF$33='Games &amp; Picks'!$E$33),10,IF(OR('Games &amp; Picks'!$E$29="",'Games &amp; Picks'!$E$30="",'Games &amp; Picks'!$E$31="",'Games &amp; Picks'!$E$32="",'Games &amp; Picks'!$E$33=""),"",IF(AND('Games &amp; Picks'!AF$29='Games &amp; Picks'!$E$29,'Games &amp; Picks'!AF$30='Games &amp; Picks'!$E$30,'Games &amp; Picks'!AF$31='Games &amp; Picks'!$E$31,'Games &amp; Picks'!AF$32='Games &amp; Picks'!$E$32,'Games &amp; Picks'!AF$33='Games &amp; Picks'!$E$33),5,0))))))))</f>
        <v>0</v>
      </c>
      <c r="AC33">
        <f>IF('Games &amp; Picks'!$E33="x","",IF('Games &amp; Picks'!AG$1="","",IF(OR('Games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Picks'!$E$32="",'Games &amp; Picks'!$E$33=""),"",IF(AND('Games &amp; Picks'!AG$19='Games &amp; Picks'!$E$19,'Games &amp; Picks'!AG$20='Games &amp; Picks'!$E$20,'Games &amp; Picks'!AG$21='Games &amp; Picks'!$E$21,'Games &amp; Picks'!AG$22='Games &amp; Picks'!$E$22,'Games &amp; Picks'!AG$23='Games &amp; Picks'!$E$23,'Games &amp; Picks'!AG$24='Games &amp; Picks'!$E$24,'Games &amp; Picks'!AG$25='Games &amp; Picks'!$E$25,'Games &amp; Picks'!AG$26='Games &amp; Picks'!$E$26,'Games &amp; Picks'!AG$27='Games &amp; Picks'!$E$27,'Games &amp; Picks'!AG$28='Games &amp; Picks'!$E$28,'Games &amp; Picks'!AG$29='Games &amp; Picks'!$E$29,'Games &amp; Picks'!AG$30='Games &amp; Picks'!$E$30,'Games &amp; Picks'!AG$31='Games &amp; Picks'!$E$31,'Games &amp; Picks'!AG$32='Games &amp; Picks'!$E$32,'Games &amp; Picks'!AG$33='Games &amp; Picks'!$E$33),15,IF(OR('Games &amp; Picks'!$E$24="",'Games &amp; Picks'!$E$25="",'Games &amp; Picks'!$E$26="",'Games &amp; Picks'!$E$27="",'Games &amp; Picks'!$E$28="",'Games &amp; Picks'!$E$29="",'Games &amp; Picks'!$E$30="",'Games &amp; Picks'!$E$31="",'Games &amp; Picks'!$E$32="",'Games &amp; Picks'!$E$33=""),"",IF(AND('Games &amp; Picks'!AG$24='Games &amp; Picks'!$E$24,'Games &amp; Picks'!AG$25='Games &amp; Picks'!$E$25,'Games &amp; Picks'!AG$26='Games &amp; Picks'!$E$26,'Games &amp; Picks'!AG$27='Games &amp; Picks'!$E$27,'Games &amp; Picks'!AG$28='Games &amp; Picks'!$E$28,'Games &amp; Picks'!AG$29='Games &amp; Picks'!$E$29,'Games &amp; Picks'!AG$30='Games &amp; Picks'!$E$30,'Games &amp; Picks'!AG$31='Games &amp; Picks'!$E$31,'Games &amp; Picks'!AG$32='Games &amp; Picks'!$E$32,'Games &amp; Picks'!AG$33='Games &amp; Picks'!$E$33),10,IF(OR('Games &amp; Picks'!$E$29="",'Games &amp; Picks'!$E$30="",'Games &amp; Picks'!$E$31="",'Games &amp; Picks'!$E$32="",'Games &amp; Picks'!$E$33=""),"",IF(AND('Games &amp; Picks'!AG$29='Games &amp; Picks'!$E$29,'Games &amp; Picks'!AG$30='Games &amp; Picks'!$E$30,'Games &amp; Picks'!AG$31='Games &amp; Picks'!$E$31,'Games &amp; Picks'!AG$32='Games &amp; Picks'!$E$32,'Games &amp; Picks'!AG$33='Games &amp; Picks'!$E$33),5,0))))))))</f>
        <v>0</v>
      </c>
      <c r="AD33">
        <f>IF('Games &amp; Picks'!$E33="x","",IF('Games &amp; Picks'!AH$1="","",IF(OR('Games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Picks'!$E$32="",'Games &amp; Picks'!$E$33=""),"",IF(AND('Games &amp; Picks'!AH$19='Games &amp; Picks'!$E$19,'Games &amp; Picks'!AH$20='Games &amp; Picks'!$E$20,'Games &amp; Picks'!AH$21='Games &amp; Picks'!$E$21,'Games &amp; Picks'!AH$22='Games &amp; Picks'!$E$22,'Games &amp; Picks'!AH$23='Games &amp; Picks'!$E$23,'Games &amp; Picks'!AH$24='Games &amp; Picks'!$E$24,'Games &amp; Picks'!AH$25='Games &amp; Picks'!$E$25,'Games &amp; Picks'!AH$26='Games &amp; Picks'!$E$26,'Games &amp; Picks'!AH$27='Games &amp; Picks'!$E$27,'Games &amp; Picks'!AH$28='Games &amp; Picks'!$E$28,'Games &amp; Picks'!AH$29='Games &amp; Picks'!$E$29,'Games &amp; Picks'!AH$30='Games &amp; Picks'!$E$30,'Games &amp; Picks'!AH$31='Games &amp; Picks'!$E$31,'Games &amp; Picks'!AH$32='Games &amp; Picks'!$E$32,'Games &amp; Picks'!AH$33='Games &amp; Picks'!$E$33),15,IF(OR('Games &amp; Picks'!$E$24="",'Games &amp; Picks'!$E$25="",'Games &amp; Picks'!$E$26="",'Games &amp; Picks'!$E$27="",'Games &amp; Picks'!$E$28="",'Games &amp; Picks'!$E$29="",'Games &amp; Picks'!$E$30="",'Games &amp; Picks'!$E$31="",'Games &amp; Picks'!$E$32="",'Games &amp; Picks'!$E$33=""),"",IF(AND('Games &amp; Picks'!AH$24='Games &amp; Picks'!$E$24,'Games &amp; Picks'!AH$25='Games &amp; Picks'!$E$25,'Games &amp; Picks'!AH$26='Games &amp; Picks'!$E$26,'Games &amp; Picks'!AH$27='Games &amp; Picks'!$E$27,'Games &amp; Picks'!AH$28='Games &amp; Picks'!$E$28,'Games &amp; Picks'!AH$29='Games &amp; Picks'!$E$29,'Games &amp; Picks'!AH$30='Games &amp; Picks'!$E$30,'Games &amp; Picks'!AH$31='Games &amp; Picks'!$E$31,'Games &amp; Picks'!AH$32='Games &amp; Picks'!$E$32,'Games &amp; Picks'!AH$33='Games &amp; Picks'!$E$33),10,IF(OR('Games &amp; Picks'!$E$29="",'Games &amp; Picks'!$E$30="",'Games &amp; Picks'!$E$31="",'Games &amp; Picks'!$E$32="",'Games &amp; Picks'!$E$33=""),"",IF(AND('Games &amp; Picks'!AH$29='Games &amp; Picks'!$E$29,'Games &amp; Picks'!AH$30='Games &amp; Picks'!$E$30,'Games &amp; Picks'!AH$31='Games &amp; Picks'!$E$31,'Games &amp; Picks'!AH$32='Games &amp; Picks'!$E$32,'Games &amp; Picks'!AH$33='Games &amp; Picks'!$E$33),5,0))))))))</f>
        <v>0</v>
      </c>
      <c r="AE33">
        <f>IF('Games &amp; Picks'!$E33="x","",IF('Games &amp; Picks'!AI$1="","",IF(OR('Games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Picks'!$E$32="",'Games &amp; Picks'!$E$33=""),"",IF(AND('Games &amp; Picks'!AI$19='Games &amp; Picks'!$E$19,'Games &amp; Picks'!AI$20='Games &amp; Picks'!$E$20,'Games &amp; Picks'!AI$21='Games &amp; Picks'!$E$21,'Games &amp; Picks'!AI$22='Games &amp; Picks'!$E$22,'Games &amp; Picks'!AI$23='Games &amp; Picks'!$E$23,'Games &amp; Picks'!AI$24='Games &amp; Picks'!$E$24,'Games &amp; Picks'!AI$25='Games &amp; Picks'!$E$25,'Games &amp; Picks'!AI$26='Games &amp; Picks'!$E$26,'Games &amp; Picks'!AI$27='Games &amp; Picks'!$E$27,'Games &amp; Picks'!AI$28='Games &amp; Picks'!$E$28,'Games &amp; Picks'!AI$29='Games &amp; Picks'!$E$29,'Games &amp; Picks'!AI$30='Games &amp; Picks'!$E$30,'Games &amp; Picks'!AI$31='Games &amp; Picks'!$E$31,'Games &amp; Picks'!AI$32='Games &amp; Picks'!$E$32,'Games &amp; Picks'!AI$33='Games &amp; Picks'!$E$33),15,IF(OR('Games &amp; Picks'!$E$24="",'Games &amp; Picks'!$E$25="",'Games &amp; Picks'!$E$26="",'Games &amp; Picks'!$E$27="",'Games &amp; Picks'!$E$28="",'Games &amp; Picks'!$E$29="",'Games &amp; Picks'!$E$30="",'Games &amp; Picks'!$E$31="",'Games &amp; Picks'!$E$32="",'Games &amp; Picks'!$E$33=""),"",IF(AND('Games &amp; Picks'!AI$24='Games &amp; Picks'!$E$24,'Games &amp; Picks'!AI$25='Games &amp; Picks'!$E$25,'Games &amp; Picks'!AI$26='Games &amp; Picks'!$E$26,'Games &amp; Picks'!AI$27='Games &amp; Picks'!$E$27,'Games &amp; Picks'!AI$28='Games &amp; Picks'!$E$28,'Games &amp; Picks'!AI$29='Games &amp; Picks'!$E$29,'Games &amp; Picks'!AI$30='Games &amp; Picks'!$E$30,'Games &amp; Picks'!AI$31='Games &amp; Picks'!$E$31,'Games &amp; Picks'!AI$32='Games &amp; Picks'!$E$32,'Games &amp; Picks'!AI$33='Games &amp; Picks'!$E$33),10,IF(OR('Games &amp; Picks'!$E$29="",'Games &amp; Picks'!$E$30="",'Games &amp; Picks'!$E$31="",'Games &amp; Picks'!$E$32="",'Games &amp; Picks'!$E$33=""),"",IF(AND('Games &amp; Picks'!AI$29='Games &amp; Picks'!$E$29,'Games &amp; Picks'!AI$30='Games &amp; Picks'!$E$30,'Games &amp; Picks'!AI$31='Games &amp; Picks'!$E$31,'Games &amp; Picks'!AI$32='Games &amp; Picks'!$E$32,'Games &amp; Picks'!AI$33='Games &amp; Picks'!$E$33),5,0))))))))</f>
        <v>0</v>
      </c>
      <c r="AF33">
        <f>IF('Games &amp; Picks'!$E33="x","",IF('Games &amp; Picks'!AJ$1="","",IF(OR('Games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Picks'!$E$32="",'Games &amp; Picks'!$E$33=""),"",IF(AND('Games &amp; Picks'!AJ$19='Games &amp; Picks'!$E$19,'Games &amp; Picks'!AJ$20='Games &amp; Picks'!$E$20,'Games &amp; Picks'!AJ$21='Games &amp; Picks'!$E$21,'Games &amp; Picks'!AJ$22='Games &amp; Picks'!$E$22,'Games &amp; Picks'!AJ$23='Games &amp; Picks'!$E$23,'Games &amp; Picks'!AJ$24='Games &amp; Picks'!$E$24,'Games &amp; Picks'!AJ$25='Games &amp; Picks'!$E$25,'Games &amp; Picks'!AJ$26='Games &amp; Picks'!$E$26,'Games &amp; Picks'!AJ$27='Games &amp; Picks'!$E$27,'Games &amp; Picks'!AJ$28='Games &amp; Picks'!$E$28,'Games &amp; Picks'!AJ$29='Games &amp; Picks'!$E$29,'Games &amp; Picks'!AJ$30='Games &amp; Picks'!$E$30,'Games &amp; Picks'!AJ$31='Games &amp; Picks'!$E$31,'Games &amp; Picks'!AJ$32='Games &amp; Picks'!$E$32,'Games &amp; Picks'!AJ$33='Games &amp; Picks'!$E$33),15,IF(OR('Games &amp; Picks'!$E$24="",'Games &amp; Picks'!$E$25="",'Games &amp; Picks'!$E$26="",'Games &amp; Picks'!$E$27="",'Games &amp; Picks'!$E$28="",'Games &amp; Picks'!$E$29="",'Games &amp; Picks'!$E$30="",'Games &amp; Picks'!$E$31="",'Games &amp; Picks'!$E$32="",'Games &amp; Picks'!$E$33=""),"",IF(AND('Games &amp; Picks'!AJ$24='Games &amp; Picks'!$E$24,'Games &amp; Picks'!AJ$25='Games &amp; Picks'!$E$25,'Games &amp; Picks'!AJ$26='Games &amp; Picks'!$E$26,'Games &amp; Picks'!AJ$27='Games &amp; Picks'!$E$27,'Games &amp; Picks'!AJ$28='Games &amp; Picks'!$E$28,'Games &amp; Picks'!AJ$29='Games &amp; Picks'!$E$29,'Games &amp; Picks'!AJ$30='Games &amp; Picks'!$E$30,'Games &amp; Picks'!AJ$31='Games &amp; Picks'!$E$31,'Games &amp; Picks'!AJ$32='Games &amp; Picks'!$E$32,'Games &amp; Picks'!AJ$33='Games &amp; Picks'!$E$33),10,IF(OR('Games &amp; Picks'!$E$29="",'Games &amp; Picks'!$E$30="",'Games &amp; Picks'!$E$31="",'Games &amp; Picks'!$E$32="",'Games &amp; Picks'!$E$33=""),"",IF(AND('Games &amp; Picks'!AJ$29='Games &amp; Picks'!$E$29,'Games &amp; Picks'!AJ$30='Games &amp; Picks'!$E$30,'Games &amp; Picks'!AJ$31='Games &amp; Picks'!$E$31,'Games &amp; Picks'!AJ$32='Games &amp; Picks'!$E$32,'Games &amp; Picks'!AJ$33='Games &amp; Picks'!$E$33),5,0))))))))</f>
        <v>0</v>
      </c>
      <c r="AG33">
        <f>IF('Games &amp; Picks'!$E33="x","",IF('Games &amp; Picks'!AK$1="","",IF(OR('Games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Picks'!$E$32="",'Games &amp; Picks'!$E$33=""),"",IF(AND('Games &amp; Picks'!AK$19='Games &amp; Picks'!$E$19,'Games &amp; Picks'!AK$20='Games &amp; Picks'!$E$20,'Games &amp; Picks'!AK$21='Games &amp; Picks'!$E$21,'Games &amp; Picks'!AK$22='Games &amp; Picks'!$E$22,'Games &amp; Picks'!AK$23='Games &amp; Picks'!$E$23,'Games &amp; Picks'!AK$24='Games &amp; Picks'!$E$24,'Games &amp; Picks'!AK$25='Games &amp; Picks'!$E$25,'Games &amp; Picks'!AK$26='Games &amp; Picks'!$E$26,'Games &amp; Picks'!AK$27='Games &amp; Picks'!$E$27,'Games &amp; Picks'!AK$28='Games &amp; Picks'!$E$28,'Games &amp; Picks'!AK$29='Games &amp; Picks'!$E$29,'Games &amp; Picks'!AK$30='Games &amp; Picks'!$E$30,'Games &amp; Picks'!AK$31='Games &amp; Picks'!$E$31,'Games &amp; Picks'!AK$32='Games &amp; Picks'!$E$32,'Games &amp; Picks'!AK$33='Games &amp; Picks'!$E$33),15,IF(OR('Games &amp; Picks'!$E$24="",'Games &amp; Picks'!$E$25="",'Games &amp; Picks'!$E$26="",'Games &amp; Picks'!$E$27="",'Games &amp; Picks'!$E$28="",'Games &amp; Picks'!$E$29="",'Games &amp; Picks'!$E$30="",'Games &amp; Picks'!$E$31="",'Games &amp; Picks'!$E$32="",'Games &amp; Picks'!$E$33=""),"",IF(AND('Games &amp; Picks'!AK$24='Games &amp; Picks'!$E$24,'Games &amp; Picks'!AK$25='Games &amp; Picks'!$E$25,'Games &amp; Picks'!AK$26='Games &amp; Picks'!$E$26,'Games &amp; Picks'!AK$27='Games &amp; Picks'!$E$27,'Games &amp; Picks'!AK$28='Games &amp; Picks'!$E$28,'Games &amp; Picks'!AK$29='Games &amp; Picks'!$E$29,'Games &amp; Picks'!AK$30='Games &amp; Picks'!$E$30,'Games &amp; Picks'!AK$31='Games &amp; Picks'!$E$31,'Games &amp; Picks'!AK$32='Games &amp; Picks'!$E$32,'Games &amp; Picks'!AK$33='Games &amp; Picks'!$E$33),10,IF(OR('Games &amp; Picks'!$E$29="",'Games &amp; Picks'!$E$30="",'Games &amp; Picks'!$E$31="",'Games &amp; Picks'!$E$32="",'Games &amp; Picks'!$E$33=""),"",IF(AND('Games &amp; Picks'!AK$29='Games &amp; Picks'!$E$29,'Games &amp; Picks'!AK$30='Games &amp; Picks'!$E$30,'Games &amp; Picks'!AK$31='Games &amp; Picks'!$E$31,'Games &amp; Picks'!AK$32='Games &amp; Picks'!$E$32,'Games &amp; Picks'!AK$33='Games &amp; Picks'!$E$33),5,0))))))))</f>
        <v>0</v>
      </c>
      <c r="AH33">
        <f>IF('Games &amp; Picks'!$E33="x","",IF('Games &amp; Picks'!AL$1="","",IF(OR('Games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Picks'!$E$32="",'Games &amp; Picks'!$E$33=""),"",IF(AND('Games &amp; Picks'!AL$19='Games &amp; Picks'!$E$19,'Games &amp; Picks'!AL$20='Games &amp; Picks'!$E$20,'Games &amp; Picks'!AL$21='Games &amp; Picks'!$E$21,'Games &amp; Picks'!AL$22='Games &amp; Picks'!$E$22,'Games &amp; Picks'!AL$23='Games &amp; Picks'!$E$23,'Games &amp; Picks'!AL$24='Games &amp; Picks'!$E$24,'Games &amp; Picks'!AL$25='Games &amp; Picks'!$E$25,'Games &amp; Picks'!AL$26='Games &amp; Picks'!$E$26,'Games &amp; Picks'!AL$27='Games &amp; Picks'!$E$27,'Games &amp; Picks'!AL$28='Games &amp; Picks'!$E$28,'Games &amp; Picks'!AL$29='Games &amp; Picks'!$E$29,'Games &amp; Picks'!AL$30='Games &amp; Picks'!$E$30,'Games &amp; Picks'!AL$31='Games &amp; Picks'!$E$31,'Games &amp; Picks'!AL$32='Games &amp; Picks'!$E$32,'Games &amp; Picks'!AL$33='Games &amp; Picks'!$E$33),15,IF(OR('Games &amp; Picks'!$E$24="",'Games &amp; Picks'!$E$25="",'Games &amp; Picks'!$E$26="",'Games &amp; Picks'!$E$27="",'Games &amp; Picks'!$E$28="",'Games &amp; Picks'!$E$29="",'Games &amp; Picks'!$E$30="",'Games &amp; Picks'!$E$31="",'Games &amp; Picks'!$E$32="",'Games &amp; Picks'!$E$33=""),"",IF(AND('Games &amp; Picks'!AL$24='Games &amp; Picks'!$E$24,'Games &amp; Picks'!AL$25='Games &amp; Picks'!$E$25,'Games &amp; Picks'!AL$26='Games &amp; Picks'!$E$26,'Games &amp; Picks'!AL$27='Games &amp; Picks'!$E$27,'Games &amp; Picks'!AL$28='Games &amp; Picks'!$E$28,'Games &amp; Picks'!AL$29='Games &amp; Picks'!$E$29,'Games &amp; Picks'!AL$30='Games &amp; Picks'!$E$30,'Games &amp; Picks'!AL$31='Games &amp; Picks'!$E$31,'Games &amp; Picks'!AL$32='Games &amp; Picks'!$E$32,'Games &amp; Picks'!AL$33='Games &amp; Picks'!$E$33),10,IF(OR('Games &amp; Picks'!$E$29="",'Games &amp; Picks'!$E$30="",'Games &amp; Picks'!$E$31="",'Games &amp; Picks'!$E$32="",'Games &amp; Picks'!$E$33=""),"",IF(AND('Games &amp; Picks'!AL$29='Games &amp; Picks'!$E$29,'Games &amp; Picks'!AL$30='Games &amp; Picks'!$E$30,'Games &amp; Picks'!AL$31='Games &amp; Picks'!$E$31,'Games &amp; Picks'!AL$32='Games &amp; Picks'!$E$32,'Games &amp; Picks'!AL$33='Games &amp; Picks'!$E$33),5,0))))))))</f>
        <v>0</v>
      </c>
      <c r="AI33">
        <f>IF('Games &amp; Picks'!$E33="x","",IF('Games &amp; Picks'!AM$1="","",IF(OR('Games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Picks'!$E$32="",'Games &amp; Picks'!$E$33=""),"",IF(AND('Games &amp; Picks'!AM$19='Games &amp; Picks'!$E$19,'Games &amp; Picks'!AM$20='Games &amp; Picks'!$E$20,'Games &amp; Picks'!AM$21='Games &amp; Picks'!$E$21,'Games &amp; Picks'!AM$22='Games &amp; Picks'!$E$22,'Games &amp; Picks'!AM$23='Games &amp; Picks'!$E$23,'Games &amp; Picks'!AM$24='Games &amp; Picks'!$E$24,'Games &amp; Picks'!AM$25='Games &amp; Picks'!$E$25,'Games &amp; Picks'!AM$26='Games &amp; Picks'!$E$26,'Games &amp; Picks'!AM$27='Games &amp; Picks'!$E$27,'Games &amp; Picks'!AM$28='Games &amp; Picks'!$E$28,'Games &amp; Picks'!AM$29='Games &amp; Picks'!$E$29,'Games &amp; Picks'!AM$30='Games &amp; Picks'!$E$30,'Games &amp; Picks'!AM$31='Games &amp; Picks'!$E$31,'Games &amp; Picks'!AM$32='Games &amp; Picks'!$E$32,'Games &amp; Picks'!AM$33='Games &amp; Picks'!$E$33),15,IF(OR('Games &amp; Picks'!$E$24="",'Games &amp; Picks'!$E$25="",'Games &amp; Picks'!$E$26="",'Games &amp; Picks'!$E$27="",'Games &amp; Picks'!$E$28="",'Games &amp; Picks'!$E$29="",'Games &amp; Picks'!$E$30="",'Games &amp; Picks'!$E$31="",'Games &amp; Picks'!$E$32="",'Games &amp; Picks'!$E$33=""),"",IF(AND('Games &amp; Picks'!AM$24='Games &amp; Picks'!$E$24,'Games &amp; Picks'!AM$25='Games &amp; Picks'!$E$25,'Games &amp; Picks'!AM$26='Games &amp; Picks'!$E$26,'Games &amp; Picks'!AM$27='Games &amp; Picks'!$E$27,'Games &amp; Picks'!AM$28='Games &amp; Picks'!$E$28,'Games &amp; Picks'!AM$29='Games &amp; Picks'!$E$29,'Games &amp; Picks'!AM$30='Games &amp; Picks'!$E$30,'Games &amp; Picks'!AM$31='Games &amp; Picks'!$E$31,'Games &amp; Picks'!AM$32='Games &amp; Picks'!$E$32,'Games &amp; Picks'!AM$33='Games &amp; Picks'!$E$33),10,IF(OR('Games &amp; Picks'!$E$29="",'Games &amp; Picks'!$E$30="",'Games &amp; Picks'!$E$31="",'Games &amp; Picks'!$E$32="",'Games &amp; Picks'!$E$33=""),"",IF(AND('Games &amp; Picks'!AM$29='Games &amp; Picks'!$E$29,'Games &amp; Picks'!AM$30='Games &amp; Picks'!$E$30,'Games &amp; Picks'!AM$31='Games &amp; Picks'!$E$31,'Games &amp; Picks'!AM$32='Games &amp; Picks'!$E$32,'Games &amp; Picks'!AM$33='Games &amp; Picks'!$E$33),5,0))))))))</f>
        <v>0</v>
      </c>
      <c r="AJ33">
        <f>IF('Games &amp; Picks'!$E33="x","",IF('Games &amp; Picks'!AN$1="","",IF(OR('Games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Picks'!$E$32="",'Games &amp; Picks'!$E$33=""),"",IF(AND('Games &amp; Picks'!AN$19='Games &amp; Picks'!$E$19,'Games &amp; Picks'!AN$20='Games &amp; Picks'!$E$20,'Games &amp; Picks'!AN$21='Games &amp; Picks'!$E$21,'Games &amp; Picks'!AN$22='Games &amp; Picks'!$E$22,'Games &amp; Picks'!AN$23='Games &amp; Picks'!$E$23,'Games &amp; Picks'!AN$24='Games &amp; Picks'!$E$24,'Games &amp; Picks'!AN$25='Games &amp; Picks'!$E$25,'Games &amp; Picks'!AN$26='Games &amp; Picks'!$E$26,'Games &amp; Picks'!AN$27='Games &amp; Picks'!$E$27,'Games &amp; Picks'!AN$28='Games &amp; Picks'!$E$28,'Games &amp; Picks'!AN$29='Games &amp; Picks'!$E$29,'Games &amp; Picks'!AN$30='Games &amp; Picks'!$E$30,'Games &amp; Picks'!AN$31='Games &amp; Picks'!$E$31,'Games &amp; Picks'!AN$32='Games &amp; Picks'!$E$32,'Games &amp; Picks'!AN$33='Games &amp; Picks'!$E$33),15,IF(OR('Games &amp; Picks'!$E$24="",'Games &amp; Picks'!$E$25="",'Games &amp; Picks'!$E$26="",'Games &amp; Picks'!$E$27="",'Games &amp; Picks'!$E$28="",'Games &amp; Picks'!$E$29="",'Games &amp; Picks'!$E$30="",'Games &amp; Picks'!$E$31="",'Games &amp; Picks'!$E$32="",'Games &amp; Picks'!$E$33=""),"",IF(AND('Games &amp; Picks'!AN$24='Games &amp; Picks'!$E$24,'Games &amp; Picks'!AN$25='Games &amp; Picks'!$E$25,'Games &amp; Picks'!AN$26='Games &amp; Picks'!$E$26,'Games &amp; Picks'!AN$27='Games &amp; Picks'!$E$27,'Games &amp; Picks'!AN$28='Games &amp; Picks'!$E$28,'Games &amp; Picks'!AN$29='Games &amp; Picks'!$E$29,'Games &amp; Picks'!AN$30='Games &amp; Picks'!$E$30,'Games &amp; Picks'!AN$31='Games &amp; Picks'!$E$31,'Games &amp; Picks'!AN$32='Games &amp; Picks'!$E$32,'Games &amp; Picks'!AN$33='Games &amp; Picks'!$E$33),10,IF(OR('Games &amp; Picks'!$E$29="",'Games &amp; Picks'!$E$30="",'Games &amp; Picks'!$E$31="",'Games &amp; Picks'!$E$32="",'Games &amp; Picks'!$E$33=""),"",IF(AND('Games &amp; Picks'!AN$29='Games &amp; Picks'!$E$29,'Games &amp; Picks'!AN$30='Games &amp; Picks'!$E$30,'Games &amp; Picks'!AN$31='Games &amp; Picks'!$E$31,'Games &amp; Picks'!AN$32='Games &amp; Picks'!$E$32,'Games &amp; Picks'!AN$33='Games &amp; Picks'!$E$33),5,0))))))))</f>
        <v>0</v>
      </c>
      <c r="AK33">
        <f>IF('Games &amp; Picks'!$E33="x","",IF('Games &amp; Picks'!AO$1="","",IF(OR('Games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Picks'!$E$32="",'Games &amp; Picks'!$E$33=""),"",IF(AND('Games &amp; Picks'!AO$19='Games &amp; Picks'!$E$19,'Games &amp; Picks'!AO$20='Games &amp; Picks'!$E$20,'Games &amp; Picks'!AO$21='Games &amp; Picks'!$E$21,'Games &amp; Picks'!AO$22='Games &amp; Picks'!$E$22,'Games &amp; Picks'!AO$23='Games &amp; Picks'!$E$23,'Games &amp; Picks'!AO$24='Games &amp; Picks'!$E$24,'Games &amp; Picks'!AO$25='Games &amp; Picks'!$E$25,'Games &amp; Picks'!AO$26='Games &amp; Picks'!$E$26,'Games &amp; Picks'!AO$27='Games &amp; Picks'!$E$27,'Games &amp; Picks'!AO$28='Games &amp; Picks'!$E$28,'Games &amp; Picks'!AO$29='Games &amp; Picks'!$E$29,'Games &amp; Picks'!AO$30='Games &amp; Picks'!$E$30,'Games &amp; Picks'!AO$31='Games &amp; Picks'!$E$31,'Games &amp; Picks'!AO$32='Games &amp; Picks'!$E$32,'Games &amp; Picks'!AO$33='Games &amp; Picks'!$E$33),15,IF(OR('Games &amp; Picks'!$E$24="",'Games &amp; Picks'!$E$25="",'Games &amp; Picks'!$E$26="",'Games &amp; Picks'!$E$27="",'Games &amp; Picks'!$E$28="",'Games &amp; Picks'!$E$29="",'Games &amp; Picks'!$E$30="",'Games &amp; Picks'!$E$31="",'Games &amp; Picks'!$E$32="",'Games &amp; Picks'!$E$33=""),"",IF(AND('Games &amp; Picks'!AO$24='Games &amp; Picks'!$E$24,'Games &amp; Picks'!AO$25='Games &amp; Picks'!$E$25,'Games &amp; Picks'!AO$26='Games &amp; Picks'!$E$26,'Games &amp; Picks'!AO$27='Games &amp; Picks'!$E$27,'Games &amp; Picks'!AO$28='Games &amp; Picks'!$E$28,'Games &amp; Picks'!AO$29='Games &amp; Picks'!$E$29,'Games &amp; Picks'!AO$30='Games &amp; Picks'!$E$30,'Games &amp; Picks'!AO$31='Games &amp; Picks'!$E$31,'Games &amp; Picks'!AO$32='Games &amp; Picks'!$E$32,'Games &amp; Picks'!AO$33='Games &amp; Picks'!$E$33),10,IF(OR('Games &amp; Picks'!$E$29="",'Games &amp; Picks'!$E$30="",'Games &amp; Picks'!$E$31="",'Games &amp; Picks'!$E$32="",'Games &amp; Picks'!$E$33=""),"",IF(AND('Games &amp; Picks'!AO$29='Games &amp; Picks'!$E$29,'Games &amp; Picks'!AO$30='Games &amp; Picks'!$E$30,'Games &amp; Picks'!AO$31='Games &amp; Picks'!$E$31,'Games &amp; Picks'!AO$32='Games &amp; Picks'!$E$32,'Games &amp; Picks'!AO$33='Games &amp; Picks'!$E$33),5,0))))))))</f>
        <v>0</v>
      </c>
      <c r="AL33">
        <f>IF('Games &amp; Picks'!$E33="x","",IF('Games &amp; Picks'!AP$1="","",IF(OR('Games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Picks'!$E$32="",'Games &amp; Picks'!$E$33=""),"",IF(AND('Games &amp; Picks'!AP$19='Games &amp; Picks'!$E$19,'Games &amp; Picks'!AP$20='Games &amp; Picks'!$E$20,'Games &amp; Picks'!AP$21='Games &amp; Picks'!$E$21,'Games &amp; Picks'!AP$22='Games &amp; Picks'!$E$22,'Games &amp; Picks'!AP$23='Games &amp; Picks'!$E$23,'Games &amp; Picks'!AP$24='Games &amp; Picks'!$E$24,'Games &amp; Picks'!AP$25='Games &amp; Picks'!$E$25,'Games &amp; Picks'!AP$26='Games &amp; Picks'!$E$26,'Games &amp; Picks'!AP$27='Games &amp; Picks'!$E$27,'Games &amp; Picks'!AP$28='Games &amp; Picks'!$E$28,'Games &amp; Picks'!AP$29='Games &amp; Picks'!$E$29,'Games &amp; Picks'!AP$30='Games &amp; Picks'!$E$30,'Games &amp; Picks'!AP$31='Games &amp; Picks'!$E$31,'Games &amp; Picks'!AP$32='Games &amp; Picks'!$E$32,'Games &amp; Picks'!AP$33='Games &amp; Picks'!$E$33),15,IF(OR('Games &amp; Picks'!$E$24="",'Games &amp; Picks'!$E$25="",'Games &amp; Picks'!$E$26="",'Games &amp; Picks'!$E$27="",'Games &amp; Picks'!$E$28="",'Games &amp; Picks'!$E$29="",'Games &amp; Picks'!$E$30="",'Games &amp; Picks'!$E$31="",'Games &amp; Picks'!$E$32="",'Games &amp; Picks'!$E$33=""),"",IF(AND('Games &amp; Picks'!AP$24='Games &amp; Picks'!$E$24,'Games &amp; Picks'!AP$25='Games &amp; Picks'!$E$25,'Games &amp; Picks'!AP$26='Games &amp; Picks'!$E$26,'Games &amp; Picks'!AP$27='Games &amp; Picks'!$E$27,'Games &amp; Picks'!AP$28='Games &amp; Picks'!$E$28,'Games &amp; Picks'!AP$29='Games &amp; Picks'!$E$29,'Games &amp; Picks'!AP$30='Games &amp; Picks'!$E$30,'Games &amp; Picks'!AP$31='Games &amp; Picks'!$E$31,'Games &amp; Picks'!AP$32='Games &amp; Picks'!$E$32,'Games &amp; Picks'!AP$33='Games &amp; Picks'!$E$33),10,IF(OR('Games &amp; Picks'!$E$29="",'Games &amp; Picks'!$E$30="",'Games &amp; Picks'!$E$31="",'Games &amp; Picks'!$E$32="",'Games &amp; Picks'!$E$33=""),"",IF(AND('Games &amp; Picks'!AP$29='Games &amp; Picks'!$E$29,'Games &amp; Picks'!AP$30='Games &amp; Picks'!$E$30,'Games &amp; Picks'!AP$31='Games &amp; Picks'!$E$31,'Games &amp; Picks'!AP$32='Games &amp; Picks'!$E$32,'Games &amp; Picks'!AP$33='Games &amp; Picks'!$E$33),5,0))))))))</f>
        <v>0</v>
      </c>
      <c r="AM33">
        <f>IF('Games &amp; Picks'!$E33="x","",IF('Games &amp; Picks'!AQ$1="","",IF(OR('Games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Picks'!$E$32="",'Games &amp; Picks'!$E$33=""),"",IF(AND('Games &amp; Picks'!AQ$19='Games &amp; Picks'!$E$19,'Games &amp; Picks'!AQ$20='Games &amp; Picks'!$E$20,'Games &amp; Picks'!AQ$21='Games &amp; Picks'!$E$21,'Games &amp; Picks'!AQ$22='Games &amp; Picks'!$E$22,'Games &amp; Picks'!AQ$23='Games &amp; Picks'!$E$23,'Games &amp; Picks'!AQ$24='Games &amp; Picks'!$E$24,'Games &amp; Picks'!AQ$25='Games &amp; Picks'!$E$25,'Games &amp; Picks'!AQ$26='Games &amp; Picks'!$E$26,'Games &amp; Picks'!AQ$27='Games &amp; Picks'!$E$27,'Games &amp; Picks'!AQ$28='Games &amp; Picks'!$E$28,'Games &amp; Picks'!AQ$29='Games &amp; Picks'!$E$29,'Games &amp; Picks'!AQ$30='Games &amp; Picks'!$E$30,'Games &amp; Picks'!AQ$31='Games &amp; Picks'!$E$31,'Games &amp; Picks'!AQ$32='Games &amp; Picks'!$E$32,'Games &amp; Picks'!AQ$33='Games &amp; Picks'!$E$33),15,IF(OR('Games &amp; Picks'!$E$24="",'Games &amp; Picks'!$E$25="",'Games &amp; Picks'!$E$26="",'Games &amp; Picks'!$E$27="",'Games &amp; Picks'!$E$28="",'Games &amp; Picks'!$E$29="",'Games &amp; Picks'!$E$30="",'Games &amp; Picks'!$E$31="",'Games &amp; Picks'!$E$32="",'Games &amp; Picks'!$E$33=""),"",IF(AND('Games &amp; Picks'!AQ$24='Games &amp; Picks'!$E$24,'Games &amp; Picks'!AQ$25='Games &amp; Picks'!$E$25,'Games &amp; Picks'!AQ$26='Games &amp; Picks'!$E$26,'Games &amp; Picks'!AQ$27='Games &amp; Picks'!$E$27,'Games &amp; Picks'!AQ$28='Games &amp; Picks'!$E$28,'Games &amp; Picks'!AQ$29='Games &amp; Picks'!$E$29,'Games &amp; Picks'!AQ$30='Games &amp; Picks'!$E$30,'Games &amp; Picks'!AQ$31='Games &amp; Picks'!$E$31,'Games &amp; Picks'!AQ$32='Games &amp; Picks'!$E$32,'Games &amp; Picks'!AQ$33='Games &amp; Picks'!$E$33),10,IF(OR('Games &amp; Picks'!$E$29="",'Games &amp; Picks'!$E$30="",'Games &amp; Picks'!$E$31="",'Games &amp; Picks'!$E$32="",'Games &amp; Picks'!$E$33=""),"",IF(AND('Games &amp; Picks'!AQ$29='Games &amp; Picks'!$E$29,'Games &amp; Picks'!AQ$30='Games &amp; Picks'!$E$30,'Games &amp; Picks'!AQ$31='Games &amp; Picks'!$E$31,'Games &amp; Picks'!AQ$32='Games &amp; Picks'!$E$32,'Games &amp; Picks'!AQ$33='Games &amp; Picks'!$E$33),5,0))))))))</f>
        <v>0</v>
      </c>
      <c r="AN33">
        <f>IF('Games &amp; Picks'!$E33="x","",IF('Games &amp; Picks'!AR$1="","",IF(OR('Games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Picks'!$E$32="",'Games &amp; Picks'!$E$33=""),"",IF(AND('Games &amp; Picks'!AR$19='Games &amp; Picks'!$E$19,'Games &amp; Picks'!AR$20='Games &amp; Picks'!$E$20,'Games &amp; Picks'!AR$21='Games &amp; Picks'!$E$21,'Games &amp; Picks'!AR$22='Games &amp; Picks'!$E$22,'Games &amp; Picks'!AR$23='Games &amp; Picks'!$E$23,'Games &amp; Picks'!AR$24='Games &amp; Picks'!$E$24,'Games &amp; Picks'!AR$25='Games &amp; Picks'!$E$25,'Games &amp; Picks'!AR$26='Games &amp; Picks'!$E$26,'Games &amp; Picks'!AR$27='Games &amp; Picks'!$E$27,'Games &amp; Picks'!AR$28='Games &amp; Picks'!$E$28,'Games &amp; Picks'!AR$29='Games &amp; Picks'!$E$29,'Games &amp; Picks'!AR$30='Games &amp; Picks'!$E$30,'Games &amp; Picks'!AR$31='Games &amp; Picks'!$E$31,'Games &amp; Picks'!AR$32='Games &amp; Picks'!$E$32,'Games &amp; Picks'!AR$33='Games &amp; Picks'!$E$33),15,IF(OR('Games &amp; Picks'!$E$24="",'Games &amp; Picks'!$E$25="",'Games &amp; Picks'!$E$26="",'Games &amp; Picks'!$E$27="",'Games &amp; Picks'!$E$28="",'Games &amp; Picks'!$E$29="",'Games &amp; Picks'!$E$30="",'Games &amp; Picks'!$E$31="",'Games &amp; Picks'!$E$32="",'Games &amp; Picks'!$E$33=""),"",IF(AND('Games &amp; Picks'!AR$24='Games &amp; Picks'!$E$24,'Games &amp; Picks'!AR$25='Games &amp; Picks'!$E$25,'Games &amp; Picks'!AR$26='Games &amp; Picks'!$E$26,'Games &amp; Picks'!AR$27='Games &amp; Picks'!$E$27,'Games &amp; Picks'!AR$28='Games &amp; Picks'!$E$28,'Games &amp; Picks'!AR$29='Games &amp; Picks'!$E$29,'Games &amp; Picks'!AR$30='Games &amp; Picks'!$E$30,'Games &amp; Picks'!AR$31='Games &amp; Picks'!$E$31,'Games &amp; Picks'!AR$32='Games &amp; Picks'!$E$32,'Games &amp; Picks'!AR$33='Games &amp; Picks'!$E$33),10,IF(OR('Games &amp; Picks'!$E$29="",'Games &amp; Picks'!$E$30="",'Games &amp; Picks'!$E$31="",'Games &amp; Picks'!$E$32="",'Games &amp; Picks'!$E$33=""),"",IF(AND('Games &amp; Picks'!AR$29='Games &amp; Picks'!$E$29,'Games &amp; Picks'!AR$30='Games &amp; Picks'!$E$30,'Games &amp; Picks'!AR$31='Games &amp; Picks'!$E$31,'Games &amp; Picks'!AR$32='Games &amp; Picks'!$E$32,'Games &amp; Picks'!AR$33='Games &amp; Picks'!$E$33),5,0))))))))</f>
        <v>0</v>
      </c>
      <c r="AO33">
        <f>IF('Games &amp; Picks'!$E33="x","",IF('Games &amp; Picks'!AS$1="","",IF(OR('Games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Picks'!$E$32="",'Games &amp; Picks'!$E$33=""),"",IF(AND('Games &amp; Picks'!AS$19='Games &amp; Picks'!$E$19,'Games &amp; Picks'!AS$20='Games &amp; Picks'!$E$20,'Games &amp; Picks'!AS$21='Games &amp; Picks'!$E$21,'Games &amp; Picks'!AS$22='Games &amp; Picks'!$E$22,'Games &amp; Picks'!AS$23='Games &amp; Picks'!$E$23,'Games &amp; Picks'!AS$24='Games &amp; Picks'!$E$24,'Games &amp; Picks'!AS$25='Games &amp; Picks'!$E$25,'Games &amp; Picks'!AS$26='Games &amp; Picks'!$E$26,'Games &amp; Picks'!AS$27='Games &amp; Picks'!$E$27,'Games &amp; Picks'!AS$28='Games &amp; Picks'!$E$28,'Games &amp; Picks'!AS$29='Games &amp; Picks'!$E$29,'Games &amp; Picks'!AS$30='Games &amp; Picks'!$E$30,'Games &amp; Picks'!AS$31='Games &amp; Picks'!$E$31,'Games &amp; Picks'!AS$32='Games &amp; Picks'!$E$32,'Games &amp; Picks'!AS$33='Games &amp; Picks'!$E$33),15,IF(OR('Games &amp; Picks'!$E$24="",'Games &amp; Picks'!$E$25="",'Games &amp; Picks'!$E$26="",'Games &amp; Picks'!$E$27="",'Games &amp; Picks'!$E$28="",'Games &amp; Picks'!$E$29="",'Games &amp; Picks'!$E$30="",'Games &amp; Picks'!$E$31="",'Games &amp; Picks'!$E$32="",'Games &amp; Picks'!$E$33=""),"",IF(AND('Games &amp; Picks'!AS$24='Games &amp; Picks'!$E$24,'Games &amp; Picks'!AS$25='Games &amp; Picks'!$E$25,'Games &amp; Picks'!AS$26='Games &amp; Picks'!$E$26,'Games &amp; Picks'!AS$27='Games &amp; Picks'!$E$27,'Games &amp; Picks'!AS$28='Games &amp; Picks'!$E$28,'Games &amp; Picks'!AS$29='Games &amp; Picks'!$E$29,'Games &amp; Picks'!AS$30='Games &amp; Picks'!$E$30,'Games &amp; Picks'!AS$31='Games &amp; Picks'!$E$31,'Games &amp; Picks'!AS$32='Games &amp; Picks'!$E$32,'Games &amp; Picks'!AS$33='Games &amp; Picks'!$E$33),10,IF(OR('Games &amp; Picks'!$E$29="",'Games &amp; Picks'!$E$30="",'Games &amp; Picks'!$E$31="",'Games &amp; Picks'!$E$32="",'Games &amp; Picks'!$E$33=""),"",IF(AND('Games &amp; Picks'!AS$29='Games &amp; Picks'!$E$29,'Games &amp; Picks'!AS$30='Games &amp; Picks'!$E$30,'Games &amp; Picks'!AS$31='Games &amp; Picks'!$E$31,'Games &amp; Picks'!AS$32='Games &amp; Picks'!$E$32,'Games &amp; Picks'!AS$33='Games &amp; Picks'!$E$33),5,0))))))))</f>
        <v>0</v>
      </c>
      <c r="AP33">
        <f>IF('Games &amp; Picks'!$E33="x","",IF('Games &amp; Picks'!AT$1="","",IF(OR('Games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Picks'!$E$32="",'Games &amp; Picks'!$E$33=""),"",IF(AND('Games &amp; Picks'!AT$19='Games &amp; Picks'!$E$19,'Games &amp; Picks'!AT$20='Games &amp; Picks'!$E$20,'Games &amp; Picks'!AT$21='Games &amp; Picks'!$E$21,'Games &amp; Picks'!AT$22='Games &amp; Picks'!$E$22,'Games &amp; Picks'!AT$23='Games &amp; Picks'!$E$23,'Games &amp; Picks'!AT$24='Games &amp; Picks'!$E$24,'Games &amp; Picks'!AT$25='Games &amp; Picks'!$E$25,'Games &amp; Picks'!AT$26='Games &amp; Picks'!$E$26,'Games &amp; Picks'!AT$27='Games &amp; Picks'!$E$27,'Games &amp; Picks'!AT$28='Games &amp; Picks'!$E$28,'Games &amp; Picks'!AT$29='Games &amp; Picks'!$E$29,'Games &amp; Picks'!AT$30='Games &amp; Picks'!$E$30,'Games &amp; Picks'!AT$31='Games &amp; Picks'!$E$31,'Games &amp; Picks'!AT$32='Games &amp; Picks'!$E$32,'Games &amp; Picks'!AT$33='Games &amp; Picks'!$E$33),15,IF(OR('Games &amp; Picks'!$E$24="",'Games &amp; Picks'!$E$25="",'Games &amp; Picks'!$E$26="",'Games &amp; Picks'!$E$27="",'Games &amp; Picks'!$E$28="",'Games &amp; Picks'!$E$29="",'Games &amp; Picks'!$E$30="",'Games &amp; Picks'!$E$31="",'Games &amp; Picks'!$E$32="",'Games &amp; Picks'!$E$33=""),"",IF(AND('Games &amp; Picks'!AT$24='Games &amp; Picks'!$E$24,'Games &amp; Picks'!AT$25='Games &amp; Picks'!$E$25,'Games &amp; Picks'!AT$26='Games &amp; Picks'!$E$26,'Games &amp; Picks'!AT$27='Games &amp; Picks'!$E$27,'Games &amp; Picks'!AT$28='Games &amp; Picks'!$E$28,'Games &amp; Picks'!AT$29='Games &amp; Picks'!$E$29,'Games &amp; Picks'!AT$30='Games &amp; Picks'!$E$30,'Games &amp; Picks'!AT$31='Games &amp; Picks'!$E$31,'Games &amp; Picks'!AT$32='Games &amp; Picks'!$E$32,'Games &amp; Picks'!AT$33='Games &amp; Picks'!$E$33),10,IF(OR('Games &amp; Picks'!$E$29="",'Games &amp; Picks'!$E$30="",'Games &amp; Picks'!$E$31="",'Games &amp; Picks'!$E$32="",'Games &amp; Picks'!$E$33=""),"",IF(AND('Games &amp; Picks'!AT$29='Games &amp; Picks'!$E$29,'Games &amp; Picks'!AT$30='Games &amp; Picks'!$E$30,'Games &amp; Picks'!AT$31='Games &amp; Picks'!$E$31,'Games &amp; Picks'!AT$32='Games &amp; Picks'!$E$32,'Games &amp; Picks'!AT$33='Games &amp; Picks'!$E$33),5,0))))))))</f>
        <v>0</v>
      </c>
      <c r="AQ33">
        <f>IF('Games &amp; Picks'!$E33="x","",IF('Games &amp; Picks'!AU$1="","",IF(OR('Games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Picks'!$E$32="",'Games &amp; Picks'!$E$33=""),"",IF(AND('Games &amp; Picks'!AU$19='Games &amp; Picks'!$E$19,'Games &amp; Picks'!AU$20='Games &amp; Picks'!$E$20,'Games &amp; Picks'!AU$21='Games &amp; Picks'!$E$21,'Games &amp; Picks'!AU$22='Games &amp; Picks'!$E$22,'Games &amp; Picks'!AU$23='Games &amp; Picks'!$E$23,'Games &amp; Picks'!AU$24='Games &amp; Picks'!$E$24,'Games &amp; Picks'!AU$25='Games &amp; Picks'!$E$25,'Games &amp; Picks'!AU$26='Games &amp; Picks'!$E$26,'Games &amp; Picks'!AU$27='Games &amp; Picks'!$E$27,'Games &amp; Picks'!AU$28='Games &amp; Picks'!$E$28,'Games &amp; Picks'!AU$29='Games &amp; Picks'!$E$29,'Games &amp; Picks'!AU$30='Games &amp; Picks'!$E$30,'Games &amp; Picks'!AU$31='Games &amp; Picks'!$E$31,'Games &amp; Picks'!AU$32='Games &amp; Picks'!$E$32,'Games &amp; Picks'!AU$33='Games &amp; Picks'!$E$33),15,IF(OR('Games &amp; Picks'!$E$24="",'Games &amp; Picks'!$E$25="",'Games &amp; Picks'!$E$26="",'Games &amp; Picks'!$E$27="",'Games &amp; Picks'!$E$28="",'Games &amp; Picks'!$E$29="",'Games &amp; Picks'!$E$30="",'Games &amp; Picks'!$E$31="",'Games &amp; Picks'!$E$32="",'Games &amp; Picks'!$E$33=""),"",IF(AND('Games &amp; Picks'!AU$24='Games &amp; Picks'!$E$24,'Games &amp; Picks'!AU$25='Games &amp; Picks'!$E$25,'Games &amp; Picks'!AU$26='Games &amp; Picks'!$E$26,'Games &amp; Picks'!AU$27='Games &amp; Picks'!$E$27,'Games &amp; Picks'!AU$28='Games &amp; Picks'!$E$28,'Games &amp; Picks'!AU$29='Games &amp; Picks'!$E$29,'Games &amp; Picks'!AU$30='Games &amp; Picks'!$E$30,'Games &amp; Picks'!AU$31='Games &amp; Picks'!$E$31,'Games &amp; Picks'!AU$32='Games &amp; Picks'!$E$32,'Games &amp; Picks'!AU$33='Games &amp; Picks'!$E$33),10,IF(OR('Games &amp; Picks'!$E$29="",'Games &amp; Picks'!$E$30="",'Games &amp; Picks'!$E$31="",'Games &amp; Picks'!$E$32="",'Games &amp; Picks'!$E$33=""),"",IF(AND('Games &amp; Picks'!AU$29='Games &amp; Picks'!$E$29,'Games &amp; Picks'!AU$30='Games &amp; Picks'!$E$30,'Games &amp; Picks'!AU$31='Games &amp; Picks'!$E$31,'Games &amp; Picks'!AU$32='Games &amp; Picks'!$E$32,'Games &amp; Picks'!AU$33='Games &amp; Picks'!$E$33),5,0))))))))</f>
        <v>0</v>
      </c>
      <c r="AR33">
        <f>IF('Games &amp; Picks'!$E33="x","",IF('Games &amp; Picks'!AV$1="","",IF(OR('Games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Picks'!$E$32="",'Games &amp; Picks'!$E$33=""),"",IF(AND('Games &amp; Picks'!AV$19='Games &amp; Picks'!$E$19,'Games &amp; Picks'!AV$20='Games &amp; Picks'!$E$20,'Games &amp; Picks'!AV$21='Games &amp; Picks'!$E$21,'Games &amp; Picks'!AV$22='Games &amp; Picks'!$E$22,'Games &amp; Picks'!AV$23='Games &amp; Picks'!$E$23,'Games &amp; Picks'!AV$24='Games &amp; Picks'!$E$24,'Games &amp; Picks'!AV$25='Games &amp; Picks'!$E$25,'Games &amp; Picks'!AV$26='Games &amp; Picks'!$E$26,'Games &amp; Picks'!AV$27='Games &amp; Picks'!$E$27,'Games &amp; Picks'!AV$28='Games &amp; Picks'!$E$28,'Games &amp; Picks'!AV$29='Games &amp; Picks'!$E$29,'Games &amp; Picks'!AV$30='Games &amp; Picks'!$E$30,'Games &amp; Picks'!AV$31='Games &amp; Picks'!$E$31,'Games &amp; Picks'!AV$32='Games &amp; Picks'!$E$32,'Games &amp; Picks'!AV$33='Games &amp; Picks'!$E$33),15,IF(OR('Games &amp; Picks'!$E$24="",'Games &amp; Picks'!$E$25="",'Games &amp; Picks'!$E$26="",'Games &amp; Picks'!$E$27="",'Games &amp; Picks'!$E$28="",'Games &amp; Picks'!$E$29="",'Games &amp; Picks'!$E$30="",'Games &amp; Picks'!$E$31="",'Games &amp; Picks'!$E$32="",'Games &amp; Picks'!$E$33=""),"",IF(AND('Games &amp; Picks'!AV$24='Games &amp; Picks'!$E$24,'Games &amp; Picks'!AV$25='Games &amp; Picks'!$E$25,'Games &amp; Picks'!AV$26='Games &amp; Picks'!$E$26,'Games &amp; Picks'!AV$27='Games &amp; Picks'!$E$27,'Games &amp; Picks'!AV$28='Games &amp; Picks'!$E$28,'Games &amp; Picks'!AV$29='Games &amp; Picks'!$E$29,'Games &amp; Picks'!AV$30='Games &amp; Picks'!$E$30,'Games &amp; Picks'!AV$31='Games &amp; Picks'!$E$31,'Games &amp; Picks'!AV$32='Games &amp; Picks'!$E$32,'Games &amp; Picks'!AV$33='Games &amp; Picks'!$E$33),10,IF(OR('Games &amp; Picks'!$E$29="",'Games &amp; Picks'!$E$30="",'Games &amp; Picks'!$E$31="",'Games &amp; Picks'!$E$32="",'Games &amp; Picks'!$E$33=""),"",IF(AND('Games &amp; Picks'!AV$29='Games &amp; Picks'!$E$29,'Games &amp; Picks'!AV$30='Games &amp; Picks'!$E$30,'Games &amp; Picks'!AV$31='Games &amp; Picks'!$E$31,'Games &amp; Picks'!AV$32='Games &amp; Picks'!$E$32,'Games &amp; Picks'!AV$33='Games &amp; Picks'!$E$33),5,0))))))))</f>
        <v>0</v>
      </c>
      <c r="AS33">
        <f>IF('Games &amp; Picks'!$E33="x","",IF('Games &amp; Picks'!AW$1="","",IF(OR('Games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Picks'!$E$32="",'Games &amp; Picks'!$E$33=""),"",IF(AND('Games &amp; Picks'!AW$19='Games &amp; Picks'!$E$19,'Games &amp; Picks'!AW$20='Games &amp; Picks'!$E$20,'Games &amp; Picks'!AW$21='Games &amp; Picks'!$E$21,'Games &amp; Picks'!AW$22='Games &amp; Picks'!$E$22,'Games &amp; Picks'!AW$23='Games &amp; Picks'!$E$23,'Games &amp; Picks'!AW$24='Games &amp; Picks'!$E$24,'Games &amp; Picks'!AW$25='Games &amp; Picks'!$E$25,'Games &amp; Picks'!AW$26='Games &amp; Picks'!$E$26,'Games &amp; Picks'!AW$27='Games &amp; Picks'!$E$27,'Games &amp; Picks'!AW$28='Games &amp; Picks'!$E$28,'Games &amp; Picks'!AW$29='Games &amp; Picks'!$E$29,'Games &amp; Picks'!AW$30='Games &amp; Picks'!$E$30,'Games &amp; Picks'!AW$31='Games &amp; Picks'!$E$31,'Games &amp; Picks'!AW$32='Games &amp; Picks'!$E$32,'Games &amp; Picks'!AW$33='Games &amp; Picks'!$E$33),15,IF(OR('Games &amp; Picks'!$E$24="",'Games &amp; Picks'!$E$25="",'Games &amp; Picks'!$E$26="",'Games &amp; Picks'!$E$27="",'Games &amp; Picks'!$E$28="",'Games &amp; Picks'!$E$29="",'Games &amp; Picks'!$E$30="",'Games &amp; Picks'!$E$31="",'Games &amp; Picks'!$E$32="",'Games &amp; Picks'!$E$33=""),"",IF(AND('Games &amp; Picks'!AW$24='Games &amp; Picks'!$E$24,'Games &amp; Picks'!AW$25='Games &amp; Picks'!$E$25,'Games &amp; Picks'!AW$26='Games &amp; Picks'!$E$26,'Games &amp; Picks'!AW$27='Games &amp; Picks'!$E$27,'Games &amp; Picks'!AW$28='Games &amp; Picks'!$E$28,'Games &amp; Picks'!AW$29='Games &amp; Picks'!$E$29,'Games &amp; Picks'!AW$30='Games &amp; Picks'!$E$30,'Games &amp; Picks'!AW$31='Games &amp; Picks'!$E$31,'Games &amp; Picks'!AW$32='Games &amp; Picks'!$E$32,'Games &amp; Picks'!AW$33='Games &amp; Picks'!$E$33),10,IF(OR('Games &amp; Picks'!$E$29="",'Games &amp; Picks'!$E$30="",'Games &amp; Picks'!$E$31="",'Games &amp; Picks'!$E$32="",'Games &amp; Picks'!$E$33=""),"",IF(AND('Games &amp; Picks'!AW$29='Games &amp; Picks'!$E$29,'Games &amp; Picks'!AW$30='Games &amp; Picks'!$E$30,'Games &amp; Picks'!AW$31='Games &amp; Picks'!$E$31,'Games &amp; Picks'!AW$32='Games &amp; Picks'!$E$32,'Games &amp; Picks'!AW$33='Games &amp; Picks'!$E$33),5,0))))))))</f>
        <v>0</v>
      </c>
      <c r="AT33">
        <f>IF('Games &amp; Picks'!$E33="x","",IF('Games &amp; Picks'!AX$1="","",IF(OR('Games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Picks'!$E$32="",'Games &amp; Picks'!$E$33=""),"",IF(AND('Games &amp; Picks'!AX$19='Games &amp; Picks'!$E$19,'Games &amp; Picks'!AX$20='Games &amp; Picks'!$E$20,'Games &amp; Picks'!AX$21='Games &amp; Picks'!$E$21,'Games &amp; Picks'!AX$22='Games &amp; Picks'!$E$22,'Games &amp; Picks'!AX$23='Games &amp; Picks'!$E$23,'Games &amp; Picks'!AX$24='Games &amp; Picks'!$E$24,'Games &amp; Picks'!AX$25='Games &amp; Picks'!$E$25,'Games &amp; Picks'!AX$26='Games &amp; Picks'!$E$26,'Games &amp; Picks'!AX$27='Games &amp; Picks'!$E$27,'Games &amp; Picks'!AX$28='Games &amp; Picks'!$E$28,'Games &amp; Picks'!AX$29='Games &amp; Picks'!$E$29,'Games &amp; Picks'!AX$30='Games &amp; Picks'!$E$30,'Games &amp; Picks'!AX$31='Games &amp; Picks'!$E$31,'Games &amp; Picks'!AX$32='Games &amp; Picks'!$E$32,'Games &amp; Picks'!AX$33='Games &amp; Picks'!$E$33),15,IF(OR('Games &amp; Picks'!$E$24="",'Games &amp; Picks'!$E$25="",'Games &amp; Picks'!$E$26="",'Games &amp; Picks'!$E$27="",'Games &amp; Picks'!$E$28="",'Games &amp; Picks'!$E$29="",'Games &amp; Picks'!$E$30="",'Games &amp; Picks'!$E$31="",'Games &amp; Picks'!$E$32="",'Games &amp; Picks'!$E$33=""),"",IF(AND('Games &amp; Picks'!AX$24='Games &amp; Picks'!$E$24,'Games &amp; Picks'!AX$25='Games &amp; Picks'!$E$25,'Games &amp; Picks'!AX$26='Games &amp; Picks'!$E$26,'Games &amp; Picks'!AX$27='Games &amp; Picks'!$E$27,'Games &amp; Picks'!AX$28='Games &amp; Picks'!$E$28,'Games &amp; Picks'!AX$29='Games &amp; Picks'!$E$29,'Games &amp; Picks'!AX$30='Games &amp; Picks'!$E$30,'Games &amp; Picks'!AX$31='Games &amp; Picks'!$E$31,'Games &amp; Picks'!AX$32='Games &amp; Picks'!$E$32,'Games &amp; Picks'!AX$33='Games &amp; Picks'!$E$33),10,IF(OR('Games &amp; Picks'!$E$29="",'Games &amp; Picks'!$E$30="",'Games &amp; Picks'!$E$31="",'Games &amp; Picks'!$E$32="",'Games &amp; Picks'!$E$33=""),"",IF(AND('Games &amp; Picks'!AX$29='Games &amp; Picks'!$E$29,'Games &amp; Picks'!AX$30='Games &amp; Picks'!$E$30,'Games &amp; Picks'!AX$31='Games &amp; Picks'!$E$31,'Games &amp; Picks'!AX$32='Games &amp; Picks'!$E$32,'Games &amp; Picks'!AX$33='Games &amp; Picks'!$E$33),5,0))))))))</f>
        <v>0</v>
      </c>
      <c r="AU33">
        <f>IF('Games &amp; Picks'!$E33="x","",IF('Games &amp; Picks'!AY$1="","",IF(OR('Games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Picks'!$E$32="",'Games &amp; Picks'!$E$33=""),"",IF(AND('Games &amp; Picks'!AY$19='Games &amp; Picks'!$E$19,'Games &amp; Picks'!AY$20='Games &amp; Picks'!$E$20,'Games &amp; Picks'!AY$21='Games &amp; Picks'!$E$21,'Games &amp; Picks'!AY$22='Games &amp; Picks'!$E$22,'Games &amp; Picks'!AY$23='Games &amp; Picks'!$E$23,'Games &amp; Picks'!AY$24='Games &amp; Picks'!$E$24,'Games &amp; Picks'!AY$25='Games &amp; Picks'!$E$25,'Games &amp; Picks'!AY$26='Games &amp; Picks'!$E$26,'Games &amp; Picks'!AY$27='Games &amp; Picks'!$E$27,'Games &amp; Picks'!AY$28='Games &amp; Picks'!$E$28,'Games &amp; Picks'!AY$29='Games &amp; Picks'!$E$29,'Games &amp; Picks'!AY$30='Games &amp; Picks'!$E$30,'Games &amp; Picks'!AY$31='Games &amp; Picks'!$E$31,'Games &amp; Picks'!AY$32='Games &amp; Picks'!$E$32,'Games &amp; Picks'!AY$33='Games &amp; Picks'!$E$33),15,IF(OR('Games &amp; Picks'!$E$24="",'Games &amp; Picks'!$E$25="",'Games &amp; Picks'!$E$26="",'Games &amp; Picks'!$E$27="",'Games &amp; Picks'!$E$28="",'Games &amp; Picks'!$E$29="",'Games &amp; Picks'!$E$30="",'Games &amp; Picks'!$E$31="",'Games &amp; Picks'!$E$32="",'Games &amp; Picks'!$E$33=""),"",IF(AND('Games &amp; Picks'!AY$24='Games &amp; Picks'!$E$24,'Games &amp; Picks'!AY$25='Games &amp; Picks'!$E$25,'Games &amp; Picks'!AY$26='Games &amp; Picks'!$E$26,'Games &amp; Picks'!AY$27='Games &amp; Picks'!$E$27,'Games &amp; Picks'!AY$28='Games &amp; Picks'!$E$28,'Games &amp; Picks'!AY$29='Games &amp; Picks'!$E$29,'Games &amp; Picks'!AY$30='Games &amp; Picks'!$E$30,'Games &amp; Picks'!AY$31='Games &amp; Picks'!$E$31,'Games &amp; Picks'!AY$32='Games &amp; Picks'!$E$32,'Games &amp; Picks'!AY$33='Games &amp; Picks'!$E$33),10,IF(OR('Games &amp; Picks'!$E$29="",'Games &amp; Picks'!$E$30="",'Games &amp; Picks'!$E$31="",'Games &amp; Picks'!$E$32="",'Games &amp; Picks'!$E$33=""),"",IF(AND('Games &amp; Picks'!AY$29='Games &amp; Picks'!$E$29,'Games &amp; Picks'!AY$30='Games &amp; Picks'!$E$30,'Games &amp; Picks'!AY$31='Games &amp; Picks'!$E$31,'Games &amp; Picks'!AY$32='Games &amp; Picks'!$E$32,'Games &amp; Picks'!AY$33='Games &amp; Picks'!$E$33),5,0))))))))</f>
        <v>0</v>
      </c>
      <c r="AV33">
        <f>IF('Games &amp; Picks'!$E33="x","",IF('Games &amp; Picks'!AZ$1="","",IF(OR('Games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Picks'!$E$32="",'Games &amp; Picks'!$E$33=""),"",IF(AND('Games &amp; Picks'!AZ$19='Games &amp; Picks'!$E$19,'Games &amp; Picks'!AZ$20='Games &amp; Picks'!$E$20,'Games &amp; Picks'!AZ$21='Games &amp; Picks'!$E$21,'Games &amp; Picks'!AZ$22='Games &amp; Picks'!$E$22,'Games &amp; Picks'!AZ$23='Games &amp; Picks'!$E$23,'Games &amp; Picks'!AZ$24='Games &amp; Picks'!$E$24,'Games &amp; Picks'!AZ$25='Games &amp; Picks'!$E$25,'Games &amp; Picks'!AZ$26='Games &amp; Picks'!$E$26,'Games &amp; Picks'!AZ$27='Games &amp; Picks'!$E$27,'Games &amp; Picks'!AZ$28='Games &amp; Picks'!$E$28,'Games &amp; Picks'!AZ$29='Games &amp; Picks'!$E$29,'Games &amp; Picks'!AZ$30='Games &amp; Picks'!$E$30,'Games &amp; Picks'!AZ$31='Games &amp; Picks'!$E$31,'Games &amp; Picks'!AZ$32='Games &amp; Picks'!$E$32,'Games &amp; Picks'!AZ$33='Games &amp; Picks'!$E$33),15,IF(OR('Games &amp; Picks'!$E$24="",'Games &amp; Picks'!$E$25="",'Games &amp; Picks'!$E$26="",'Games &amp; Picks'!$E$27="",'Games &amp; Picks'!$E$28="",'Games &amp; Picks'!$E$29="",'Games &amp; Picks'!$E$30="",'Games &amp; Picks'!$E$31="",'Games &amp; Picks'!$E$32="",'Games &amp; Picks'!$E$33=""),"",IF(AND('Games &amp; Picks'!AZ$24='Games &amp; Picks'!$E$24,'Games &amp; Picks'!AZ$25='Games &amp; Picks'!$E$25,'Games &amp; Picks'!AZ$26='Games &amp; Picks'!$E$26,'Games &amp; Picks'!AZ$27='Games &amp; Picks'!$E$27,'Games &amp; Picks'!AZ$28='Games &amp; Picks'!$E$28,'Games &amp; Picks'!AZ$29='Games &amp; Picks'!$E$29,'Games &amp; Picks'!AZ$30='Games &amp; Picks'!$E$30,'Games &amp; Picks'!AZ$31='Games &amp; Picks'!$E$31,'Games &amp; Picks'!AZ$32='Games &amp; Picks'!$E$32,'Games &amp; Picks'!AZ$33='Games &amp; Picks'!$E$33),10,IF(OR('Games &amp; Picks'!$E$29="",'Games &amp; Picks'!$E$30="",'Games &amp; Picks'!$E$31="",'Games &amp; Picks'!$E$32="",'Games &amp; Picks'!$E$33=""),"",IF(AND('Games &amp; Picks'!AZ$29='Games &amp; Picks'!$E$29,'Games &amp; Picks'!AZ$30='Games &amp; Picks'!$E$30,'Games &amp; Picks'!AZ$31='Games &amp; Picks'!$E$31,'Games &amp; Picks'!AZ$32='Games &amp; Picks'!$E$32,'Games &amp; Picks'!AZ$33='Games &amp; Picks'!$E$33),5,0))))))))</f>
        <v>0</v>
      </c>
      <c r="AW33">
        <f>IF('Games &amp; Picks'!$E33="x","",IF('Games &amp; Picks'!BA$1="","",IF(OR('Games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Picks'!$E$32="",'Games &amp; Picks'!$E$33=""),"",IF(AND('Games &amp; Picks'!BA$19='Games &amp; Picks'!$E$19,'Games &amp; Picks'!BA$20='Games &amp; Picks'!$E$20,'Games &amp; Picks'!BA$21='Games &amp; Picks'!$E$21,'Games &amp; Picks'!BA$22='Games &amp; Picks'!$E$22,'Games &amp; Picks'!BA$23='Games &amp; Picks'!$E$23,'Games &amp; Picks'!BA$24='Games &amp; Picks'!$E$24,'Games &amp; Picks'!BA$25='Games &amp; Picks'!$E$25,'Games &amp; Picks'!BA$26='Games &amp; Picks'!$E$26,'Games &amp; Picks'!BA$27='Games &amp; Picks'!$E$27,'Games &amp; Picks'!BA$28='Games &amp; Picks'!$E$28,'Games &amp; Picks'!BA$29='Games &amp; Picks'!$E$29,'Games &amp; Picks'!BA$30='Games &amp; Picks'!$E$30,'Games &amp; Picks'!BA$31='Games &amp; Picks'!$E$31,'Games &amp; Picks'!BA$32='Games &amp; Picks'!$E$32,'Games &amp; Picks'!BA$33='Games &amp; Picks'!$E$33),15,IF(OR('Games &amp; Picks'!$E$24="",'Games &amp; Picks'!$E$25="",'Games &amp; Picks'!$E$26="",'Games &amp; Picks'!$E$27="",'Games &amp; Picks'!$E$28="",'Games &amp; Picks'!$E$29="",'Games &amp; Picks'!$E$30="",'Games &amp; Picks'!$E$31="",'Games &amp; Picks'!$E$32="",'Games &amp; Picks'!$E$33=""),"",IF(AND('Games &amp; Picks'!BA$24='Games &amp; Picks'!$E$24,'Games &amp; Picks'!BA$25='Games &amp; Picks'!$E$25,'Games &amp; Picks'!BA$26='Games &amp; Picks'!$E$26,'Games &amp; Picks'!BA$27='Games &amp; Picks'!$E$27,'Games &amp; Picks'!BA$28='Games &amp; Picks'!$E$28,'Games &amp; Picks'!BA$29='Games &amp; Picks'!$E$29,'Games &amp; Picks'!BA$30='Games &amp; Picks'!$E$30,'Games &amp; Picks'!BA$31='Games &amp; Picks'!$E$31,'Games &amp; Picks'!BA$32='Games &amp; Picks'!$E$32,'Games &amp; Picks'!BA$33='Games &amp; Picks'!$E$33),10,IF(OR('Games &amp; Picks'!$E$29="",'Games &amp; Picks'!$E$30="",'Games &amp; Picks'!$E$31="",'Games &amp; Picks'!$E$32="",'Games &amp; Picks'!$E$33=""),"",IF(AND('Games &amp; Picks'!BA$29='Games &amp; Picks'!$E$29,'Games &amp; Picks'!BA$30='Games &amp; Picks'!$E$30,'Games &amp; Picks'!BA$31='Games &amp; Picks'!$E$31,'Games &amp; Picks'!BA$32='Games &amp; Picks'!$E$32,'Games &amp; Picks'!BA$33='Games &amp; Picks'!$E$33),5,0))))))))</f>
        <v>0</v>
      </c>
      <c r="AX33">
        <f>IF('Games &amp; Picks'!$E33="x","",IF('Games &amp; Picks'!BB$1="","",IF(OR('Games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Picks'!$E$32="",'Games &amp; Picks'!$E$33=""),"",IF(AND('Games &amp; Picks'!BB$19='Games &amp; Picks'!$E$19,'Games &amp; Picks'!BB$20='Games &amp; Picks'!$E$20,'Games &amp; Picks'!BB$21='Games &amp; Picks'!$E$21,'Games &amp; Picks'!BB$22='Games &amp; Picks'!$E$22,'Games &amp; Picks'!BB$23='Games &amp; Picks'!$E$23,'Games &amp; Picks'!BB$24='Games &amp; Picks'!$E$24,'Games &amp; Picks'!BB$25='Games &amp; Picks'!$E$25,'Games &amp; Picks'!BB$26='Games &amp; Picks'!$E$26,'Games &amp; Picks'!BB$27='Games &amp; Picks'!$E$27,'Games &amp; Picks'!BB$28='Games &amp; Picks'!$E$28,'Games &amp; Picks'!BB$29='Games &amp; Picks'!$E$29,'Games &amp; Picks'!BB$30='Games &amp; Picks'!$E$30,'Games &amp; Picks'!BB$31='Games &amp; Picks'!$E$31,'Games &amp; Picks'!BB$32='Games &amp; Picks'!$E$32,'Games &amp; Picks'!BB$33='Games &amp; Picks'!$E$33),15,IF(OR('Games &amp; Picks'!$E$24="",'Games &amp; Picks'!$E$25="",'Games &amp; Picks'!$E$26="",'Games &amp; Picks'!$E$27="",'Games &amp; Picks'!$E$28="",'Games &amp; Picks'!$E$29="",'Games &amp; Picks'!$E$30="",'Games &amp; Picks'!$E$31="",'Games &amp; Picks'!$E$32="",'Games &amp; Picks'!$E$33=""),"",IF(AND('Games &amp; Picks'!BB$24='Games &amp; Picks'!$E$24,'Games &amp; Picks'!BB$25='Games &amp; Picks'!$E$25,'Games &amp; Picks'!BB$26='Games &amp; Picks'!$E$26,'Games &amp; Picks'!BB$27='Games &amp; Picks'!$E$27,'Games &amp; Picks'!BB$28='Games &amp; Picks'!$E$28,'Games &amp; Picks'!BB$29='Games &amp; Picks'!$E$29,'Games &amp; Picks'!BB$30='Games &amp; Picks'!$E$30,'Games &amp; Picks'!BB$31='Games &amp; Picks'!$E$31,'Games &amp; Picks'!BB$32='Games &amp; Picks'!$E$32,'Games &amp; Picks'!BB$33='Games &amp; Picks'!$E$33),10,IF(OR('Games &amp; Picks'!$E$29="",'Games &amp; Picks'!$E$30="",'Games &amp; Picks'!$E$31="",'Games &amp; Picks'!$E$32="",'Games &amp; Picks'!$E$33=""),"",IF(AND('Games &amp; Picks'!BB$29='Games &amp; Picks'!$E$29,'Games &amp; Picks'!BB$30='Games &amp; Picks'!$E$30,'Games &amp; Picks'!BB$31='Games &amp; Picks'!$E$31,'Games &amp; Picks'!BB$32='Games &amp; Picks'!$E$32,'Games &amp; Picks'!BB$33='Games &amp; Picks'!$E$33),5,0))))))))</f>
        <v>0</v>
      </c>
      <c r="AY33" s="76">
        <f>IF('Games &amp; Picks'!$E33="x","",IF('Games &amp; Picks'!BC$1="","",IF(OR('Games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Picks'!$E$32="",'Games &amp; Picks'!$E$33=""),"",IF(AND('Games &amp; Picks'!BC$19='Games &amp; Picks'!$E$19,'Games &amp; Picks'!BC$20='Games &amp; Picks'!$E$20,'Games &amp; Picks'!BC$21='Games &amp; Picks'!$E$21,'Games &amp; Picks'!BC$22='Games &amp; Picks'!$E$22,'Games &amp; Picks'!BC$23='Games &amp; Picks'!$E$23,'Games &amp; Picks'!BC$24='Games &amp; Picks'!$E$24,'Games &amp; Picks'!BC$25='Games &amp; Picks'!$E$25,'Games &amp; Picks'!BC$26='Games &amp; Picks'!$E$26,'Games &amp; Picks'!BC$27='Games &amp; Picks'!$E$27,'Games &amp; Picks'!BC$28='Games &amp; Picks'!$E$28,'Games &amp; Picks'!BC$29='Games &amp; Picks'!$E$29,'Games &amp; Picks'!BC$30='Games &amp; Picks'!$E$30,'Games &amp; Picks'!BC$31='Games &amp; Picks'!$E$31,'Games &amp; Picks'!BC$32='Games &amp; Picks'!$E$32,'Games &amp; Picks'!BC$33='Games &amp; Picks'!$E$33),15,IF(OR('Games &amp; Picks'!$E$24="",'Games &amp; Picks'!$E$25="",'Games &amp; Picks'!$E$26="",'Games &amp; Picks'!$E$27="",'Games &amp; Picks'!$E$28="",'Games &amp; Picks'!$E$29="",'Games &amp; Picks'!$E$30="",'Games &amp; Picks'!$E$31="",'Games &amp; Picks'!$E$32="",'Games &amp; Picks'!$E$33=""),"",IF(AND('Games &amp; Picks'!BC$24='Games &amp; Picks'!$E$24,'Games &amp; Picks'!BC$25='Games &amp; Picks'!$E$25,'Games &amp; Picks'!BC$26='Games &amp; Picks'!$E$26,'Games &amp; Picks'!BC$27='Games &amp; Picks'!$E$27,'Games &amp; Picks'!BC$28='Games &amp; Picks'!$E$28,'Games &amp; Picks'!BC$29='Games &amp; Picks'!$E$29,'Games &amp; Picks'!BC$30='Games &amp; Picks'!$E$30,'Games &amp; Picks'!BC$31='Games &amp; Picks'!$E$31,'Games &amp; Picks'!BC$32='Games &amp; Picks'!$E$32,'Games &amp; Picks'!BC$33='Games &amp; Picks'!$E$33),10,IF(OR('Games &amp; Picks'!$E$29="",'Games &amp; Picks'!$E$30="",'Games &amp; Picks'!$E$31="",'Games &amp; Picks'!$E$32="",'Games &amp; Picks'!$E$33=""),"",IF(AND('Games &amp; Picks'!BC$29='Games &amp; Picks'!$E$29,'Games &amp; Picks'!BC$30='Games &amp; Picks'!$E$30,'Games &amp; Picks'!BC$31='Games &amp; Picks'!$E$31,'Games &amp; Picks'!BC$32='Games &amp; Picks'!$E$32,'Games &amp; Picks'!BC$33='Games &amp; Picks'!$E$33),5,0))))))))</f>
        <v>0</v>
      </c>
      <c r="AZ33" s="76">
        <f>IF('Games &amp; Picks'!$E33="x","",IF('Games &amp; Picks'!BD$1="","",IF(OR('Games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Picks'!$E$32="",'Games &amp; Picks'!$E$33=""),"",IF(AND('Games &amp; Picks'!BD$19='Games &amp; Picks'!$E$19,'Games &amp; Picks'!BD$20='Games &amp; Picks'!$E$20,'Games &amp; Picks'!BD$21='Games &amp; Picks'!$E$21,'Games &amp; Picks'!BD$22='Games &amp; Picks'!$E$22,'Games &amp; Picks'!BD$23='Games &amp; Picks'!$E$23,'Games &amp; Picks'!BD$24='Games &amp; Picks'!$E$24,'Games &amp; Picks'!BD$25='Games &amp; Picks'!$E$25,'Games &amp; Picks'!BD$26='Games &amp; Picks'!$E$26,'Games &amp; Picks'!BD$27='Games &amp; Picks'!$E$27,'Games &amp; Picks'!BD$28='Games &amp; Picks'!$E$28,'Games &amp; Picks'!BD$29='Games &amp; Picks'!$E$29,'Games &amp; Picks'!BD$30='Games &amp; Picks'!$E$30,'Games &amp; Picks'!BD$31='Games &amp; Picks'!$E$31,'Games &amp; Picks'!BD$32='Games &amp; Picks'!$E$32,'Games &amp; Picks'!BD$33='Games &amp; Picks'!$E$33),15,IF(OR('Games &amp; Picks'!$E$24="",'Games &amp; Picks'!$E$25="",'Games &amp; Picks'!$E$26="",'Games &amp; Picks'!$E$27="",'Games &amp; Picks'!$E$28="",'Games &amp; Picks'!$E$29="",'Games &amp; Picks'!$E$30="",'Games &amp; Picks'!$E$31="",'Games &amp; Picks'!$E$32="",'Games &amp; Picks'!$E$33=""),"",IF(AND('Games &amp; Picks'!BD$24='Games &amp; Picks'!$E$24,'Games &amp; Picks'!BD$25='Games &amp; Picks'!$E$25,'Games &amp; Picks'!BD$26='Games &amp; Picks'!$E$26,'Games &amp; Picks'!BD$27='Games &amp; Picks'!$E$27,'Games &amp; Picks'!BD$28='Games &amp; Picks'!$E$28,'Games &amp; Picks'!BD$29='Games &amp; Picks'!$E$29,'Games &amp; Picks'!BD$30='Games &amp; Picks'!$E$30,'Games &amp; Picks'!BD$31='Games &amp; Picks'!$E$31,'Games &amp; Picks'!BD$32='Games &amp; Picks'!$E$32,'Games &amp; Picks'!BD$33='Games &amp; Picks'!$E$33),10,IF(OR('Games &amp; Picks'!$E$29="",'Games &amp; Picks'!$E$30="",'Games &amp; Picks'!$E$31="",'Games &amp; Picks'!$E$32="",'Games &amp; Picks'!$E$33=""),"",IF(AND('Games &amp; Picks'!BD$29='Games &amp; Picks'!$E$29,'Games &amp; Picks'!BD$30='Games &amp; Picks'!$E$30,'Games &amp; Picks'!BD$31='Games &amp; Picks'!$E$31,'Games &amp; Picks'!BD$32='Games &amp; Picks'!$E$32,'Games &amp; Picks'!BD$33='Games &amp; Picks'!$E$33),5,0))))))))</f>
        <v>0</v>
      </c>
      <c r="BA33" s="76">
        <f>IF('Games &amp; Picks'!$E33="x","",IF('Games &amp; Picks'!BE$1="","",IF(OR('Games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Picks'!$E$32="",'Games &amp; Picks'!$E$33=""),"",IF(AND('Games &amp; Picks'!BE$19='Games &amp; Picks'!$E$19,'Games &amp; Picks'!BE$20='Games &amp; Picks'!$E$20,'Games &amp; Picks'!BE$21='Games &amp; Picks'!$E$21,'Games &amp; Picks'!BE$22='Games &amp; Picks'!$E$22,'Games &amp; Picks'!BE$23='Games &amp; Picks'!$E$23,'Games &amp; Picks'!BE$24='Games &amp; Picks'!$E$24,'Games &amp; Picks'!BE$25='Games &amp; Picks'!$E$25,'Games &amp; Picks'!BE$26='Games &amp; Picks'!$E$26,'Games &amp; Picks'!BE$27='Games &amp; Picks'!$E$27,'Games &amp; Picks'!BE$28='Games &amp; Picks'!$E$28,'Games &amp; Picks'!BE$29='Games &amp; Picks'!$E$29,'Games &amp; Picks'!BE$30='Games &amp; Picks'!$E$30,'Games &amp; Picks'!BE$31='Games &amp; Picks'!$E$31,'Games &amp; Picks'!BE$32='Games &amp; Picks'!$E$32,'Games &amp; Picks'!BE$33='Games &amp; Picks'!$E$33),15,IF(OR('Games &amp; Picks'!$E$24="",'Games &amp; Picks'!$E$25="",'Games &amp; Picks'!$E$26="",'Games &amp; Picks'!$E$27="",'Games &amp; Picks'!$E$28="",'Games &amp; Picks'!$E$29="",'Games &amp; Picks'!$E$30="",'Games &amp; Picks'!$E$31="",'Games &amp; Picks'!$E$32="",'Games &amp; Picks'!$E$33=""),"",IF(AND('Games &amp; Picks'!BE$24='Games &amp; Picks'!$E$24,'Games &amp; Picks'!BE$25='Games &amp; Picks'!$E$25,'Games &amp; Picks'!BE$26='Games &amp; Picks'!$E$26,'Games &amp; Picks'!BE$27='Games &amp; Picks'!$E$27,'Games &amp; Picks'!BE$28='Games &amp; Picks'!$E$28,'Games &amp; Picks'!BE$29='Games &amp; Picks'!$E$29,'Games &amp; Picks'!BE$30='Games &amp; Picks'!$E$30,'Games &amp; Picks'!BE$31='Games &amp; Picks'!$E$31,'Games &amp; Picks'!BE$32='Games &amp; Picks'!$E$32,'Games &amp; Picks'!BE$33='Games &amp; Picks'!$E$33),10,IF(OR('Games &amp; Picks'!$E$29="",'Games &amp; Picks'!$E$30="",'Games &amp; Picks'!$E$31="",'Games &amp; Picks'!$E$32="",'Games &amp; Picks'!$E$33=""),"",IF(AND('Games &amp; Picks'!BE$29='Games &amp; Picks'!$E$29,'Games &amp; Picks'!BE$30='Games &amp; Picks'!$E$30,'Games &amp; Picks'!BE$31='Games &amp; Picks'!$E$31,'Games &amp; Picks'!BE$32='Games &amp; Picks'!$E$32,'Games &amp; Picks'!BE$33='Games &amp; Picks'!$E$33),5,0))))))))</f>
        <v>0</v>
      </c>
      <c r="BB33" s="76">
        <f>IF('Games &amp; Picks'!$E33="x","",IF('Games &amp; Picks'!BF$1="","",IF(OR('Games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Picks'!$E$32="",'Games &amp; Picks'!$E$33=""),"",IF(AND('Games &amp; Picks'!BF$19='Games &amp; Picks'!$E$19,'Games &amp; Picks'!BF$20='Games &amp; Picks'!$E$20,'Games &amp; Picks'!BF$21='Games &amp; Picks'!$E$21,'Games &amp; Picks'!BF$22='Games &amp; Picks'!$E$22,'Games &amp; Picks'!BF$23='Games &amp; Picks'!$E$23,'Games &amp; Picks'!BF$24='Games &amp; Picks'!$E$24,'Games &amp; Picks'!BF$25='Games &amp; Picks'!$E$25,'Games &amp; Picks'!BF$26='Games &amp; Picks'!$E$26,'Games &amp; Picks'!BF$27='Games &amp; Picks'!$E$27,'Games &amp; Picks'!BF$28='Games &amp; Picks'!$E$28,'Games &amp; Picks'!BF$29='Games &amp; Picks'!$E$29,'Games &amp; Picks'!BF$30='Games &amp; Picks'!$E$30,'Games &amp; Picks'!BF$31='Games &amp; Picks'!$E$31,'Games &amp; Picks'!BF$32='Games &amp; Picks'!$E$32,'Games &amp; Picks'!BF$33='Games &amp; Picks'!$E$33),15,IF(OR('Games &amp; Picks'!$E$24="",'Games &amp; Picks'!$E$25="",'Games &amp; Picks'!$E$26="",'Games &amp; Picks'!$E$27="",'Games &amp; Picks'!$E$28="",'Games &amp; Picks'!$E$29="",'Games &amp; Picks'!$E$30="",'Games &amp; Picks'!$E$31="",'Games &amp; Picks'!$E$32="",'Games &amp; Picks'!$E$33=""),"",IF(AND('Games &amp; Picks'!BF$24='Games &amp; Picks'!$E$24,'Games &amp; Picks'!BF$25='Games &amp; Picks'!$E$25,'Games &amp; Picks'!BF$26='Games &amp; Picks'!$E$26,'Games &amp; Picks'!BF$27='Games &amp; Picks'!$E$27,'Games &amp; Picks'!BF$28='Games &amp; Picks'!$E$28,'Games &amp; Picks'!BF$29='Games &amp; Picks'!$E$29,'Games &amp; Picks'!BF$30='Games &amp; Picks'!$E$30,'Games &amp; Picks'!BF$31='Games &amp; Picks'!$E$31,'Games &amp; Picks'!BF$32='Games &amp; Picks'!$E$32,'Games &amp; Picks'!BF$33='Games &amp; Picks'!$E$33),10,IF(OR('Games &amp; Picks'!$E$29="",'Games &amp; Picks'!$E$30="",'Games &amp; Picks'!$E$31="",'Games &amp; Picks'!$E$32="",'Games &amp; Picks'!$E$33=""),"",IF(AND('Games &amp; Picks'!BF$29='Games &amp; Picks'!$E$29,'Games &amp; Picks'!BF$30='Games &amp; Picks'!$E$30,'Games &amp; Picks'!BF$31='Games &amp; Picks'!$E$31,'Games &amp; Picks'!BF$32='Games &amp; Picks'!$E$32,'Games &amp; Picks'!BF$33='Games &amp; Picks'!$E$33),5,0))))))))</f>
        <v>0</v>
      </c>
      <c r="BC33" s="76">
        <f>IF('Games &amp; Picks'!$E33="x","",IF('Games &amp; Picks'!BG$1="","",IF(OR('Games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Picks'!$E$32="",'Games &amp; Picks'!$E$33=""),"",IF(AND('Games &amp; Picks'!BG$19='Games &amp; Picks'!$E$19,'Games &amp; Picks'!BG$20='Games &amp; Picks'!$E$20,'Games &amp; Picks'!BG$21='Games &amp; Picks'!$E$21,'Games &amp; Picks'!BG$22='Games &amp; Picks'!$E$22,'Games &amp; Picks'!BG$23='Games &amp; Picks'!$E$23,'Games &amp; Picks'!BG$24='Games &amp; Picks'!$E$24,'Games &amp; Picks'!BG$25='Games &amp; Picks'!$E$25,'Games &amp; Picks'!BG$26='Games &amp; Picks'!$E$26,'Games &amp; Picks'!BG$27='Games &amp; Picks'!$E$27,'Games &amp; Picks'!BG$28='Games &amp; Picks'!$E$28,'Games &amp; Picks'!BG$29='Games &amp; Picks'!$E$29,'Games &amp; Picks'!BG$30='Games &amp; Picks'!$E$30,'Games &amp; Picks'!BG$31='Games &amp; Picks'!$E$31,'Games &amp; Picks'!BG$32='Games &amp; Picks'!$E$32,'Games &amp; Picks'!BG$33='Games &amp; Picks'!$E$33),15,IF(OR('Games &amp; Picks'!$E$24="",'Games &amp; Picks'!$E$25="",'Games &amp; Picks'!$E$26="",'Games &amp; Picks'!$E$27="",'Games &amp; Picks'!$E$28="",'Games &amp; Picks'!$E$29="",'Games &amp; Picks'!$E$30="",'Games &amp; Picks'!$E$31="",'Games &amp; Picks'!$E$32="",'Games &amp; Picks'!$E$33=""),"",IF(AND('Games &amp; Picks'!BG$24='Games &amp; Picks'!$E$24,'Games &amp; Picks'!BG$25='Games &amp; Picks'!$E$25,'Games &amp; Picks'!BG$26='Games &amp; Picks'!$E$26,'Games &amp; Picks'!BG$27='Games &amp; Picks'!$E$27,'Games &amp; Picks'!BG$28='Games &amp; Picks'!$E$28,'Games &amp; Picks'!BG$29='Games &amp; Picks'!$E$29,'Games &amp; Picks'!BG$30='Games &amp; Picks'!$E$30,'Games &amp; Picks'!BG$31='Games &amp; Picks'!$E$31,'Games &amp; Picks'!BG$32='Games &amp; Picks'!$E$32,'Games &amp; Picks'!BG$33='Games &amp; Picks'!$E$33),10,IF(OR('Games &amp; Picks'!$E$29="",'Games &amp; Picks'!$E$30="",'Games &amp; Picks'!$E$31="",'Games &amp; Picks'!$E$32="",'Games &amp; Picks'!$E$33=""),"",IF(AND('Games &amp; Picks'!BG$29='Games &amp; Picks'!$E$29,'Games &amp; Picks'!BG$30='Games &amp; Picks'!$E$30,'Games &amp; Picks'!BG$31='Games &amp; Picks'!$E$31,'Games &amp; Picks'!BG$32='Games &amp; Picks'!$E$32,'Games &amp; Picks'!BG$33='Games &amp; Picks'!$E$33),5,0))))))))</f>
        <v>0</v>
      </c>
      <c r="BD33" s="76">
        <f>IF('Games &amp; Picks'!$E33="x","",IF('Games &amp; Picks'!BH$1="","",IF(OR('Games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Picks'!$E$32="",'Games &amp; Picks'!$E$33=""),"",IF(AND('Games &amp; Picks'!BH$19='Games &amp; Picks'!$E$19,'Games &amp; Picks'!BH$20='Games &amp; Picks'!$E$20,'Games &amp; Picks'!BH$21='Games &amp; Picks'!$E$21,'Games &amp; Picks'!BH$22='Games &amp; Picks'!$E$22,'Games &amp; Picks'!BH$23='Games &amp; Picks'!$E$23,'Games &amp; Picks'!BH$24='Games &amp; Picks'!$E$24,'Games &amp; Picks'!BH$25='Games &amp; Picks'!$E$25,'Games &amp; Picks'!BH$26='Games &amp; Picks'!$E$26,'Games &amp; Picks'!BH$27='Games &amp; Picks'!$E$27,'Games &amp; Picks'!BH$28='Games &amp; Picks'!$E$28,'Games &amp; Picks'!BH$29='Games &amp; Picks'!$E$29,'Games &amp; Picks'!BH$30='Games &amp; Picks'!$E$30,'Games &amp; Picks'!BH$31='Games &amp; Picks'!$E$31,'Games &amp; Picks'!BH$32='Games &amp; Picks'!$E$32,'Games &amp; Picks'!BH$33='Games &amp; Picks'!$E$33),15,IF(OR('Games &amp; Picks'!$E$24="",'Games &amp; Picks'!$E$25="",'Games &amp; Picks'!$E$26="",'Games &amp; Picks'!$E$27="",'Games &amp; Picks'!$E$28="",'Games &amp; Picks'!$E$29="",'Games &amp; Picks'!$E$30="",'Games &amp; Picks'!$E$31="",'Games &amp; Picks'!$E$32="",'Games &amp; Picks'!$E$33=""),"",IF(AND('Games &amp; Picks'!BH$24='Games &amp; Picks'!$E$24,'Games &amp; Picks'!BH$25='Games &amp; Picks'!$E$25,'Games &amp; Picks'!BH$26='Games &amp; Picks'!$E$26,'Games &amp; Picks'!BH$27='Games &amp; Picks'!$E$27,'Games &amp; Picks'!BH$28='Games &amp; Picks'!$E$28,'Games &amp; Picks'!BH$29='Games &amp; Picks'!$E$29,'Games &amp; Picks'!BH$30='Games &amp; Picks'!$E$30,'Games &amp; Picks'!BH$31='Games &amp; Picks'!$E$31,'Games &amp; Picks'!BH$32='Games &amp; Picks'!$E$32,'Games &amp; Picks'!BH$33='Games &amp; Picks'!$E$33),10,IF(OR('Games &amp; Picks'!$E$29="",'Games &amp; Picks'!$E$30="",'Games &amp; Picks'!$E$31="",'Games &amp; Picks'!$E$32="",'Games &amp; Picks'!$E$33=""),"",IF(AND('Games &amp; Picks'!BH$29='Games &amp; Picks'!$E$29,'Games &amp; Picks'!BH$30='Games &amp; Picks'!$E$30,'Games &amp; Picks'!BH$31='Games &amp; Picks'!$E$31,'Games &amp; Picks'!BH$32='Games &amp; Picks'!$E$32,'Games &amp; Picks'!BH$33='Games &amp; Picks'!$E$33),5,0))))))))</f>
        <v>0</v>
      </c>
      <c r="BE33" s="76">
        <f>IF('Games &amp; Picks'!$E33="x","",IF('Games &amp; Picks'!BI$1="","",IF(OR('Games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Picks'!$E$32="",'Games &amp; Picks'!$E$33=""),"",IF(AND('Games &amp; Picks'!BI$19='Games &amp; Picks'!$E$19,'Games &amp; Picks'!BI$20='Games &amp; Picks'!$E$20,'Games &amp; Picks'!BI$21='Games &amp; Picks'!$E$21,'Games &amp; Picks'!BI$22='Games &amp; Picks'!$E$22,'Games &amp; Picks'!BI$23='Games &amp; Picks'!$E$23,'Games &amp; Picks'!BI$24='Games &amp; Picks'!$E$24,'Games &amp; Picks'!BI$25='Games &amp; Picks'!$E$25,'Games &amp; Picks'!BI$26='Games &amp; Picks'!$E$26,'Games &amp; Picks'!BI$27='Games &amp; Picks'!$E$27,'Games &amp; Picks'!BI$28='Games &amp; Picks'!$E$28,'Games &amp; Picks'!BI$29='Games &amp; Picks'!$E$29,'Games &amp; Picks'!BI$30='Games &amp; Picks'!$E$30,'Games &amp; Picks'!BI$31='Games &amp; Picks'!$E$31,'Games &amp; Picks'!BI$32='Games &amp; Picks'!$E$32,'Games &amp; Picks'!BI$33='Games &amp; Picks'!$E$33),15,IF(OR('Games &amp; Picks'!$E$24="",'Games &amp; Picks'!$E$25="",'Games &amp; Picks'!$E$26="",'Games &amp; Picks'!$E$27="",'Games &amp; Picks'!$E$28="",'Games &amp; Picks'!$E$29="",'Games &amp; Picks'!$E$30="",'Games &amp; Picks'!$E$31="",'Games &amp; Picks'!$E$32="",'Games &amp; Picks'!$E$33=""),"",IF(AND('Games &amp; Picks'!BI$24='Games &amp; Picks'!$E$24,'Games &amp; Picks'!BI$25='Games &amp; Picks'!$E$25,'Games &amp; Picks'!BI$26='Games &amp; Picks'!$E$26,'Games &amp; Picks'!BI$27='Games &amp; Picks'!$E$27,'Games &amp; Picks'!BI$28='Games &amp; Picks'!$E$28,'Games &amp; Picks'!BI$29='Games &amp; Picks'!$E$29,'Games &amp; Picks'!BI$30='Games &amp; Picks'!$E$30,'Games &amp; Picks'!BI$31='Games &amp; Picks'!$E$31,'Games &amp; Picks'!BI$32='Games &amp; Picks'!$E$32,'Games &amp; Picks'!BI$33='Games &amp; Picks'!$E$33),10,IF(OR('Games &amp; Picks'!$E$29="",'Games &amp; Picks'!$E$30="",'Games &amp; Picks'!$E$31="",'Games &amp; Picks'!$E$32="",'Games &amp; Picks'!$E$33=""),"",IF(AND('Games &amp; Picks'!BI$29='Games &amp; Picks'!$E$29,'Games &amp; Picks'!BI$30='Games &amp; Picks'!$E$30,'Games &amp; Picks'!BI$31='Games &amp; Picks'!$E$31,'Games &amp; Picks'!BI$32='Games &amp; Picks'!$E$32,'Games &amp; Picks'!BI$33='Games &amp; Picks'!$E$33),5,0))))))))</f>
        <v>0</v>
      </c>
      <c r="BF33" s="76">
        <f>IF('Games &amp; Picks'!$E33="x","",IF('Games &amp; Picks'!BJ$1="","",IF(OR('Games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Picks'!$E$32="",'Games &amp; Picks'!$E$33=""),"",IF(AND('Games &amp; Picks'!BJ$19='Games &amp; Picks'!$E$19,'Games &amp; Picks'!BJ$20='Games &amp; Picks'!$E$20,'Games &amp; Picks'!BJ$21='Games &amp; Picks'!$E$21,'Games &amp; Picks'!BJ$22='Games &amp; Picks'!$E$22,'Games &amp; Picks'!BJ$23='Games &amp; Picks'!$E$23,'Games &amp; Picks'!BJ$24='Games &amp; Picks'!$E$24,'Games &amp; Picks'!BJ$25='Games &amp; Picks'!$E$25,'Games &amp; Picks'!BJ$26='Games &amp; Picks'!$E$26,'Games &amp; Picks'!BJ$27='Games &amp; Picks'!$E$27,'Games &amp; Picks'!BJ$28='Games &amp; Picks'!$E$28,'Games &amp; Picks'!BJ$29='Games &amp; Picks'!$E$29,'Games &amp; Picks'!BJ$30='Games &amp; Picks'!$E$30,'Games &amp; Picks'!BJ$31='Games &amp; Picks'!$E$31,'Games &amp; Picks'!BJ$32='Games &amp; Picks'!$E$32,'Games &amp; Picks'!BJ$33='Games &amp; Picks'!$E$33),15,IF(OR('Games &amp; Picks'!$E$24="",'Games &amp; Picks'!$E$25="",'Games &amp; Picks'!$E$26="",'Games &amp; Picks'!$E$27="",'Games &amp; Picks'!$E$28="",'Games &amp; Picks'!$E$29="",'Games &amp; Picks'!$E$30="",'Games &amp; Picks'!$E$31="",'Games &amp; Picks'!$E$32="",'Games &amp; Picks'!$E$33=""),"",IF(AND('Games &amp; Picks'!BJ$24='Games &amp; Picks'!$E$24,'Games &amp; Picks'!BJ$25='Games &amp; Picks'!$E$25,'Games &amp; Picks'!BJ$26='Games &amp; Picks'!$E$26,'Games &amp; Picks'!BJ$27='Games &amp; Picks'!$E$27,'Games &amp; Picks'!BJ$28='Games &amp; Picks'!$E$28,'Games &amp; Picks'!BJ$29='Games &amp; Picks'!$E$29,'Games &amp; Picks'!BJ$30='Games &amp; Picks'!$E$30,'Games &amp; Picks'!BJ$31='Games &amp; Picks'!$E$31,'Games &amp; Picks'!BJ$32='Games &amp; Picks'!$E$32,'Games &amp; Picks'!BJ$33='Games &amp; Picks'!$E$33),10,IF(OR('Games &amp; Picks'!$E$29="",'Games &amp; Picks'!$E$30="",'Games &amp; Picks'!$E$31="",'Games &amp; Picks'!$E$32="",'Games &amp; Picks'!$E$33=""),"",IF(AND('Games &amp; Picks'!BJ$29='Games &amp; Picks'!$E$29,'Games &amp; Picks'!BJ$30='Games &amp; Picks'!$E$30,'Games &amp; Picks'!BJ$31='Games &amp; Picks'!$E$31,'Games &amp; Picks'!BJ$32='Games &amp; Picks'!$E$32,'Games &amp; Picks'!BJ$33='Games &amp; Picks'!$E$33),5,0))))))))</f>
        <v>0</v>
      </c>
      <c r="BG33" s="76">
        <f>IF('Games &amp; Picks'!$E33="x","",IF('Games &amp; Picks'!BK$1="","",IF(OR('Games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Picks'!$E$32="",'Games &amp; Picks'!$E$33=""),"",IF(AND('Games &amp; Picks'!BK$19='Games &amp; Picks'!$E$19,'Games &amp; Picks'!BK$20='Games &amp; Picks'!$E$20,'Games &amp; Picks'!BK$21='Games &amp; Picks'!$E$21,'Games &amp; Picks'!BK$22='Games &amp; Picks'!$E$22,'Games &amp; Picks'!BK$23='Games &amp; Picks'!$E$23,'Games &amp; Picks'!BK$24='Games &amp; Picks'!$E$24,'Games &amp; Picks'!BK$25='Games &amp; Picks'!$E$25,'Games &amp; Picks'!BK$26='Games &amp; Picks'!$E$26,'Games &amp; Picks'!BK$27='Games &amp; Picks'!$E$27,'Games &amp; Picks'!BK$28='Games &amp; Picks'!$E$28,'Games &amp; Picks'!BK$29='Games &amp; Picks'!$E$29,'Games &amp; Picks'!BK$30='Games &amp; Picks'!$E$30,'Games &amp; Picks'!BK$31='Games &amp; Picks'!$E$31,'Games &amp; Picks'!BK$32='Games &amp; Picks'!$E$32,'Games &amp; Picks'!BK$33='Games &amp; Picks'!$E$33),15,IF(OR('Games &amp; Picks'!$E$24="",'Games &amp; Picks'!$E$25="",'Games &amp; Picks'!$E$26="",'Games &amp; Picks'!$E$27="",'Games &amp; Picks'!$E$28="",'Games &amp; Picks'!$E$29="",'Games &amp; Picks'!$E$30="",'Games &amp; Picks'!$E$31="",'Games &amp; Picks'!$E$32="",'Games &amp; Picks'!$E$33=""),"",IF(AND('Games &amp; Picks'!BK$24='Games &amp; Picks'!$E$24,'Games &amp; Picks'!BK$25='Games &amp; Picks'!$E$25,'Games &amp; Picks'!BK$26='Games &amp; Picks'!$E$26,'Games &amp; Picks'!BK$27='Games &amp; Picks'!$E$27,'Games &amp; Picks'!BK$28='Games &amp; Picks'!$E$28,'Games &amp; Picks'!BK$29='Games &amp; Picks'!$E$29,'Games &amp; Picks'!BK$30='Games &amp; Picks'!$E$30,'Games &amp; Picks'!BK$31='Games &amp; Picks'!$E$31,'Games &amp; Picks'!BK$32='Games &amp; Picks'!$E$32,'Games &amp; Picks'!BK$33='Games &amp; Picks'!$E$33),10,IF(OR('Games &amp; Picks'!$E$29="",'Games &amp; Picks'!$E$30="",'Games &amp; Picks'!$E$31="",'Games &amp; Picks'!$E$32="",'Games &amp; Picks'!$E$33=""),"",IF(AND('Games &amp; Picks'!BK$29='Games &amp; Picks'!$E$29,'Games &amp; Picks'!BK$30='Games &amp; Picks'!$E$30,'Games &amp; Picks'!BK$31='Games &amp; Picks'!$E$31,'Games &amp; Picks'!BK$32='Games &amp; Picks'!$E$32,'Games &amp; Picks'!BK$33='Games &amp; Picks'!$E$33),5,0))))))))</f>
        <v>0</v>
      </c>
      <c r="BH33" s="76">
        <f>IF('Games &amp; Picks'!$E33="x","",IF('Games &amp; Picks'!BL$1="","",IF(OR('Games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Picks'!$E$32="",'Games &amp; Picks'!$E$33=""),"",IF(AND('Games &amp; Picks'!BL$19='Games &amp; Picks'!$E$19,'Games &amp; Picks'!BL$20='Games &amp; Picks'!$E$20,'Games &amp; Picks'!BL$21='Games &amp; Picks'!$E$21,'Games &amp; Picks'!BL$22='Games &amp; Picks'!$E$22,'Games &amp; Picks'!BL$23='Games &amp; Picks'!$E$23,'Games &amp; Picks'!BL$24='Games &amp; Picks'!$E$24,'Games &amp; Picks'!BL$25='Games &amp; Picks'!$E$25,'Games &amp; Picks'!BL$26='Games &amp; Picks'!$E$26,'Games &amp; Picks'!BL$27='Games &amp; Picks'!$E$27,'Games &amp; Picks'!BL$28='Games &amp; Picks'!$E$28,'Games &amp; Picks'!BL$29='Games &amp; Picks'!$E$29,'Games &amp; Picks'!BL$30='Games &amp; Picks'!$E$30,'Games &amp; Picks'!BL$31='Games &amp; Picks'!$E$31,'Games &amp; Picks'!BL$32='Games &amp; Picks'!$E$32,'Games &amp; Picks'!BL$33='Games &amp; Picks'!$E$33),15,IF(OR('Games &amp; Picks'!$E$24="",'Games &amp; Picks'!$E$25="",'Games &amp; Picks'!$E$26="",'Games &amp; Picks'!$E$27="",'Games &amp; Picks'!$E$28="",'Games &amp; Picks'!$E$29="",'Games &amp; Picks'!$E$30="",'Games &amp; Picks'!$E$31="",'Games &amp; Picks'!$E$32="",'Games &amp; Picks'!$E$33=""),"",IF(AND('Games &amp; Picks'!BL$24='Games &amp; Picks'!$E$24,'Games &amp; Picks'!BL$25='Games &amp; Picks'!$E$25,'Games &amp; Picks'!BL$26='Games &amp; Picks'!$E$26,'Games &amp; Picks'!BL$27='Games &amp; Picks'!$E$27,'Games &amp; Picks'!BL$28='Games &amp; Picks'!$E$28,'Games &amp; Picks'!BL$29='Games &amp; Picks'!$E$29,'Games &amp; Picks'!BL$30='Games &amp; Picks'!$E$30,'Games &amp; Picks'!BL$31='Games &amp; Picks'!$E$31,'Games &amp; Picks'!BL$32='Games &amp; Picks'!$E$32,'Games &amp; Picks'!BL$33='Games &amp; Picks'!$E$33),10,IF(OR('Games &amp; Picks'!$E$29="",'Games &amp; Picks'!$E$30="",'Games &amp; Picks'!$E$31="",'Games &amp; Picks'!$E$32="",'Games &amp; Picks'!$E$33=""),"",IF(AND('Games &amp; Picks'!BL$29='Games &amp; Picks'!$E$29,'Games &amp; Picks'!BL$30='Games &amp; Picks'!$E$30,'Games &amp; Picks'!BL$31='Games &amp; Picks'!$E$31,'Games &amp; Picks'!BL$32='Games &amp; Picks'!$E$32,'Games &amp; Picks'!BL$33='Games &amp; Picks'!$E$33),5,0))))))))</f>
        <v>0</v>
      </c>
      <c r="BI33" s="76">
        <f>IF('Games &amp; Picks'!$E33="x","",IF('Games &amp; Picks'!BM$1="","",IF(OR('Games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Picks'!$E$32="",'Games &amp; Picks'!$E$33=""),"",IF(AND('Games &amp; Picks'!BM$19='Games &amp; Picks'!$E$19,'Games &amp; Picks'!BM$20='Games &amp; Picks'!$E$20,'Games &amp; Picks'!BM$21='Games &amp; Picks'!$E$21,'Games &amp; Picks'!BM$22='Games &amp; Picks'!$E$22,'Games &amp; Picks'!BM$23='Games &amp; Picks'!$E$23,'Games &amp; Picks'!BM$24='Games &amp; Picks'!$E$24,'Games &amp; Picks'!BM$25='Games &amp; Picks'!$E$25,'Games &amp; Picks'!BM$26='Games &amp; Picks'!$E$26,'Games &amp; Picks'!BM$27='Games &amp; Picks'!$E$27,'Games &amp; Picks'!BM$28='Games &amp; Picks'!$E$28,'Games &amp; Picks'!BM$29='Games &amp; Picks'!$E$29,'Games &amp; Picks'!BM$30='Games &amp; Picks'!$E$30,'Games &amp; Picks'!BM$31='Games &amp; Picks'!$E$31,'Games &amp; Picks'!BM$32='Games &amp; Picks'!$E$32,'Games &amp; Picks'!BM$33='Games &amp; Picks'!$E$33),15,IF(OR('Games &amp; Picks'!$E$24="",'Games &amp; Picks'!$E$25="",'Games &amp; Picks'!$E$26="",'Games &amp; Picks'!$E$27="",'Games &amp; Picks'!$E$28="",'Games &amp; Picks'!$E$29="",'Games &amp; Picks'!$E$30="",'Games &amp; Picks'!$E$31="",'Games &amp; Picks'!$E$32="",'Games &amp; Picks'!$E$33=""),"",IF(AND('Games &amp; Picks'!BM$24='Games &amp; Picks'!$E$24,'Games &amp; Picks'!BM$25='Games &amp; Picks'!$E$25,'Games &amp; Picks'!BM$26='Games &amp; Picks'!$E$26,'Games &amp; Picks'!BM$27='Games &amp; Picks'!$E$27,'Games &amp; Picks'!BM$28='Games &amp; Picks'!$E$28,'Games &amp; Picks'!BM$29='Games &amp; Picks'!$E$29,'Games &amp; Picks'!BM$30='Games &amp; Picks'!$E$30,'Games &amp; Picks'!BM$31='Games &amp; Picks'!$E$31,'Games &amp; Picks'!BM$32='Games &amp; Picks'!$E$32,'Games &amp; Picks'!BM$33='Games &amp; Picks'!$E$33),10,IF(OR('Games &amp; Picks'!$E$29="",'Games &amp; Picks'!$E$30="",'Games &amp; Picks'!$E$31="",'Games &amp; Picks'!$E$32="",'Games &amp; Picks'!$E$33=""),"",IF(AND('Games &amp; Picks'!BM$29='Games &amp; Picks'!$E$29,'Games &amp; Picks'!BM$30='Games &amp; Picks'!$E$30,'Games &amp; Picks'!BM$31='Games &amp; Picks'!$E$31,'Games &amp; Picks'!BM$32='Games &amp; Picks'!$E$32,'Games &amp; Picks'!BM$33='Games &amp; Picks'!$E$33),5,0))))))))</f>
        <v>0</v>
      </c>
      <c r="BJ33" s="76">
        <f>IF('Games &amp; Picks'!$E33="x","",IF('Games &amp; Picks'!BN$1="","",IF(OR('Games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Picks'!$E$32="",'Games &amp; Picks'!$E$33=""),"",IF(AND('Games &amp; Picks'!BN$19='Games &amp; Picks'!$E$19,'Games &amp; Picks'!BN$20='Games &amp; Picks'!$E$20,'Games &amp; Picks'!BN$21='Games &amp; Picks'!$E$21,'Games &amp; Picks'!BN$22='Games &amp; Picks'!$E$22,'Games &amp; Picks'!BN$23='Games &amp; Picks'!$E$23,'Games &amp; Picks'!BN$24='Games &amp; Picks'!$E$24,'Games &amp; Picks'!BN$25='Games &amp; Picks'!$E$25,'Games &amp; Picks'!BN$26='Games &amp; Picks'!$E$26,'Games &amp; Picks'!BN$27='Games &amp; Picks'!$E$27,'Games &amp; Picks'!BN$28='Games &amp; Picks'!$E$28,'Games &amp; Picks'!BN$29='Games &amp; Picks'!$E$29,'Games &amp; Picks'!BN$30='Games &amp; Picks'!$E$30,'Games &amp; Picks'!BN$31='Games &amp; Picks'!$E$31,'Games &amp; Picks'!BN$32='Games &amp; Picks'!$E$32,'Games &amp; Picks'!BN$33='Games &amp; Picks'!$E$33),15,IF(OR('Games &amp; Picks'!$E$24="",'Games &amp; Picks'!$E$25="",'Games &amp; Picks'!$E$26="",'Games &amp; Picks'!$E$27="",'Games &amp; Picks'!$E$28="",'Games &amp; Picks'!$E$29="",'Games &amp; Picks'!$E$30="",'Games &amp; Picks'!$E$31="",'Games &amp; Picks'!$E$32="",'Games &amp; Picks'!$E$33=""),"",IF(AND('Games &amp; Picks'!BN$24='Games &amp; Picks'!$E$24,'Games &amp; Picks'!BN$25='Games &amp; Picks'!$E$25,'Games &amp; Picks'!BN$26='Games &amp; Picks'!$E$26,'Games &amp; Picks'!BN$27='Games &amp; Picks'!$E$27,'Games &amp; Picks'!BN$28='Games &amp; Picks'!$E$28,'Games &amp; Picks'!BN$29='Games &amp; Picks'!$E$29,'Games &amp; Picks'!BN$30='Games &amp; Picks'!$E$30,'Games &amp; Picks'!BN$31='Games &amp; Picks'!$E$31,'Games &amp; Picks'!BN$32='Games &amp; Picks'!$E$32,'Games &amp; Picks'!BN$33='Games &amp; Picks'!$E$33),10,IF(OR('Games &amp; Picks'!$E$29="",'Games &amp; Picks'!$E$30="",'Games &amp; Picks'!$E$31="",'Games &amp; Picks'!$E$32="",'Games &amp; Picks'!$E$33=""),"",IF(AND('Games &amp; Picks'!BN$29='Games &amp; Picks'!$E$29,'Games &amp; Picks'!BN$30='Games &amp; Picks'!$E$30,'Games &amp; Picks'!BN$31='Games &amp; Picks'!$E$31,'Games &amp; Picks'!BN$32='Games &amp; Picks'!$E$32,'Games &amp; Picks'!BN$33='Games &amp; Picks'!$E$33),5,0))))))))</f>
        <v>0</v>
      </c>
      <c r="BK33" s="76">
        <f>IF('Games &amp; Picks'!$E33="x","",IF('Games &amp; Picks'!BO$1="","",IF(OR('Games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Picks'!$E$32="",'Games &amp; Picks'!$E$33=""),"",IF(AND('Games &amp; Picks'!BO$19='Games &amp; Picks'!$E$19,'Games &amp; Picks'!BO$20='Games &amp; Picks'!$E$20,'Games &amp; Picks'!BO$21='Games &amp; Picks'!$E$21,'Games &amp; Picks'!BO$22='Games &amp; Picks'!$E$22,'Games &amp; Picks'!BO$23='Games &amp; Picks'!$E$23,'Games &amp; Picks'!BO$24='Games &amp; Picks'!$E$24,'Games &amp; Picks'!BO$25='Games &amp; Picks'!$E$25,'Games &amp; Picks'!BO$26='Games &amp; Picks'!$E$26,'Games &amp; Picks'!BO$27='Games &amp; Picks'!$E$27,'Games &amp; Picks'!BO$28='Games &amp; Picks'!$E$28,'Games &amp; Picks'!BO$29='Games &amp; Picks'!$E$29,'Games &amp; Picks'!BO$30='Games &amp; Picks'!$E$30,'Games &amp; Picks'!BO$31='Games &amp; Picks'!$E$31,'Games &amp; Picks'!BO$32='Games &amp; Picks'!$E$32,'Games &amp; Picks'!BO$33='Games &amp; Picks'!$E$33),15,IF(OR('Games &amp; Picks'!$E$24="",'Games &amp; Picks'!$E$25="",'Games &amp; Picks'!$E$26="",'Games &amp; Picks'!$E$27="",'Games &amp; Picks'!$E$28="",'Games &amp; Picks'!$E$29="",'Games &amp; Picks'!$E$30="",'Games &amp; Picks'!$E$31="",'Games &amp; Picks'!$E$32="",'Games &amp; Picks'!$E$33=""),"",IF(AND('Games &amp; Picks'!BO$24='Games &amp; Picks'!$E$24,'Games &amp; Picks'!BO$25='Games &amp; Picks'!$E$25,'Games &amp; Picks'!BO$26='Games &amp; Picks'!$E$26,'Games &amp; Picks'!BO$27='Games &amp; Picks'!$E$27,'Games &amp; Picks'!BO$28='Games &amp; Picks'!$E$28,'Games &amp; Picks'!BO$29='Games &amp; Picks'!$E$29,'Games &amp; Picks'!BO$30='Games &amp; Picks'!$E$30,'Games &amp; Picks'!BO$31='Games &amp; Picks'!$E$31,'Games &amp; Picks'!BO$32='Games &amp; Picks'!$E$32,'Games &amp; Picks'!BO$33='Games &amp; Picks'!$E$33),10,IF(OR('Games &amp; Picks'!$E$29="",'Games &amp; Picks'!$E$30="",'Games &amp; Picks'!$E$31="",'Games &amp; Picks'!$E$32="",'Games &amp; Picks'!$E$33=""),"",IF(AND('Games &amp; Picks'!BO$29='Games &amp; Picks'!$E$29,'Games &amp; Picks'!BO$30='Games &amp; Picks'!$E$30,'Games &amp; Picks'!BO$31='Games &amp; Picks'!$E$31,'Games &amp; Picks'!BO$32='Games &amp; Picks'!$E$32,'Games &amp; Picks'!BO$33='Games &amp; Picks'!$E$33),5,0))))))))</f>
        <v>0</v>
      </c>
      <c r="BL33" s="76">
        <f>IF('Games &amp; Picks'!$E33="x","",IF('Games &amp; Picks'!BP$1="","",IF(OR('Games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Picks'!$E$32="",'Games &amp; Picks'!$E$33=""),"",IF(AND('Games &amp; Picks'!BP$19='Games &amp; Picks'!$E$19,'Games &amp; Picks'!BP$20='Games &amp; Picks'!$E$20,'Games &amp; Picks'!BP$21='Games &amp; Picks'!$E$21,'Games &amp; Picks'!BP$22='Games &amp; Picks'!$E$22,'Games &amp; Picks'!BP$23='Games &amp; Picks'!$E$23,'Games &amp; Picks'!BP$24='Games &amp; Picks'!$E$24,'Games &amp; Picks'!BP$25='Games &amp; Picks'!$E$25,'Games &amp; Picks'!BP$26='Games &amp; Picks'!$E$26,'Games &amp; Picks'!BP$27='Games &amp; Picks'!$E$27,'Games &amp; Picks'!BP$28='Games &amp; Picks'!$E$28,'Games &amp; Picks'!BP$29='Games &amp; Picks'!$E$29,'Games &amp; Picks'!BP$30='Games &amp; Picks'!$E$30,'Games &amp; Picks'!BP$31='Games &amp; Picks'!$E$31,'Games &amp; Picks'!BP$32='Games &amp; Picks'!$E$32,'Games &amp; Picks'!BP$33='Games &amp; Picks'!$E$33),15,IF(OR('Games &amp; Picks'!$E$24="",'Games &amp; Picks'!$E$25="",'Games &amp; Picks'!$E$26="",'Games &amp; Picks'!$E$27="",'Games &amp; Picks'!$E$28="",'Games &amp; Picks'!$E$29="",'Games &amp; Picks'!$E$30="",'Games &amp; Picks'!$E$31="",'Games &amp; Picks'!$E$32="",'Games &amp; Picks'!$E$33=""),"",IF(AND('Games &amp; Picks'!BP$24='Games &amp; Picks'!$E$24,'Games &amp; Picks'!BP$25='Games &amp; Picks'!$E$25,'Games &amp; Picks'!BP$26='Games &amp; Picks'!$E$26,'Games &amp; Picks'!BP$27='Games &amp; Picks'!$E$27,'Games &amp; Picks'!BP$28='Games &amp; Picks'!$E$28,'Games &amp; Picks'!BP$29='Games &amp; Picks'!$E$29,'Games &amp; Picks'!BP$30='Games &amp; Picks'!$E$30,'Games &amp; Picks'!BP$31='Games &amp; Picks'!$E$31,'Games &amp; Picks'!BP$32='Games &amp; Picks'!$E$32,'Games &amp; Picks'!BP$33='Games &amp; Picks'!$E$33),10,IF(OR('Games &amp; Picks'!$E$29="",'Games &amp; Picks'!$E$30="",'Games &amp; Picks'!$E$31="",'Games &amp; Picks'!$E$32="",'Games &amp; Picks'!$E$33=""),"",IF(AND('Games &amp; Picks'!BP$29='Games &amp; Picks'!$E$29,'Games &amp; Picks'!BP$30='Games &amp; Picks'!$E$30,'Games &amp; Picks'!BP$31='Games &amp; Picks'!$E$31,'Games &amp; Picks'!BP$32='Games &amp; Picks'!$E$32,'Games &amp; Picks'!BP$33='Games &amp; Picks'!$E$33),5,0))))))))</f>
        <v>0</v>
      </c>
      <c r="BM33" s="76">
        <f>IF('Games &amp; Picks'!$E33="x","",IF('Games &amp; Picks'!BQ$1="","",IF(OR('Games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Picks'!$E$32="",'Games &amp; Picks'!$E$33=""),"",IF(AND('Games &amp; Picks'!BQ$19='Games &amp; Picks'!$E$19,'Games &amp; Picks'!BQ$20='Games &amp; Picks'!$E$20,'Games &amp; Picks'!BQ$21='Games &amp; Picks'!$E$21,'Games &amp; Picks'!BQ$22='Games &amp; Picks'!$E$22,'Games &amp; Picks'!BQ$23='Games &amp; Picks'!$E$23,'Games &amp; Picks'!BQ$24='Games &amp; Picks'!$E$24,'Games &amp; Picks'!BQ$25='Games &amp; Picks'!$E$25,'Games &amp; Picks'!BQ$26='Games &amp; Picks'!$E$26,'Games &amp; Picks'!BQ$27='Games &amp; Picks'!$E$27,'Games &amp; Picks'!BQ$28='Games &amp; Picks'!$E$28,'Games &amp; Picks'!BQ$29='Games &amp; Picks'!$E$29,'Games &amp; Picks'!BQ$30='Games &amp; Picks'!$E$30,'Games &amp; Picks'!BQ$31='Games &amp; Picks'!$E$31,'Games &amp; Picks'!BQ$32='Games &amp; Picks'!$E$32,'Games &amp; Picks'!BQ$33='Games &amp; Picks'!$E$33),15,IF(OR('Games &amp; Picks'!$E$24="",'Games &amp; Picks'!$E$25="",'Games &amp; Picks'!$E$26="",'Games &amp; Picks'!$E$27="",'Games &amp; Picks'!$E$28="",'Games &amp; Picks'!$E$29="",'Games &amp; Picks'!$E$30="",'Games &amp; Picks'!$E$31="",'Games &amp; Picks'!$E$32="",'Games &amp; Picks'!$E$33=""),"",IF(AND('Games &amp; Picks'!BQ$24='Games &amp; Picks'!$E$24,'Games &amp; Picks'!BQ$25='Games &amp; Picks'!$E$25,'Games &amp; Picks'!BQ$26='Games &amp; Picks'!$E$26,'Games &amp; Picks'!BQ$27='Games &amp; Picks'!$E$27,'Games &amp; Picks'!BQ$28='Games &amp; Picks'!$E$28,'Games &amp; Picks'!BQ$29='Games &amp; Picks'!$E$29,'Games &amp; Picks'!BQ$30='Games &amp; Picks'!$E$30,'Games &amp; Picks'!BQ$31='Games &amp; Picks'!$E$31,'Games &amp; Picks'!BQ$32='Games &amp; Picks'!$E$32,'Games &amp; Picks'!BQ$33='Games &amp; Picks'!$E$33),10,IF(OR('Games &amp; Picks'!$E$29="",'Games &amp; Picks'!$E$30="",'Games &amp; Picks'!$E$31="",'Games &amp; Picks'!$E$32="",'Games &amp; Picks'!$E$33=""),"",IF(AND('Games &amp; Picks'!BQ$29='Games &amp; Picks'!$E$29,'Games &amp; Picks'!BQ$30='Games &amp; Picks'!$E$30,'Games &amp; Picks'!BQ$31='Games &amp; Picks'!$E$31,'Games &amp; Picks'!BQ$32='Games &amp; Picks'!$E$32,'Games &amp; Picks'!BQ$33='Games &amp; Picks'!$E$33),5,0))))))))</f>
        <v>0</v>
      </c>
      <c r="BN33" s="76">
        <f>IF('Games &amp; Picks'!$E33="x","",IF('Games &amp; Picks'!BR$1="","",IF(OR('Games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Picks'!$E$32="",'Games &amp; Picks'!$E$33=""),"",IF(AND('Games &amp; Picks'!BR$19='Games &amp; Picks'!$E$19,'Games &amp; Picks'!BR$20='Games &amp; Picks'!$E$20,'Games &amp; Picks'!BR$21='Games &amp; Picks'!$E$21,'Games &amp; Picks'!BR$22='Games &amp; Picks'!$E$22,'Games &amp; Picks'!BR$23='Games &amp; Picks'!$E$23,'Games &amp; Picks'!BR$24='Games &amp; Picks'!$E$24,'Games &amp; Picks'!BR$25='Games &amp; Picks'!$E$25,'Games &amp; Picks'!BR$26='Games &amp; Picks'!$E$26,'Games &amp; Picks'!BR$27='Games &amp; Picks'!$E$27,'Games &amp; Picks'!BR$28='Games &amp; Picks'!$E$28,'Games &amp; Picks'!BR$29='Games &amp; Picks'!$E$29,'Games &amp; Picks'!BR$30='Games &amp; Picks'!$E$30,'Games &amp; Picks'!BR$31='Games &amp; Picks'!$E$31,'Games &amp; Picks'!BR$32='Games &amp; Picks'!$E$32,'Games &amp; Picks'!BR$33='Games &amp; Picks'!$E$33),15,IF(OR('Games &amp; Picks'!$E$24="",'Games &amp; Picks'!$E$25="",'Games &amp; Picks'!$E$26="",'Games &amp; Picks'!$E$27="",'Games &amp; Picks'!$E$28="",'Games &amp; Picks'!$E$29="",'Games &amp; Picks'!$E$30="",'Games &amp; Picks'!$E$31="",'Games &amp; Picks'!$E$32="",'Games &amp; Picks'!$E$33=""),"",IF(AND('Games &amp; Picks'!BR$24='Games &amp; Picks'!$E$24,'Games &amp; Picks'!BR$25='Games &amp; Picks'!$E$25,'Games &amp; Picks'!BR$26='Games &amp; Picks'!$E$26,'Games &amp; Picks'!BR$27='Games &amp; Picks'!$E$27,'Games &amp; Picks'!BR$28='Games &amp; Picks'!$E$28,'Games &amp; Picks'!BR$29='Games &amp; Picks'!$E$29,'Games &amp; Picks'!BR$30='Games &amp; Picks'!$E$30,'Games &amp; Picks'!BR$31='Games &amp; Picks'!$E$31,'Games &amp; Picks'!BR$32='Games &amp; Picks'!$E$32,'Games &amp; Picks'!BR$33='Games &amp; Picks'!$E$33),10,IF(OR('Games &amp; Picks'!$E$29="",'Games &amp; Picks'!$E$30="",'Games &amp; Picks'!$E$31="",'Games &amp; Picks'!$E$32="",'Games &amp; Picks'!$E$33=""),"",IF(AND('Games &amp; Picks'!BR$29='Games &amp; Picks'!$E$29,'Games &amp; Picks'!BR$30='Games &amp; Picks'!$E$30,'Games &amp; Picks'!BR$31='Games &amp; Picks'!$E$31,'Games &amp; Picks'!BR$32='Games &amp; Picks'!$E$32,'Games &amp; Picks'!BR$33='Games &amp; Picks'!$E$33),5,0))))))))</f>
        <v>0</v>
      </c>
      <c r="BO33" s="76">
        <f>IF('Games &amp; Picks'!$E33="x","",IF('Games &amp; Picks'!BS$1="","",IF(OR('Games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Picks'!$E$32="",'Games &amp; Picks'!$E$33=""),"",IF(AND('Games &amp; Picks'!BS$19='Games &amp; Picks'!$E$19,'Games &amp; Picks'!BS$20='Games &amp; Picks'!$E$20,'Games &amp; Picks'!BS$21='Games &amp; Picks'!$E$21,'Games &amp; Picks'!BS$22='Games &amp; Picks'!$E$22,'Games &amp; Picks'!BS$23='Games &amp; Picks'!$E$23,'Games &amp; Picks'!BS$24='Games &amp; Picks'!$E$24,'Games &amp; Picks'!BS$25='Games &amp; Picks'!$E$25,'Games &amp; Picks'!BS$26='Games &amp; Picks'!$E$26,'Games &amp; Picks'!BS$27='Games &amp; Picks'!$E$27,'Games &amp; Picks'!BS$28='Games &amp; Picks'!$E$28,'Games &amp; Picks'!BS$29='Games &amp; Picks'!$E$29,'Games &amp; Picks'!BS$30='Games &amp; Picks'!$E$30,'Games &amp; Picks'!BS$31='Games &amp; Picks'!$E$31,'Games &amp; Picks'!BS$32='Games &amp; Picks'!$E$32,'Games &amp; Picks'!BS$33='Games &amp; Picks'!$E$33),15,IF(OR('Games &amp; Picks'!$E$24="",'Games &amp; Picks'!$E$25="",'Games &amp; Picks'!$E$26="",'Games &amp; Picks'!$E$27="",'Games &amp; Picks'!$E$28="",'Games &amp; Picks'!$E$29="",'Games &amp; Picks'!$E$30="",'Games &amp; Picks'!$E$31="",'Games &amp; Picks'!$E$32="",'Games &amp; Picks'!$E$33=""),"",IF(AND('Games &amp; Picks'!BS$24='Games &amp; Picks'!$E$24,'Games &amp; Picks'!BS$25='Games &amp; Picks'!$E$25,'Games &amp; Picks'!BS$26='Games &amp; Picks'!$E$26,'Games &amp; Picks'!BS$27='Games &amp; Picks'!$E$27,'Games &amp; Picks'!BS$28='Games &amp; Picks'!$E$28,'Games &amp; Picks'!BS$29='Games &amp; Picks'!$E$29,'Games &amp; Picks'!BS$30='Games &amp; Picks'!$E$30,'Games &amp; Picks'!BS$31='Games &amp; Picks'!$E$31,'Games &amp; Picks'!BS$32='Games &amp; Picks'!$E$32,'Games &amp; Picks'!BS$33='Games &amp; Picks'!$E$33),10,IF(OR('Games &amp; Picks'!$E$29="",'Games &amp; Picks'!$E$30="",'Games &amp; Picks'!$E$31="",'Games &amp; Picks'!$E$32="",'Games &amp; Picks'!$E$33=""),"",IF(AND('Games &amp; Picks'!BS$29='Games &amp; Picks'!$E$29,'Games &amp; Picks'!BS$30='Games &amp; Picks'!$E$30,'Games &amp; Picks'!BS$31='Games &amp; Picks'!$E$31,'Games &amp; Picks'!BS$32='Games &amp; Picks'!$E$32,'Games &amp; Picks'!BS$33='Games &amp; Picks'!$E$33),5,0))))))))</f>
        <v>0</v>
      </c>
      <c r="BP33" s="76">
        <f>IF('Games &amp; Picks'!$E33="x","",IF('Games &amp; Picks'!BT$1="","",IF(OR('Games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Picks'!$E$32="",'Games &amp; Picks'!$E$33=""),"",IF(AND('Games &amp; Picks'!BT$19='Games &amp; Picks'!$E$19,'Games &amp; Picks'!BT$20='Games &amp; Picks'!$E$20,'Games &amp; Picks'!BT$21='Games &amp; Picks'!$E$21,'Games &amp; Picks'!BT$22='Games &amp; Picks'!$E$22,'Games &amp; Picks'!BT$23='Games &amp; Picks'!$E$23,'Games &amp; Picks'!BT$24='Games &amp; Picks'!$E$24,'Games &amp; Picks'!BT$25='Games &amp; Picks'!$E$25,'Games &amp; Picks'!BT$26='Games &amp; Picks'!$E$26,'Games &amp; Picks'!BT$27='Games &amp; Picks'!$E$27,'Games &amp; Picks'!BT$28='Games &amp; Picks'!$E$28,'Games &amp; Picks'!BT$29='Games &amp; Picks'!$E$29,'Games &amp; Picks'!BT$30='Games &amp; Picks'!$E$30,'Games &amp; Picks'!BT$31='Games &amp; Picks'!$E$31,'Games &amp; Picks'!BT$32='Games &amp; Picks'!$E$32,'Games &amp; Picks'!BT$33='Games &amp; Picks'!$E$33),15,IF(OR('Games &amp; Picks'!$E$24="",'Games &amp; Picks'!$E$25="",'Games &amp; Picks'!$E$26="",'Games &amp; Picks'!$E$27="",'Games &amp; Picks'!$E$28="",'Games &amp; Picks'!$E$29="",'Games &amp; Picks'!$E$30="",'Games &amp; Picks'!$E$31="",'Games &amp; Picks'!$E$32="",'Games &amp; Picks'!$E$33=""),"",IF(AND('Games &amp; Picks'!BT$24='Games &amp; Picks'!$E$24,'Games &amp; Picks'!BT$25='Games &amp; Picks'!$E$25,'Games &amp; Picks'!BT$26='Games &amp; Picks'!$E$26,'Games &amp; Picks'!BT$27='Games &amp; Picks'!$E$27,'Games &amp; Picks'!BT$28='Games &amp; Picks'!$E$28,'Games &amp; Picks'!BT$29='Games &amp; Picks'!$E$29,'Games &amp; Picks'!BT$30='Games &amp; Picks'!$E$30,'Games &amp; Picks'!BT$31='Games &amp; Picks'!$E$31,'Games &amp; Picks'!BT$32='Games &amp; Picks'!$E$32,'Games &amp; Picks'!BT$33='Games &amp; Picks'!$E$33),10,IF(OR('Games &amp; Picks'!$E$29="",'Games &amp; Picks'!$E$30="",'Games &amp; Picks'!$E$31="",'Games &amp; Picks'!$E$32="",'Games &amp; Picks'!$E$33=""),"",IF(AND('Games &amp; Picks'!BT$29='Games &amp; Picks'!$E$29,'Games &amp; Picks'!BT$30='Games &amp; Picks'!$E$30,'Games &amp; Picks'!BT$31='Games &amp; Picks'!$E$31,'Games &amp; Picks'!BT$32='Games &amp; Picks'!$E$32,'Games &amp; Picks'!BT$33='Games &amp; Picks'!$E$33),5,0))))))))</f>
        <v>0</v>
      </c>
      <c r="BQ33" s="76">
        <f>IF('Games &amp; Picks'!$E33="x","",IF('Games &amp; Picks'!BU$1="","",IF(OR('Games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Picks'!$E$32="",'Games &amp; Picks'!$E$33=""),"",IF(AND('Games &amp; Picks'!BU$19='Games &amp; Picks'!$E$19,'Games &amp; Picks'!BU$20='Games &amp; Picks'!$E$20,'Games &amp; Picks'!BU$21='Games &amp; Picks'!$E$21,'Games &amp; Picks'!BU$22='Games &amp; Picks'!$E$22,'Games &amp; Picks'!BU$23='Games &amp; Picks'!$E$23,'Games &amp; Picks'!BU$24='Games &amp; Picks'!$E$24,'Games &amp; Picks'!BU$25='Games &amp; Picks'!$E$25,'Games &amp; Picks'!BU$26='Games &amp; Picks'!$E$26,'Games &amp; Picks'!BU$27='Games &amp; Picks'!$E$27,'Games &amp; Picks'!BU$28='Games &amp; Picks'!$E$28,'Games &amp; Picks'!BU$29='Games &amp; Picks'!$E$29,'Games &amp; Picks'!BU$30='Games &amp; Picks'!$E$30,'Games &amp; Picks'!BU$31='Games &amp; Picks'!$E$31,'Games &amp; Picks'!BU$32='Games &amp; Picks'!$E$32,'Games &amp; Picks'!BU$33='Games &amp; Picks'!$E$33),15,IF(OR('Games &amp; Picks'!$E$24="",'Games &amp; Picks'!$E$25="",'Games &amp; Picks'!$E$26="",'Games &amp; Picks'!$E$27="",'Games &amp; Picks'!$E$28="",'Games &amp; Picks'!$E$29="",'Games &amp; Picks'!$E$30="",'Games &amp; Picks'!$E$31="",'Games &amp; Picks'!$E$32="",'Games &amp; Picks'!$E$33=""),"",IF(AND('Games &amp; Picks'!BU$24='Games &amp; Picks'!$E$24,'Games &amp; Picks'!BU$25='Games &amp; Picks'!$E$25,'Games &amp; Picks'!BU$26='Games &amp; Picks'!$E$26,'Games &amp; Picks'!BU$27='Games &amp; Picks'!$E$27,'Games &amp; Picks'!BU$28='Games &amp; Picks'!$E$28,'Games &amp; Picks'!BU$29='Games &amp; Picks'!$E$29,'Games &amp; Picks'!BU$30='Games &amp; Picks'!$E$30,'Games &amp; Picks'!BU$31='Games &amp; Picks'!$E$31,'Games &amp; Picks'!BU$32='Games &amp; Picks'!$E$32,'Games &amp; Picks'!BU$33='Games &amp; Picks'!$E$33),10,IF(OR('Games &amp; Picks'!$E$29="",'Games &amp; Picks'!$E$30="",'Games &amp; Picks'!$E$31="",'Games &amp; Picks'!$E$32="",'Games &amp; Picks'!$E$33=""),"",IF(AND('Games &amp; Picks'!BU$29='Games &amp; Picks'!$E$29,'Games &amp; Picks'!BU$30='Games &amp; Picks'!$E$30,'Games &amp; Picks'!BU$31='Games &amp; Picks'!$E$31,'Games &amp; Picks'!BU$32='Games &amp; Picks'!$E$32,'Games &amp; Picks'!BU$33='Games &amp; Picks'!$E$33),5,0))))))))</f>
        <v>0</v>
      </c>
      <c r="BR33" s="76">
        <f>IF('Games &amp; Picks'!$E33="x","",IF('Games &amp; Picks'!BV$1="","",IF(OR('Games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Picks'!$E$32="",'Games &amp; Picks'!$E$33=""),"",IF(AND('Games &amp; Picks'!BV$19='Games &amp; Picks'!$E$19,'Games &amp; Picks'!BV$20='Games &amp; Picks'!$E$20,'Games &amp; Picks'!BV$21='Games &amp; Picks'!$E$21,'Games &amp; Picks'!BV$22='Games &amp; Picks'!$E$22,'Games &amp; Picks'!BV$23='Games &amp; Picks'!$E$23,'Games &amp; Picks'!BV$24='Games &amp; Picks'!$E$24,'Games &amp; Picks'!BV$25='Games &amp; Picks'!$E$25,'Games &amp; Picks'!BV$26='Games &amp; Picks'!$E$26,'Games &amp; Picks'!BV$27='Games &amp; Picks'!$E$27,'Games &amp; Picks'!BV$28='Games &amp; Picks'!$E$28,'Games &amp; Picks'!BV$29='Games &amp; Picks'!$E$29,'Games &amp; Picks'!BV$30='Games &amp; Picks'!$E$30,'Games &amp; Picks'!BV$31='Games &amp; Picks'!$E$31,'Games &amp; Picks'!BV$32='Games &amp; Picks'!$E$32,'Games &amp; Picks'!BV$33='Games &amp; Picks'!$E$33),15,IF(OR('Games &amp; Picks'!$E$24="",'Games &amp; Picks'!$E$25="",'Games &amp; Picks'!$E$26="",'Games &amp; Picks'!$E$27="",'Games &amp; Picks'!$E$28="",'Games &amp; Picks'!$E$29="",'Games &amp; Picks'!$E$30="",'Games &amp; Picks'!$E$31="",'Games &amp; Picks'!$E$32="",'Games &amp; Picks'!$E$33=""),"",IF(AND('Games &amp; Picks'!BV$24='Games &amp; Picks'!$E$24,'Games &amp; Picks'!BV$25='Games &amp; Picks'!$E$25,'Games &amp; Picks'!BV$26='Games &amp; Picks'!$E$26,'Games &amp; Picks'!BV$27='Games &amp; Picks'!$E$27,'Games &amp; Picks'!BV$28='Games &amp; Picks'!$E$28,'Games &amp; Picks'!BV$29='Games &amp; Picks'!$E$29,'Games &amp; Picks'!BV$30='Games &amp; Picks'!$E$30,'Games &amp; Picks'!BV$31='Games &amp; Picks'!$E$31,'Games &amp; Picks'!BV$32='Games &amp; Picks'!$E$32,'Games &amp; Picks'!BV$33='Games &amp; Picks'!$E$33),10,IF(OR('Games &amp; Picks'!$E$29="",'Games &amp; Picks'!$E$30="",'Games &amp; Picks'!$E$31="",'Games &amp; Picks'!$E$32="",'Games &amp; Picks'!$E$33=""),"",IF(AND('Games &amp; Picks'!BV$29='Games &amp; Picks'!$E$29,'Games &amp; Picks'!BV$30='Games &amp; Picks'!$E$30,'Games &amp; Picks'!BV$31='Games &amp; Picks'!$E$31,'Games &amp; Picks'!BV$32='Games &amp; Picks'!$E$32,'Games &amp; Picks'!BV$33='Games &amp; Picks'!$E$33),5,0))))))))</f>
        <v>0</v>
      </c>
      <c r="BS33" s="76">
        <f>IF('Games &amp; Picks'!$E33="x","",IF('Games &amp; Picks'!BW$1="","",IF(OR('Games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Picks'!$E$32="",'Games &amp; Picks'!$E$33=""),"",IF(AND('Games &amp; Picks'!BW$19='Games &amp; Picks'!$E$19,'Games &amp; Picks'!BW$20='Games &amp; Picks'!$E$20,'Games &amp; Picks'!BW$21='Games &amp; Picks'!$E$21,'Games &amp; Picks'!BW$22='Games &amp; Picks'!$E$22,'Games &amp; Picks'!BW$23='Games &amp; Picks'!$E$23,'Games &amp; Picks'!BW$24='Games &amp; Picks'!$E$24,'Games &amp; Picks'!BW$25='Games &amp; Picks'!$E$25,'Games &amp; Picks'!BW$26='Games &amp; Picks'!$E$26,'Games &amp; Picks'!BW$27='Games &amp; Picks'!$E$27,'Games &amp; Picks'!BW$28='Games &amp; Picks'!$E$28,'Games &amp; Picks'!BW$29='Games &amp; Picks'!$E$29,'Games &amp; Picks'!BW$30='Games &amp; Picks'!$E$30,'Games &amp; Picks'!BW$31='Games &amp; Picks'!$E$31,'Games &amp; Picks'!BW$32='Games &amp; Picks'!$E$32,'Games &amp; Picks'!BW$33='Games &amp; Picks'!$E$33),15,IF(OR('Games &amp; Picks'!$E$24="",'Games &amp; Picks'!$E$25="",'Games &amp; Picks'!$E$26="",'Games &amp; Picks'!$E$27="",'Games &amp; Picks'!$E$28="",'Games &amp; Picks'!$E$29="",'Games &amp; Picks'!$E$30="",'Games &amp; Picks'!$E$31="",'Games &amp; Picks'!$E$32="",'Games &amp; Picks'!$E$33=""),"",IF(AND('Games &amp; Picks'!BW$24='Games &amp; Picks'!$E$24,'Games &amp; Picks'!BW$25='Games &amp; Picks'!$E$25,'Games &amp; Picks'!BW$26='Games &amp; Picks'!$E$26,'Games &amp; Picks'!BW$27='Games &amp; Picks'!$E$27,'Games &amp; Picks'!BW$28='Games &amp; Picks'!$E$28,'Games &amp; Picks'!BW$29='Games &amp; Picks'!$E$29,'Games &amp; Picks'!BW$30='Games &amp; Picks'!$E$30,'Games &amp; Picks'!BW$31='Games &amp; Picks'!$E$31,'Games &amp; Picks'!BW$32='Games &amp; Picks'!$E$32,'Games &amp; Picks'!BW$33='Games &amp; Picks'!$E$33),10,IF(OR('Games &amp; Picks'!$E$29="",'Games &amp; Picks'!$E$30="",'Games &amp; Picks'!$E$31="",'Games &amp; Picks'!$E$32="",'Games &amp; Picks'!$E$33=""),"",IF(AND('Games &amp; Picks'!BW$29='Games &amp; Picks'!$E$29,'Games &amp; Picks'!BW$30='Games &amp; Picks'!$E$30,'Games &amp; Picks'!BW$31='Games &amp; Picks'!$E$31,'Games &amp; Picks'!BW$32='Games &amp; Picks'!$E$32,'Games &amp; Picks'!BW$33='Games &amp; Picks'!$E$33),5,0))))))))</f>
        <v>0</v>
      </c>
      <c r="BT33" s="76">
        <f>IF('Games &amp; Picks'!$E33="x","",IF('Games &amp; Picks'!BX$1="","",IF(OR('Games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Picks'!$E$32="",'Games &amp; Picks'!$E$33=""),"",IF(AND('Games &amp; Picks'!BX$19='Games &amp; Picks'!$E$19,'Games &amp; Picks'!BX$20='Games &amp; Picks'!$E$20,'Games &amp; Picks'!BX$21='Games &amp; Picks'!$E$21,'Games &amp; Picks'!BX$22='Games &amp; Picks'!$E$22,'Games &amp; Picks'!BX$23='Games &amp; Picks'!$E$23,'Games &amp; Picks'!BX$24='Games &amp; Picks'!$E$24,'Games &amp; Picks'!BX$25='Games &amp; Picks'!$E$25,'Games &amp; Picks'!BX$26='Games &amp; Picks'!$E$26,'Games &amp; Picks'!BX$27='Games &amp; Picks'!$E$27,'Games &amp; Picks'!BX$28='Games &amp; Picks'!$E$28,'Games &amp; Picks'!BX$29='Games &amp; Picks'!$E$29,'Games &amp; Picks'!BX$30='Games &amp; Picks'!$E$30,'Games &amp; Picks'!BX$31='Games &amp; Picks'!$E$31,'Games &amp; Picks'!BX$32='Games &amp; Picks'!$E$32,'Games &amp; Picks'!BX$33='Games &amp; Picks'!$E$33),15,IF(OR('Games &amp; Picks'!$E$24="",'Games &amp; Picks'!$E$25="",'Games &amp; Picks'!$E$26="",'Games &amp; Picks'!$E$27="",'Games &amp; Picks'!$E$28="",'Games &amp; Picks'!$E$29="",'Games &amp; Picks'!$E$30="",'Games &amp; Picks'!$E$31="",'Games &amp; Picks'!$E$32="",'Games &amp; Picks'!$E$33=""),"",IF(AND('Games &amp; Picks'!BX$24='Games &amp; Picks'!$E$24,'Games &amp; Picks'!BX$25='Games &amp; Picks'!$E$25,'Games &amp; Picks'!BX$26='Games &amp; Picks'!$E$26,'Games &amp; Picks'!BX$27='Games &amp; Picks'!$E$27,'Games &amp; Picks'!BX$28='Games &amp; Picks'!$E$28,'Games &amp; Picks'!BX$29='Games &amp; Picks'!$E$29,'Games &amp; Picks'!BX$30='Games &amp; Picks'!$E$30,'Games &amp; Picks'!BX$31='Games &amp; Picks'!$E$31,'Games &amp; Picks'!BX$32='Games &amp; Picks'!$E$32,'Games &amp; Picks'!BX$33='Games &amp; Picks'!$E$33),10,IF(OR('Games &amp; Picks'!$E$29="",'Games &amp; Picks'!$E$30="",'Games &amp; Picks'!$E$31="",'Games &amp; Picks'!$E$32="",'Games &amp; Picks'!$E$33=""),"",IF(AND('Games &amp; Picks'!BX$29='Games &amp; Picks'!$E$29,'Games &amp; Picks'!BX$30='Games &amp; Picks'!$E$30,'Games &amp; Picks'!BX$31='Games &amp; Picks'!$E$31,'Games &amp; Picks'!BX$32='Games &amp; Picks'!$E$32,'Games &amp; Picks'!BX$33='Games &amp; Picks'!$E$33),5,0))))))))</f>
        <v>0</v>
      </c>
      <c r="BU33" s="76">
        <f>IF('Games &amp; Picks'!$E33="x","",IF('Games &amp; Picks'!BY$1="","",IF(OR('Games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Picks'!$E$32="",'Games &amp; Picks'!$E$33=""),"",IF(AND('Games &amp; Picks'!BY$19='Games &amp; Picks'!$E$19,'Games &amp; Picks'!BY$20='Games &amp; Picks'!$E$20,'Games &amp; Picks'!BY$21='Games &amp; Picks'!$E$21,'Games &amp; Picks'!BY$22='Games &amp; Picks'!$E$22,'Games &amp; Picks'!BY$23='Games &amp; Picks'!$E$23,'Games &amp; Picks'!BY$24='Games &amp; Picks'!$E$24,'Games &amp; Picks'!BY$25='Games &amp; Picks'!$E$25,'Games &amp; Picks'!BY$26='Games &amp; Picks'!$E$26,'Games &amp; Picks'!BY$27='Games &amp; Picks'!$E$27,'Games &amp; Picks'!BY$28='Games &amp; Picks'!$E$28,'Games &amp; Picks'!BY$29='Games &amp; Picks'!$E$29,'Games &amp; Picks'!BY$30='Games &amp; Picks'!$E$30,'Games &amp; Picks'!BY$31='Games &amp; Picks'!$E$31,'Games &amp; Picks'!BY$32='Games &amp; Picks'!$E$32,'Games &amp; Picks'!BY$33='Games &amp; Picks'!$E$33),15,IF(OR('Games &amp; Picks'!$E$24="",'Games &amp; Picks'!$E$25="",'Games &amp; Picks'!$E$26="",'Games &amp; Picks'!$E$27="",'Games &amp; Picks'!$E$28="",'Games &amp; Picks'!$E$29="",'Games &amp; Picks'!$E$30="",'Games &amp; Picks'!$E$31="",'Games &amp; Picks'!$E$32="",'Games &amp; Picks'!$E$33=""),"",IF(AND('Games &amp; Picks'!BY$24='Games &amp; Picks'!$E$24,'Games &amp; Picks'!BY$25='Games &amp; Picks'!$E$25,'Games &amp; Picks'!BY$26='Games &amp; Picks'!$E$26,'Games &amp; Picks'!BY$27='Games &amp; Picks'!$E$27,'Games &amp; Picks'!BY$28='Games &amp; Picks'!$E$28,'Games &amp; Picks'!BY$29='Games &amp; Picks'!$E$29,'Games &amp; Picks'!BY$30='Games &amp; Picks'!$E$30,'Games &amp; Picks'!BY$31='Games &amp; Picks'!$E$31,'Games &amp; Picks'!BY$32='Games &amp; Picks'!$E$32,'Games &amp; Picks'!BY$33='Games &amp; Picks'!$E$33),10,IF(OR('Games &amp; Picks'!$E$29="",'Games &amp; Picks'!$E$30="",'Games &amp; Picks'!$E$31="",'Games &amp; Picks'!$E$32="",'Games &amp; Picks'!$E$33=""),"",IF(AND('Games &amp; Picks'!BY$29='Games &amp; Picks'!$E$29,'Games &amp; Picks'!BY$30='Games &amp; Picks'!$E$30,'Games &amp; Picks'!BY$31='Games &amp; Picks'!$E$31,'Games &amp; Picks'!BY$32='Games &amp; Picks'!$E$32,'Games &amp; Picks'!BY$33='Games &amp; Picks'!$E$33),5,0))))))))</f>
        <v>0</v>
      </c>
      <c r="BV33" s="76">
        <f>IF('Games &amp; Picks'!$E33="x","",IF('Games &amp; Picks'!BZ$1="","",IF(OR('Games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Picks'!$E$32="",'Games &amp; Picks'!$E$33=""),"",IF(AND('Games &amp; Picks'!BZ$19='Games &amp; Picks'!$E$19,'Games &amp; Picks'!BZ$20='Games &amp; Picks'!$E$20,'Games &amp; Picks'!BZ$21='Games &amp; Picks'!$E$21,'Games &amp; Picks'!BZ$22='Games &amp; Picks'!$E$22,'Games &amp; Picks'!BZ$23='Games &amp; Picks'!$E$23,'Games &amp; Picks'!BZ$24='Games &amp; Picks'!$E$24,'Games &amp; Picks'!BZ$25='Games &amp; Picks'!$E$25,'Games &amp; Picks'!BZ$26='Games &amp; Picks'!$E$26,'Games &amp; Picks'!BZ$27='Games &amp; Picks'!$E$27,'Games &amp; Picks'!BZ$28='Games &amp; Picks'!$E$28,'Games &amp; Picks'!BZ$29='Games &amp; Picks'!$E$29,'Games &amp; Picks'!BZ$30='Games &amp; Picks'!$E$30,'Games &amp; Picks'!BZ$31='Games &amp; Picks'!$E$31,'Games &amp; Picks'!BZ$32='Games &amp; Picks'!$E$32,'Games &amp; Picks'!BZ$33='Games &amp; Picks'!$E$33),15,IF(OR('Games &amp; Picks'!$E$24="",'Games &amp; Picks'!$E$25="",'Games &amp; Picks'!$E$26="",'Games &amp; Picks'!$E$27="",'Games &amp; Picks'!$E$28="",'Games &amp; Picks'!$E$29="",'Games &amp; Picks'!$E$30="",'Games &amp; Picks'!$E$31="",'Games &amp; Picks'!$E$32="",'Games &amp; Picks'!$E$33=""),"",IF(AND('Games &amp; Picks'!BZ$24='Games &amp; Picks'!$E$24,'Games &amp; Picks'!BZ$25='Games &amp; Picks'!$E$25,'Games &amp; Picks'!BZ$26='Games &amp; Picks'!$E$26,'Games &amp; Picks'!BZ$27='Games &amp; Picks'!$E$27,'Games &amp; Picks'!BZ$28='Games &amp; Picks'!$E$28,'Games &amp; Picks'!BZ$29='Games &amp; Picks'!$E$29,'Games &amp; Picks'!BZ$30='Games &amp; Picks'!$E$30,'Games &amp; Picks'!BZ$31='Games &amp; Picks'!$E$31,'Games &amp; Picks'!BZ$32='Games &amp; Picks'!$E$32,'Games &amp; Picks'!BZ$33='Games &amp; Picks'!$E$33),10,IF(OR('Games &amp; Picks'!$E$29="",'Games &amp; Picks'!$E$30="",'Games &amp; Picks'!$E$31="",'Games &amp; Picks'!$E$32="",'Games &amp; Picks'!$E$33=""),"",IF(AND('Games &amp; Picks'!BZ$29='Games &amp; Picks'!$E$29,'Games &amp; Picks'!BZ$30='Games &amp; Picks'!$E$30,'Games &amp; Picks'!BZ$31='Games &amp; Picks'!$E$31,'Games &amp; Picks'!BZ$32='Games &amp; Picks'!$E$32,'Games &amp; Picks'!BZ$33='Games &amp; Picks'!$E$33),5,0))))))))</f>
        <v>0</v>
      </c>
      <c r="BW33" s="76">
        <f>IF('Games &amp; Picks'!$E33="x","",IF('Games &amp; Picks'!CA$1="","",IF(OR('Games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Picks'!$E$32="",'Games &amp; Picks'!$E$33=""),"",IF(AND('Games &amp; Picks'!CA$19='Games &amp; Picks'!$E$19,'Games &amp; Picks'!CA$20='Games &amp; Picks'!$E$20,'Games &amp; Picks'!CA$21='Games &amp; Picks'!$E$21,'Games &amp; Picks'!CA$22='Games &amp; Picks'!$E$22,'Games &amp; Picks'!CA$23='Games &amp; Picks'!$E$23,'Games &amp; Picks'!CA$24='Games &amp; Picks'!$E$24,'Games &amp; Picks'!CA$25='Games &amp; Picks'!$E$25,'Games &amp; Picks'!CA$26='Games &amp; Picks'!$E$26,'Games &amp; Picks'!CA$27='Games &amp; Picks'!$E$27,'Games &amp; Picks'!CA$28='Games &amp; Picks'!$E$28,'Games &amp; Picks'!CA$29='Games &amp; Picks'!$E$29,'Games &amp; Picks'!CA$30='Games &amp; Picks'!$E$30,'Games &amp; Picks'!CA$31='Games &amp; Picks'!$E$31,'Games &amp; Picks'!CA$32='Games &amp; Picks'!$E$32,'Games &amp; Picks'!CA$33='Games &amp; Picks'!$E$33),15,IF(OR('Games &amp; Picks'!$E$24="",'Games &amp; Picks'!$E$25="",'Games &amp; Picks'!$E$26="",'Games &amp; Picks'!$E$27="",'Games &amp; Picks'!$E$28="",'Games &amp; Picks'!$E$29="",'Games &amp; Picks'!$E$30="",'Games &amp; Picks'!$E$31="",'Games &amp; Picks'!$E$32="",'Games &amp; Picks'!$E$33=""),"",IF(AND('Games &amp; Picks'!CA$24='Games &amp; Picks'!$E$24,'Games &amp; Picks'!CA$25='Games &amp; Picks'!$E$25,'Games &amp; Picks'!CA$26='Games &amp; Picks'!$E$26,'Games &amp; Picks'!CA$27='Games &amp; Picks'!$E$27,'Games &amp; Picks'!CA$28='Games &amp; Picks'!$E$28,'Games &amp; Picks'!CA$29='Games &amp; Picks'!$E$29,'Games &amp; Picks'!CA$30='Games &amp; Picks'!$E$30,'Games &amp; Picks'!CA$31='Games &amp; Picks'!$E$31,'Games &amp; Picks'!CA$32='Games &amp; Picks'!$E$32,'Games &amp; Picks'!CA$33='Games &amp; Picks'!$E$33),10,IF(OR('Games &amp; Picks'!$E$29="",'Games &amp; Picks'!$E$30="",'Games &amp; Picks'!$E$31="",'Games &amp; Picks'!$E$32="",'Games &amp; Picks'!$E$33=""),"",IF(AND('Games &amp; Picks'!CA$29='Games &amp; Picks'!$E$29,'Games &amp; Picks'!CA$30='Games &amp; Picks'!$E$30,'Games &amp; Picks'!CA$31='Games &amp; Picks'!$E$31,'Games &amp; Picks'!CA$32='Games &amp; Picks'!$E$32,'Games &amp; Picks'!CA$33='Games &amp; Picks'!$E$33),5,0))))))))</f>
        <v>0</v>
      </c>
      <c r="BX33" s="76">
        <f>IF('Games &amp; Picks'!$E33="x","",IF('Games &amp; Picks'!CB$1="","",IF(OR('Games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Picks'!$E$32="",'Games &amp; Picks'!$E$33=""),"",IF(AND('Games &amp; Picks'!CB$19='Games &amp; Picks'!$E$19,'Games &amp; Picks'!CB$20='Games &amp; Picks'!$E$20,'Games &amp; Picks'!CB$21='Games &amp; Picks'!$E$21,'Games &amp; Picks'!CB$22='Games &amp; Picks'!$E$22,'Games &amp; Picks'!CB$23='Games &amp; Picks'!$E$23,'Games &amp; Picks'!CB$24='Games &amp; Picks'!$E$24,'Games &amp; Picks'!CB$25='Games &amp; Picks'!$E$25,'Games &amp; Picks'!CB$26='Games &amp; Picks'!$E$26,'Games &amp; Picks'!CB$27='Games &amp; Picks'!$E$27,'Games &amp; Picks'!CB$28='Games &amp; Picks'!$E$28,'Games &amp; Picks'!CB$29='Games &amp; Picks'!$E$29,'Games &amp; Picks'!CB$30='Games &amp; Picks'!$E$30,'Games &amp; Picks'!CB$31='Games &amp; Picks'!$E$31,'Games &amp; Picks'!CB$32='Games &amp; Picks'!$E$32,'Games &amp; Picks'!CB$33='Games &amp; Picks'!$E$33),15,IF(OR('Games &amp; Picks'!$E$24="",'Games &amp; Picks'!$E$25="",'Games &amp; Picks'!$E$26="",'Games &amp; Picks'!$E$27="",'Games &amp; Picks'!$E$28="",'Games &amp; Picks'!$E$29="",'Games &amp; Picks'!$E$30="",'Games &amp; Picks'!$E$31="",'Games &amp; Picks'!$E$32="",'Games &amp; Picks'!$E$33=""),"",IF(AND('Games &amp; Picks'!CB$24='Games &amp; Picks'!$E$24,'Games &amp; Picks'!CB$25='Games &amp; Picks'!$E$25,'Games &amp; Picks'!CB$26='Games &amp; Picks'!$E$26,'Games &amp; Picks'!CB$27='Games &amp; Picks'!$E$27,'Games &amp; Picks'!CB$28='Games &amp; Picks'!$E$28,'Games &amp; Picks'!CB$29='Games &amp; Picks'!$E$29,'Games &amp; Picks'!CB$30='Games &amp; Picks'!$E$30,'Games &amp; Picks'!CB$31='Games &amp; Picks'!$E$31,'Games &amp; Picks'!CB$32='Games &amp; Picks'!$E$32,'Games &amp; Picks'!CB$33='Games &amp; Picks'!$E$33),10,IF(OR('Games &amp; Picks'!$E$29="",'Games &amp; Picks'!$E$30="",'Games &amp; Picks'!$E$31="",'Games &amp; Picks'!$E$32="",'Games &amp; Picks'!$E$33=""),"",IF(AND('Games &amp; Picks'!CB$29='Games &amp; Picks'!$E$29,'Games &amp; Picks'!CB$30='Games &amp; Picks'!$E$30,'Games &amp; Picks'!CB$31='Games &amp; Picks'!$E$31,'Games &amp; Picks'!CB$32='Games &amp; Picks'!$E$32,'Games &amp; Picks'!CB$33='Games &amp; Picks'!$E$33),5,0))))))))</f>
        <v>0</v>
      </c>
      <c r="BY33" s="4">
        <f>IF('Games &amp; Picks'!$E33="x","",IF('Games &amp; Picks'!CC$1="","",IF(OR('Games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Picks'!$E$32="",'Games &amp; Picks'!$E$33=""),"",IF(AND('Games &amp; Picks'!CC$19='Games &amp; Picks'!$E$19,'Games &amp; Picks'!CC$20='Games &amp; Picks'!$E$20,'Games &amp; Picks'!CC$21='Games &amp; Picks'!$E$21,'Games &amp; Picks'!CC$22='Games &amp; Picks'!$E$22,'Games &amp; Picks'!CC$23='Games &amp; Picks'!$E$23,'Games &amp; Picks'!CC$24='Games &amp; Picks'!$E$24,'Games &amp; Picks'!CC$25='Games &amp; Picks'!$E$25,'Games &amp; Picks'!CC$26='Games &amp; Picks'!$E$26,'Games &amp; Picks'!CC$27='Games &amp; Picks'!$E$27,'Games &amp; Picks'!CC$28='Games &amp; Picks'!$E$28,'Games &amp; Picks'!CC$29='Games &amp; Picks'!$E$29,'Games &amp; Picks'!CC$30='Games &amp; Picks'!$E$30,'Games &amp; Picks'!CC$31='Games &amp; Picks'!$E$31,'Games &amp; Picks'!CC$32='Games &amp; Picks'!$E$32,'Games &amp; Picks'!CC$33='Games &amp; Picks'!$E$33),15,IF(OR('Games &amp; Picks'!$E$24="",'Games &amp; Picks'!$E$25="",'Games &amp; Picks'!$E$26="",'Games &amp; Picks'!$E$27="",'Games &amp; Picks'!$E$28="",'Games &amp; Picks'!$E$29="",'Games &amp; Picks'!$E$30="",'Games &amp; Picks'!$E$31="",'Games &amp; Picks'!$E$32="",'Games &amp; Picks'!$E$33=""),"",IF(AND('Games &amp; Picks'!CC$24='Games &amp; Picks'!$E$24,'Games &amp; Picks'!CC$25='Games &amp; Picks'!$E$25,'Games &amp; Picks'!CC$26='Games &amp; Picks'!$E$26,'Games &amp; Picks'!CC$27='Games &amp; Picks'!$E$27,'Games &amp; Picks'!CC$28='Games &amp; Picks'!$E$28,'Games &amp; Picks'!CC$29='Games &amp; Picks'!$E$29,'Games &amp; Picks'!CC$30='Games &amp; Picks'!$E$30,'Games &amp; Picks'!CC$31='Games &amp; Picks'!$E$31,'Games &amp; Picks'!CC$32='Games &amp; Picks'!$E$32,'Games &amp; Picks'!CC$33='Games &amp; Picks'!$E$33),10,IF(OR('Games &amp; Picks'!$E$29="",'Games &amp; Picks'!$E$30="",'Games &amp; Picks'!$E$31="",'Games &amp; Picks'!$E$32="",'Games &amp; Picks'!$E$33=""),"",IF(AND('Games &amp; Picks'!CC$29='Games &amp; Picks'!$E$29,'Games &amp; Picks'!CC$30='Games &amp; Picks'!$E$30,'Games &amp; Picks'!CC$31='Games &amp; Picks'!$E$31,'Games &amp; Picks'!CC$32='Games &amp; Picks'!$E$32,'Games &amp; Picks'!CC$33='Games &amp; Picks'!$E$33),5,0))))))))</f>
        <v>0</v>
      </c>
    </row>
    <row r="34" spans="1:77">
      <c r="A34" s="14" t="str">
        <f>'Games &amp; Picks'!A34</f>
        <v>GMAC</v>
      </c>
      <c r="B34">
        <f>IF('Games &amp; Picks'!$E34="x","",IF('Games &amp; Picks'!F$1="","",IF(OR('Games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Picks'!$E$32="",'Games &amp; Picks'!$E$33="",'Games &amp; Picks'!$E$34=""),"",IF(AND('Games &amp; Picks'!F$20='Games &amp; Picks'!$E$20,'Games &amp; Picks'!F$21='Games &amp; Picks'!$E$21,'Games &amp; Picks'!F$22='Games &amp; Picks'!$E$22,'Games &amp; Picks'!F$23='Games &amp; Picks'!$E$23,'Games &amp; Picks'!F$24='Games &amp; Picks'!$E$24,'Games &amp; Picks'!F$25='Games &amp; Picks'!$E$25,'Games &amp; Picks'!F$26='Games &amp; Picks'!$E$26,'Games &amp; Picks'!F$27='Games &amp; Picks'!$E$27,'Games &amp; Picks'!F$28='Games &amp; Picks'!$E$28,'Games &amp; Picks'!F$29='Games &amp; Picks'!$E$29,'Games &amp; Picks'!F$30='Games &amp; Picks'!$E$30,'Games &amp; Picks'!F$31='Games &amp; Picks'!$E$31,'Games &amp; Picks'!F$32='Games &amp; Picks'!$E$32,'Games &amp; Picks'!F$33='Games &amp; Picks'!$E$33,'Games &amp; Picks'!F$34='Games &amp; Picks'!$E$34),15,IF(OR('Games &amp; Picks'!$E$25="",'Games &amp; Picks'!$E$26="",'Games &amp; Picks'!$E$27="",'Games &amp; Picks'!$E$28="",'Games &amp; Picks'!$E$29="",'Games &amp; Picks'!$E$30="",'Games &amp; Picks'!$E$31="",'Games &amp; Picks'!$E$32="",'Games &amp; Picks'!$E$33="",'Games &amp; Picks'!$E$34=""),"",IF(AND('Games &amp; Picks'!F$25='Games &amp; Picks'!$E$25,'Games &amp; Picks'!F$26='Games &amp; Picks'!$E$26,'Games &amp; Picks'!F$27='Games &amp; Picks'!$E$27,'Games &amp; Picks'!F$28='Games &amp; Picks'!$E$28,'Games &amp; Picks'!F$29='Games &amp; Picks'!$E$29,'Games &amp; Picks'!F$30='Games &amp; Picks'!$E$30,'Games &amp; Picks'!F$31='Games &amp; Picks'!$E$31,'Games &amp; Picks'!F$32='Games &amp; Picks'!$E$32,'Games &amp; Picks'!F$33='Games &amp; Picks'!$E$33,'Games &amp; Picks'!F$34='Games &amp; Picks'!$E$34),10,IF(OR('Games &amp; Picks'!$E$30="",'Games &amp; Picks'!$E$31="",'Games &amp; Picks'!$E$32="",'Games &amp; Picks'!$E$33="",'Games &amp; Picks'!$E$34=""),"",IF(AND('Games &amp; Picks'!F$30='Games &amp; Picks'!$E$30,'Games &amp; Picks'!F$31='Games &amp; Picks'!$E$31,'Games &amp; Picks'!F$32='Games &amp; Picks'!$E$32,'Games &amp; Picks'!F$33='Games &amp; Picks'!$E$33,'Games &amp; Picks'!F$34='Games &amp; Picks'!$E$34),5,0))))))))</f>
        <v>0</v>
      </c>
      <c r="C34">
        <f>IF('Games &amp; Picks'!$E34="x","",IF('Games &amp; Picks'!G$1="","",IF(OR('Games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Picks'!$E$32="",'Games &amp; Picks'!$E$33="",'Games &amp; Picks'!$E$34=""),"",IF(AND('Games &amp; Picks'!G$20='Games &amp; Picks'!$E$20,'Games &amp; Picks'!G$21='Games &amp; Picks'!$E$21,'Games &amp; Picks'!G$22='Games &amp; Picks'!$E$22,'Games &amp; Picks'!G$23='Games &amp; Picks'!$E$23,'Games &amp; Picks'!G$24='Games &amp; Picks'!$E$24,'Games &amp; Picks'!G$25='Games &amp; Picks'!$E$25,'Games &amp; Picks'!G$26='Games &amp; Picks'!$E$26,'Games &amp; Picks'!G$27='Games &amp; Picks'!$E$27,'Games &amp; Picks'!G$28='Games &amp; Picks'!$E$28,'Games &amp; Picks'!G$29='Games &amp; Picks'!$E$29,'Games &amp; Picks'!G$30='Games &amp; Picks'!$E$30,'Games &amp; Picks'!G$31='Games &amp; Picks'!$E$31,'Games &amp; Picks'!G$32='Games &amp; Picks'!$E$32,'Games &amp; Picks'!G$33='Games &amp; Picks'!$E$33,'Games &amp; Picks'!G$34='Games &amp; Picks'!$E$34),15,IF(OR('Games &amp; Picks'!$E$25="",'Games &amp; Picks'!$E$26="",'Games &amp; Picks'!$E$27="",'Games &amp; Picks'!$E$28="",'Games &amp; Picks'!$E$29="",'Games &amp; Picks'!$E$30="",'Games &amp; Picks'!$E$31="",'Games &amp; Picks'!$E$32="",'Games &amp; Picks'!$E$33="",'Games &amp; Picks'!$E$34=""),"",IF(AND('Games &amp; Picks'!G$25='Games &amp; Picks'!$E$25,'Games &amp; Picks'!G$26='Games &amp; Picks'!$E$26,'Games &amp; Picks'!G$27='Games &amp; Picks'!$E$27,'Games &amp; Picks'!G$28='Games &amp; Picks'!$E$28,'Games &amp; Picks'!G$29='Games &amp; Picks'!$E$29,'Games &amp; Picks'!G$30='Games &amp; Picks'!$E$30,'Games &amp; Picks'!G$31='Games &amp; Picks'!$E$31,'Games &amp; Picks'!G$32='Games &amp; Picks'!$E$32,'Games &amp; Picks'!G$33='Games &amp; Picks'!$E$33,'Games &amp; Picks'!G$34='Games &amp; Picks'!$E$34),10,IF(OR('Games &amp; Picks'!$E$30="",'Games &amp; Picks'!$E$31="",'Games &amp; Picks'!$E$32="",'Games &amp; Picks'!$E$33="",'Games &amp; Picks'!$E$34=""),"",IF(AND('Games &amp; Picks'!G$30='Games &amp; Picks'!$E$30,'Games &amp; Picks'!G$31='Games &amp; Picks'!$E$31,'Games &amp; Picks'!G$32='Games &amp; Picks'!$E$32,'Games &amp; Picks'!G$33='Games &amp; Picks'!$E$33,'Games &amp; Picks'!G$34='Games &amp; Picks'!$E$34),5,0))))))))</f>
        <v>0</v>
      </c>
      <c r="D34">
        <f>IF('Games &amp; Picks'!$E34="x","",IF('Games &amp; Picks'!H$1="","",IF(OR('Games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Picks'!$E$32="",'Games &amp; Picks'!$E$33="",'Games &amp; Picks'!$E$34=""),"",IF(AND('Games &amp; Picks'!H$20='Games &amp; Picks'!$E$20,'Games &amp; Picks'!H$21='Games &amp; Picks'!$E$21,'Games &amp; Picks'!H$22='Games &amp; Picks'!$E$22,'Games &amp; Picks'!H$23='Games &amp; Picks'!$E$23,'Games &amp; Picks'!H$24='Games &amp; Picks'!$E$24,'Games &amp; Picks'!H$25='Games &amp; Picks'!$E$25,'Games &amp; Picks'!H$26='Games &amp; Picks'!$E$26,'Games &amp; Picks'!H$27='Games &amp; Picks'!$E$27,'Games &amp; Picks'!H$28='Games &amp; Picks'!$E$28,'Games &amp; Picks'!H$29='Games &amp; Picks'!$E$29,'Games &amp; Picks'!H$30='Games &amp; Picks'!$E$30,'Games &amp; Picks'!H$31='Games &amp; Picks'!$E$31,'Games &amp; Picks'!H$32='Games &amp; Picks'!$E$32,'Games &amp; Picks'!H$33='Games &amp; Picks'!$E$33,'Games &amp; Picks'!H$34='Games &amp; Picks'!$E$34),15,IF(OR('Games &amp; Picks'!$E$25="",'Games &amp; Picks'!$E$26="",'Games &amp; Picks'!$E$27="",'Games &amp; Picks'!$E$28="",'Games &amp; Picks'!$E$29="",'Games &amp; Picks'!$E$30="",'Games &amp; Picks'!$E$31="",'Games &amp; Picks'!$E$32="",'Games &amp; Picks'!$E$33="",'Games &amp; Picks'!$E$34=""),"",IF(AND('Games &amp; Picks'!H$25='Games &amp; Picks'!$E$25,'Games &amp; Picks'!H$26='Games &amp; Picks'!$E$26,'Games &amp; Picks'!H$27='Games &amp; Picks'!$E$27,'Games &amp; Picks'!H$28='Games &amp; Picks'!$E$28,'Games &amp; Picks'!H$29='Games &amp; Picks'!$E$29,'Games &amp; Picks'!H$30='Games &amp; Picks'!$E$30,'Games &amp; Picks'!H$31='Games &amp; Picks'!$E$31,'Games &amp; Picks'!H$32='Games &amp; Picks'!$E$32,'Games &amp; Picks'!H$33='Games &amp; Picks'!$E$33,'Games &amp; Picks'!H$34='Games &amp; Picks'!$E$34),10,IF(OR('Games &amp; Picks'!$E$30="",'Games &amp; Picks'!$E$31="",'Games &amp; Picks'!$E$32="",'Games &amp; Picks'!$E$33="",'Games &amp; Picks'!$E$34=""),"",IF(AND('Games &amp; Picks'!H$30='Games &amp; Picks'!$E$30,'Games &amp; Picks'!H$31='Games &amp; Picks'!$E$31,'Games &amp; Picks'!H$32='Games &amp; Picks'!$E$32,'Games &amp; Picks'!H$33='Games &amp; Picks'!$E$33,'Games &amp; Picks'!H$34='Games &amp; Picks'!$E$34),5,0))))))))</f>
        <v>0</v>
      </c>
      <c r="E34">
        <f>IF('Games &amp; Picks'!$E34="x","",IF('Games &amp; Picks'!I$1="","",IF(OR('Games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Picks'!$E$32="",'Games &amp; Picks'!$E$33="",'Games &amp; Picks'!$E$34=""),"",IF(AND('Games &amp; Picks'!I$20='Games &amp; Picks'!$E$20,'Games &amp; Picks'!I$21='Games &amp; Picks'!$E$21,'Games &amp; Picks'!I$22='Games &amp; Picks'!$E$22,'Games &amp; Picks'!I$23='Games &amp; Picks'!$E$23,'Games &amp; Picks'!I$24='Games &amp; Picks'!$E$24,'Games &amp; Picks'!I$25='Games &amp; Picks'!$E$25,'Games &amp; Picks'!I$26='Games &amp; Picks'!$E$26,'Games &amp; Picks'!I$27='Games &amp; Picks'!$E$27,'Games &amp; Picks'!I$28='Games &amp; Picks'!$E$28,'Games &amp; Picks'!I$29='Games &amp; Picks'!$E$29,'Games &amp; Picks'!I$30='Games &amp; Picks'!$E$30,'Games &amp; Picks'!I$31='Games &amp; Picks'!$E$31,'Games &amp; Picks'!I$32='Games &amp; Picks'!$E$32,'Games &amp; Picks'!I$33='Games &amp; Picks'!$E$33,'Games &amp; Picks'!I$34='Games &amp; Picks'!$E$34),15,IF(OR('Games &amp; Picks'!$E$25="",'Games &amp; Picks'!$E$26="",'Games &amp; Picks'!$E$27="",'Games &amp; Picks'!$E$28="",'Games &amp; Picks'!$E$29="",'Games &amp; Picks'!$E$30="",'Games &amp; Picks'!$E$31="",'Games &amp; Picks'!$E$32="",'Games &amp; Picks'!$E$33="",'Games &amp; Picks'!$E$34=""),"",IF(AND('Games &amp; Picks'!I$25='Games &amp; Picks'!$E$25,'Games &amp; Picks'!I$26='Games &amp; Picks'!$E$26,'Games &amp; Picks'!I$27='Games &amp; Picks'!$E$27,'Games &amp; Picks'!I$28='Games &amp; Picks'!$E$28,'Games &amp; Picks'!I$29='Games &amp; Picks'!$E$29,'Games &amp; Picks'!I$30='Games &amp; Picks'!$E$30,'Games &amp; Picks'!I$31='Games &amp; Picks'!$E$31,'Games &amp; Picks'!I$32='Games &amp; Picks'!$E$32,'Games &amp; Picks'!I$33='Games &amp; Picks'!$E$33,'Games &amp; Picks'!I$34='Games &amp; Picks'!$E$34),10,IF(OR('Games &amp; Picks'!$E$30="",'Games &amp; Picks'!$E$31="",'Games &amp; Picks'!$E$32="",'Games &amp; Picks'!$E$33="",'Games &amp; Picks'!$E$34=""),"",IF(AND('Games &amp; Picks'!I$30='Games &amp; Picks'!$E$30,'Games &amp; Picks'!I$31='Games &amp; Picks'!$E$31,'Games &amp; Picks'!I$32='Games &amp; Picks'!$E$32,'Games &amp; Picks'!I$33='Games &amp; Picks'!$E$33,'Games &amp; Picks'!I$34='Games &amp; Picks'!$E$34),5,0))))))))</f>
        <v>0</v>
      </c>
      <c r="F34">
        <f>IF('Games &amp; Picks'!$E34="x","",IF('Games &amp; Picks'!J$1="","",IF(OR('Games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Picks'!$E$32="",'Games &amp; Picks'!$E$33="",'Games &amp; Picks'!$E$34=""),"",IF(AND('Games &amp; Picks'!J$20='Games &amp; Picks'!$E$20,'Games &amp; Picks'!J$21='Games &amp; Picks'!$E$21,'Games &amp; Picks'!J$22='Games &amp; Picks'!$E$22,'Games &amp; Picks'!J$23='Games &amp; Picks'!$E$23,'Games &amp; Picks'!J$24='Games &amp; Picks'!$E$24,'Games &amp; Picks'!J$25='Games &amp; Picks'!$E$25,'Games &amp; Picks'!J$26='Games &amp; Picks'!$E$26,'Games &amp; Picks'!J$27='Games &amp; Picks'!$E$27,'Games &amp; Picks'!J$28='Games &amp; Picks'!$E$28,'Games &amp; Picks'!J$29='Games &amp; Picks'!$E$29,'Games &amp; Picks'!J$30='Games &amp; Picks'!$E$30,'Games &amp; Picks'!J$31='Games &amp; Picks'!$E$31,'Games &amp; Picks'!J$32='Games &amp; Picks'!$E$32,'Games &amp; Picks'!J$33='Games &amp; Picks'!$E$33,'Games &amp; Picks'!J$34='Games &amp; Picks'!$E$34),15,IF(OR('Games &amp; Picks'!$E$25="",'Games &amp; Picks'!$E$26="",'Games &amp; Picks'!$E$27="",'Games &amp; Picks'!$E$28="",'Games &amp; Picks'!$E$29="",'Games &amp; Picks'!$E$30="",'Games &amp; Picks'!$E$31="",'Games &amp; Picks'!$E$32="",'Games &amp; Picks'!$E$33="",'Games &amp; Picks'!$E$34=""),"",IF(AND('Games &amp; Picks'!J$25='Games &amp; Picks'!$E$25,'Games &amp; Picks'!J$26='Games &amp; Picks'!$E$26,'Games &amp; Picks'!J$27='Games &amp; Picks'!$E$27,'Games &amp; Picks'!J$28='Games &amp; Picks'!$E$28,'Games &amp; Picks'!J$29='Games &amp; Picks'!$E$29,'Games &amp; Picks'!J$30='Games &amp; Picks'!$E$30,'Games &amp; Picks'!J$31='Games &amp; Picks'!$E$31,'Games &amp; Picks'!J$32='Games &amp; Picks'!$E$32,'Games &amp; Picks'!J$33='Games &amp; Picks'!$E$33,'Games &amp; Picks'!J$34='Games &amp; Picks'!$E$34),10,IF(OR('Games &amp; Picks'!$E$30="",'Games &amp; Picks'!$E$31="",'Games &amp; Picks'!$E$32="",'Games &amp; Picks'!$E$33="",'Games &amp; Picks'!$E$34=""),"",IF(AND('Games &amp; Picks'!J$30='Games &amp; Picks'!$E$30,'Games &amp; Picks'!J$31='Games &amp; Picks'!$E$31,'Games &amp; Picks'!J$32='Games &amp; Picks'!$E$32,'Games &amp; Picks'!J$33='Games &amp; Picks'!$E$33,'Games &amp; Picks'!J$34='Games &amp; Picks'!$E$34),5,0))))))))</f>
        <v>0</v>
      </c>
      <c r="G34">
        <f>IF('Games &amp; Picks'!$E34="x","",IF('Games &amp; Picks'!K$1="","",IF(OR('Games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Picks'!$E$32="",'Games &amp; Picks'!$E$33="",'Games &amp; Picks'!$E$34=""),"",IF(AND('Games &amp; Picks'!K$20='Games &amp; Picks'!$E$20,'Games &amp; Picks'!K$21='Games &amp; Picks'!$E$21,'Games &amp; Picks'!K$22='Games &amp; Picks'!$E$22,'Games &amp; Picks'!K$23='Games &amp; Picks'!$E$23,'Games &amp; Picks'!K$24='Games &amp; Picks'!$E$24,'Games &amp; Picks'!K$25='Games &amp; Picks'!$E$25,'Games &amp; Picks'!K$26='Games &amp; Picks'!$E$26,'Games &amp; Picks'!K$27='Games &amp; Picks'!$E$27,'Games &amp; Picks'!K$28='Games &amp; Picks'!$E$28,'Games &amp; Picks'!K$29='Games &amp; Picks'!$E$29,'Games &amp; Picks'!K$30='Games &amp; Picks'!$E$30,'Games &amp; Picks'!K$31='Games &amp; Picks'!$E$31,'Games &amp; Picks'!K$32='Games &amp; Picks'!$E$32,'Games &amp; Picks'!K$33='Games &amp; Picks'!$E$33,'Games &amp; Picks'!K$34='Games &amp; Picks'!$E$34),15,IF(OR('Games &amp; Picks'!$E$25="",'Games &amp; Picks'!$E$26="",'Games &amp; Picks'!$E$27="",'Games &amp; Picks'!$E$28="",'Games &amp; Picks'!$E$29="",'Games &amp; Picks'!$E$30="",'Games &amp; Picks'!$E$31="",'Games &amp; Picks'!$E$32="",'Games &amp; Picks'!$E$33="",'Games &amp; Picks'!$E$34=""),"",IF(AND('Games &amp; Picks'!K$25='Games &amp; Picks'!$E$25,'Games &amp; Picks'!K$26='Games &amp; Picks'!$E$26,'Games &amp; Picks'!K$27='Games &amp; Picks'!$E$27,'Games &amp; Picks'!K$28='Games &amp; Picks'!$E$28,'Games &amp; Picks'!K$29='Games &amp; Picks'!$E$29,'Games &amp; Picks'!K$30='Games &amp; Picks'!$E$30,'Games &amp; Picks'!K$31='Games &amp; Picks'!$E$31,'Games &amp; Picks'!K$32='Games &amp; Picks'!$E$32,'Games &amp; Picks'!K$33='Games &amp; Picks'!$E$33,'Games &amp; Picks'!K$34='Games &amp; Picks'!$E$34),10,IF(OR('Games &amp; Picks'!$E$30="",'Games &amp; Picks'!$E$31="",'Games &amp; Picks'!$E$32="",'Games &amp; Picks'!$E$33="",'Games &amp; Picks'!$E$34=""),"",IF(AND('Games &amp; Picks'!K$30='Games &amp; Picks'!$E$30,'Games &amp; Picks'!K$31='Games &amp; Picks'!$E$31,'Games &amp; Picks'!K$32='Games &amp; Picks'!$E$32,'Games &amp; Picks'!K$33='Games &amp; Picks'!$E$33,'Games &amp; Picks'!K$34='Games &amp; Picks'!$E$34),5,0))))))))</f>
        <v>0</v>
      </c>
      <c r="H34">
        <f>IF('Games &amp; Picks'!$E34="x","",IF('Games &amp; Picks'!L$1="","",IF(OR('Games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Picks'!$E$32="",'Games &amp; Picks'!$E$33="",'Games &amp; Picks'!$E$34=""),"",IF(AND('Games &amp; Picks'!L$20='Games &amp; Picks'!$E$20,'Games &amp; Picks'!L$21='Games &amp; Picks'!$E$21,'Games &amp; Picks'!L$22='Games &amp; Picks'!$E$22,'Games &amp; Picks'!L$23='Games &amp; Picks'!$E$23,'Games &amp; Picks'!L$24='Games &amp; Picks'!$E$24,'Games &amp; Picks'!L$25='Games &amp; Picks'!$E$25,'Games &amp; Picks'!L$26='Games &amp; Picks'!$E$26,'Games &amp; Picks'!L$27='Games &amp; Picks'!$E$27,'Games &amp; Picks'!L$28='Games &amp; Picks'!$E$28,'Games &amp; Picks'!L$29='Games &amp; Picks'!$E$29,'Games &amp; Picks'!L$30='Games &amp; Picks'!$E$30,'Games &amp; Picks'!L$31='Games &amp; Picks'!$E$31,'Games &amp; Picks'!L$32='Games &amp; Picks'!$E$32,'Games &amp; Picks'!L$33='Games &amp; Picks'!$E$33,'Games &amp; Picks'!L$34='Games &amp; Picks'!$E$34),15,IF(OR('Games &amp; Picks'!$E$25="",'Games &amp; Picks'!$E$26="",'Games &amp; Picks'!$E$27="",'Games &amp; Picks'!$E$28="",'Games &amp; Picks'!$E$29="",'Games &amp; Picks'!$E$30="",'Games &amp; Picks'!$E$31="",'Games &amp; Picks'!$E$32="",'Games &amp; Picks'!$E$33="",'Games &amp; Picks'!$E$34=""),"",IF(AND('Games &amp; Picks'!L$25='Games &amp; Picks'!$E$25,'Games &amp; Picks'!L$26='Games &amp; Picks'!$E$26,'Games &amp; Picks'!L$27='Games &amp; Picks'!$E$27,'Games &amp; Picks'!L$28='Games &amp; Picks'!$E$28,'Games &amp; Picks'!L$29='Games &amp; Picks'!$E$29,'Games &amp; Picks'!L$30='Games &amp; Picks'!$E$30,'Games &amp; Picks'!L$31='Games &amp; Picks'!$E$31,'Games &amp; Picks'!L$32='Games &amp; Picks'!$E$32,'Games &amp; Picks'!L$33='Games &amp; Picks'!$E$33,'Games &amp; Picks'!L$34='Games &amp; Picks'!$E$34),10,IF(OR('Games &amp; Picks'!$E$30="",'Games &amp; Picks'!$E$31="",'Games &amp; Picks'!$E$32="",'Games &amp; Picks'!$E$33="",'Games &amp; Picks'!$E$34=""),"",IF(AND('Games &amp; Picks'!L$30='Games &amp; Picks'!$E$30,'Games &amp; Picks'!L$31='Games &amp; Picks'!$E$31,'Games &amp; Picks'!L$32='Games &amp; Picks'!$E$32,'Games &amp; Picks'!L$33='Games &amp; Picks'!$E$33,'Games &amp; Picks'!L$34='Games &amp; Picks'!$E$34),5,0))))))))</f>
        <v>0</v>
      </c>
      <c r="I34">
        <f>IF('Games &amp; Picks'!$E34="x","",IF('Games &amp; Picks'!M$1="","",IF(OR('Games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Picks'!$E$32="",'Games &amp; Picks'!$E$33="",'Games &amp; Picks'!$E$34=""),"",IF(AND('Games &amp; Picks'!M$20='Games &amp; Picks'!$E$20,'Games &amp; Picks'!M$21='Games &amp; Picks'!$E$21,'Games &amp; Picks'!M$22='Games &amp; Picks'!$E$22,'Games &amp; Picks'!M$23='Games &amp; Picks'!$E$23,'Games &amp; Picks'!M$24='Games &amp; Picks'!$E$24,'Games &amp; Picks'!M$25='Games &amp; Picks'!$E$25,'Games &amp; Picks'!M$26='Games &amp; Picks'!$E$26,'Games &amp; Picks'!M$27='Games &amp; Picks'!$E$27,'Games &amp; Picks'!M$28='Games &amp; Picks'!$E$28,'Games &amp; Picks'!M$29='Games &amp; Picks'!$E$29,'Games &amp; Picks'!M$30='Games &amp; Picks'!$E$30,'Games &amp; Picks'!M$31='Games &amp; Picks'!$E$31,'Games &amp; Picks'!M$32='Games &amp; Picks'!$E$32,'Games &amp; Picks'!M$33='Games &amp; Picks'!$E$33,'Games &amp; Picks'!M$34='Games &amp; Picks'!$E$34),15,IF(OR('Games &amp; Picks'!$E$25="",'Games &amp; Picks'!$E$26="",'Games &amp; Picks'!$E$27="",'Games &amp; Picks'!$E$28="",'Games &amp; Picks'!$E$29="",'Games &amp; Picks'!$E$30="",'Games &amp; Picks'!$E$31="",'Games &amp; Picks'!$E$32="",'Games &amp; Picks'!$E$33="",'Games &amp; Picks'!$E$34=""),"",IF(AND('Games &amp; Picks'!M$25='Games &amp; Picks'!$E$25,'Games &amp; Picks'!M$26='Games &amp; Picks'!$E$26,'Games &amp; Picks'!M$27='Games &amp; Picks'!$E$27,'Games &amp; Picks'!M$28='Games &amp; Picks'!$E$28,'Games &amp; Picks'!M$29='Games &amp; Picks'!$E$29,'Games &amp; Picks'!M$30='Games &amp; Picks'!$E$30,'Games &amp; Picks'!M$31='Games &amp; Picks'!$E$31,'Games &amp; Picks'!M$32='Games &amp; Picks'!$E$32,'Games &amp; Picks'!M$33='Games &amp; Picks'!$E$33,'Games &amp; Picks'!M$34='Games &amp; Picks'!$E$34),10,IF(OR('Games &amp; Picks'!$E$30="",'Games &amp; Picks'!$E$31="",'Games &amp; Picks'!$E$32="",'Games &amp; Picks'!$E$33="",'Games &amp; Picks'!$E$34=""),"",IF(AND('Games &amp; Picks'!M$30='Games &amp; Picks'!$E$30,'Games &amp; Picks'!M$31='Games &amp; Picks'!$E$31,'Games &amp; Picks'!M$32='Games &amp; Picks'!$E$32,'Games &amp; Picks'!M$33='Games &amp; Picks'!$E$33,'Games &amp; Picks'!M$34='Games &amp; Picks'!$E$34),5,0))))))))</f>
        <v>0</v>
      </c>
      <c r="J34">
        <f>IF('Games &amp; Picks'!$E34="x","",IF('Games &amp; Picks'!N$1="","",IF(OR('Games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Picks'!$E$32="",'Games &amp; Picks'!$E$33="",'Games &amp; Picks'!$E$34=""),"",IF(AND('Games &amp; Picks'!N$20='Games &amp; Picks'!$E$20,'Games &amp; Picks'!N$21='Games &amp; Picks'!$E$21,'Games &amp; Picks'!N$22='Games &amp; Picks'!$E$22,'Games &amp; Picks'!N$23='Games &amp; Picks'!$E$23,'Games &amp; Picks'!N$24='Games &amp; Picks'!$E$24,'Games &amp; Picks'!N$25='Games &amp; Picks'!$E$25,'Games &amp; Picks'!N$26='Games &amp; Picks'!$E$26,'Games &amp; Picks'!N$27='Games &amp; Picks'!$E$27,'Games &amp; Picks'!N$28='Games &amp; Picks'!$E$28,'Games &amp; Picks'!N$29='Games &amp; Picks'!$E$29,'Games &amp; Picks'!N$30='Games &amp; Picks'!$E$30,'Games &amp; Picks'!N$31='Games &amp; Picks'!$E$31,'Games &amp; Picks'!N$32='Games &amp; Picks'!$E$32,'Games &amp; Picks'!N$33='Games &amp; Picks'!$E$33,'Games &amp; Picks'!N$34='Games &amp; Picks'!$E$34),15,IF(OR('Games &amp; Picks'!$E$25="",'Games &amp; Picks'!$E$26="",'Games &amp; Picks'!$E$27="",'Games &amp; Picks'!$E$28="",'Games &amp; Picks'!$E$29="",'Games &amp; Picks'!$E$30="",'Games &amp; Picks'!$E$31="",'Games &amp; Picks'!$E$32="",'Games &amp; Picks'!$E$33="",'Games &amp; Picks'!$E$34=""),"",IF(AND('Games &amp; Picks'!N$25='Games &amp; Picks'!$E$25,'Games &amp; Picks'!N$26='Games &amp; Picks'!$E$26,'Games &amp; Picks'!N$27='Games &amp; Picks'!$E$27,'Games &amp; Picks'!N$28='Games &amp; Picks'!$E$28,'Games &amp; Picks'!N$29='Games &amp; Picks'!$E$29,'Games &amp; Picks'!N$30='Games &amp; Picks'!$E$30,'Games &amp; Picks'!N$31='Games &amp; Picks'!$E$31,'Games &amp; Picks'!N$32='Games &amp; Picks'!$E$32,'Games &amp; Picks'!N$33='Games &amp; Picks'!$E$33,'Games &amp; Picks'!N$34='Games &amp; Picks'!$E$34),10,IF(OR('Games &amp; Picks'!$E$30="",'Games &amp; Picks'!$E$31="",'Games &amp; Picks'!$E$32="",'Games &amp; Picks'!$E$33="",'Games &amp; Picks'!$E$34=""),"",IF(AND('Games &amp; Picks'!N$30='Games &amp; Picks'!$E$30,'Games &amp; Picks'!N$31='Games &amp; Picks'!$E$31,'Games &amp; Picks'!N$32='Games &amp; Picks'!$E$32,'Games &amp; Picks'!N$33='Games &amp; Picks'!$E$33,'Games &amp; Picks'!N$34='Games &amp; Picks'!$E$34),5,0))))))))</f>
        <v>0</v>
      </c>
      <c r="K34">
        <f>IF('Games &amp; Picks'!$E34="x","",IF('Games &amp; Picks'!O$1="","",IF(OR('Games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Picks'!$E$32="",'Games &amp; Picks'!$E$33="",'Games &amp; Picks'!$E$34=""),"",IF(AND('Games &amp; Picks'!O$20='Games &amp; Picks'!$E$20,'Games &amp; Picks'!O$21='Games &amp; Picks'!$E$21,'Games &amp; Picks'!O$22='Games &amp; Picks'!$E$22,'Games &amp; Picks'!O$23='Games &amp; Picks'!$E$23,'Games &amp; Picks'!O$24='Games &amp; Picks'!$E$24,'Games &amp; Picks'!O$25='Games &amp; Picks'!$E$25,'Games &amp; Picks'!O$26='Games &amp; Picks'!$E$26,'Games &amp; Picks'!O$27='Games &amp; Picks'!$E$27,'Games &amp; Picks'!O$28='Games &amp; Picks'!$E$28,'Games &amp; Picks'!O$29='Games &amp; Picks'!$E$29,'Games &amp; Picks'!O$30='Games &amp; Picks'!$E$30,'Games &amp; Picks'!O$31='Games &amp; Picks'!$E$31,'Games &amp; Picks'!O$32='Games &amp; Picks'!$E$32,'Games &amp; Picks'!O$33='Games &amp; Picks'!$E$33,'Games &amp; Picks'!O$34='Games &amp; Picks'!$E$34),15,IF(OR('Games &amp; Picks'!$E$25="",'Games &amp; Picks'!$E$26="",'Games &amp; Picks'!$E$27="",'Games &amp; Picks'!$E$28="",'Games &amp; Picks'!$E$29="",'Games &amp; Picks'!$E$30="",'Games &amp; Picks'!$E$31="",'Games &amp; Picks'!$E$32="",'Games &amp; Picks'!$E$33="",'Games &amp; Picks'!$E$34=""),"",IF(AND('Games &amp; Picks'!O$25='Games &amp; Picks'!$E$25,'Games &amp; Picks'!O$26='Games &amp; Picks'!$E$26,'Games &amp; Picks'!O$27='Games &amp; Picks'!$E$27,'Games &amp; Picks'!O$28='Games &amp; Picks'!$E$28,'Games &amp; Picks'!O$29='Games &amp; Picks'!$E$29,'Games &amp; Picks'!O$30='Games &amp; Picks'!$E$30,'Games &amp; Picks'!O$31='Games &amp; Picks'!$E$31,'Games &amp; Picks'!O$32='Games &amp; Picks'!$E$32,'Games &amp; Picks'!O$33='Games &amp; Picks'!$E$33,'Games &amp; Picks'!O$34='Games &amp; Picks'!$E$34),10,IF(OR('Games &amp; Picks'!$E$30="",'Games &amp; Picks'!$E$31="",'Games &amp; Picks'!$E$32="",'Games &amp; Picks'!$E$33="",'Games &amp; Picks'!$E$34=""),"",IF(AND('Games &amp; Picks'!O$30='Games &amp; Picks'!$E$30,'Games &amp; Picks'!O$31='Games &amp; Picks'!$E$31,'Games &amp; Picks'!O$32='Games &amp; Picks'!$E$32,'Games &amp; Picks'!O$33='Games &amp; Picks'!$E$33,'Games &amp; Picks'!O$34='Games &amp; Picks'!$E$34),5,0))))))))</f>
        <v>0</v>
      </c>
      <c r="L34">
        <f>IF('Games &amp; Picks'!$E34="x","",IF('Games &amp; Picks'!P$1="","",IF(OR('Games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Picks'!$E$32="",'Games &amp; Picks'!$E$33="",'Games &amp; Picks'!$E$34=""),"",IF(AND('Games &amp; Picks'!P$20='Games &amp; Picks'!$E$20,'Games &amp; Picks'!P$21='Games &amp; Picks'!$E$21,'Games &amp; Picks'!P$22='Games &amp; Picks'!$E$22,'Games &amp; Picks'!P$23='Games &amp; Picks'!$E$23,'Games &amp; Picks'!P$24='Games &amp; Picks'!$E$24,'Games &amp; Picks'!P$25='Games &amp; Picks'!$E$25,'Games &amp; Picks'!P$26='Games &amp; Picks'!$E$26,'Games &amp; Picks'!P$27='Games &amp; Picks'!$E$27,'Games &amp; Picks'!P$28='Games &amp; Picks'!$E$28,'Games &amp; Picks'!P$29='Games &amp; Picks'!$E$29,'Games &amp; Picks'!P$30='Games &amp; Picks'!$E$30,'Games &amp; Picks'!P$31='Games &amp; Picks'!$E$31,'Games &amp; Picks'!P$32='Games &amp; Picks'!$E$32,'Games &amp; Picks'!P$33='Games &amp; Picks'!$E$33,'Games &amp; Picks'!P$34='Games &amp; Picks'!$E$34),15,IF(OR('Games &amp; Picks'!$E$25="",'Games &amp; Picks'!$E$26="",'Games &amp; Picks'!$E$27="",'Games &amp; Picks'!$E$28="",'Games &amp; Picks'!$E$29="",'Games &amp; Picks'!$E$30="",'Games &amp; Picks'!$E$31="",'Games &amp; Picks'!$E$32="",'Games &amp; Picks'!$E$33="",'Games &amp; Picks'!$E$34=""),"",IF(AND('Games &amp; Picks'!P$25='Games &amp; Picks'!$E$25,'Games &amp; Picks'!P$26='Games &amp; Picks'!$E$26,'Games &amp; Picks'!P$27='Games &amp; Picks'!$E$27,'Games &amp; Picks'!P$28='Games &amp; Picks'!$E$28,'Games &amp; Picks'!P$29='Games &amp; Picks'!$E$29,'Games &amp; Picks'!P$30='Games &amp; Picks'!$E$30,'Games &amp; Picks'!P$31='Games &amp; Picks'!$E$31,'Games &amp; Picks'!P$32='Games &amp; Picks'!$E$32,'Games &amp; Picks'!P$33='Games &amp; Picks'!$E$33,'Games &amp; Picks'!P$34='Games &amp; Picks'!$E$34),10,IF(OR('Games &amp; Picks'!$E$30="",'Games &amp; Picks'!$E$31="",'Games &amp; Picks'!$E$32="",'Games &amp; Picks'!$E$33="",'Games &amp; Picks'!$E$34=""),"",IF(AND('Games &amp; Picks'!P$30='Games &amp; Picks'!$E$30,'Games &amp; Picks'!P$31='Games &amp; Picks'!$E$31,'Games &amp; Picks'!P$32='Games &amp; Picks'!$E$32,'Games &amp; Picks'!P$33='Games &amp; Picks'!$E$33,'Games &amp; Picks'!P$34='Games &amp; Picks'!$E$34),5,0))))))))</f>
        <v>0</v>
      </c>
      <c r="M34">
        <f>IF('Games &amp; Picks'!$E34="x","",IF('Games &amp; Picks'!Q$1="","",IF(OR('Games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Picks'!$E$32="",'Games &amp; Picks'!$E$33="",'Games &amp; Picks'!$E$34=""),"",IF(AND('Games &amp; Picks'!Q$20='Games &amp; Picks'!$E$20,'Games &amp; Picks'!Q$21='Games &amp; Picks'!$E$21,'Games &amp; Picks'!Q$22='Games &amp; Picks'!$E$22,'Games &amp; Picks'!Q$23='Games &amp; Picks'!$E$23,'Games &amp; Picks'!Q$24='Games &amp; Picks'!$E$24,'Games &amp; Picks'!Q$25='Games &amp; Picks'!$E$25,'Games &amp; Picks'!Q$26='Games &amp; Picks'!$E$26,'Games &amp; Picks'!Q$27='Games &amp; Picks'!$E$27,'Games &amp; Picks'!Q$28='Games &amp; Picks'!$E$28,'Games &amp; Picks'!Q$29='Games &amp; Picks'!$E$29,'Games &amp; Picks'!Q$30='Games &amp; Picks'!$E$30,'Games &amp; Picks'!Q$31='Games &amp; Picks'!$E$31,'Games &amp; Picks'!Q$32='Games &amp; Picks'!$E$32,'Games &amp; Picks'!Q$33='Games &amp; Picks'!$E$33,'Games &amp; Picks'!Q$34='Games &amp; Picks'!$E$34),15,IF(OR('Games &amp; Picks'!$E$25="",'Games &amp; Picks'!$E$26="",'Games &amp; Picks'!$E$27="",'Games &amp; Picks'!$E$28="",'Games &amp; Picks'!$E$29="",'Games &amp; Picks'!$E$30="",'Games &amp; Picks'!$E$31="",'Games &amp; Picks'!$E$32="",'Games &amp; Picks'!$E$33="",'Games &amp; Picks'!$E$34=""),"",IF(AND('Games &amp; Picks'!Q$25='Games &amp; Picks'!$E$25,'Games &amp; Picks'!Q$26='Games &amp; Picks'!$E$26,'Games &amp; Picks'!Q$27='Games &amp; Picks'!$E$27,'Games &amp; Picks'!Q$28='Games &amp; Picks'!$E$28,'Games &amp; Picks'!Q$29='Games &amp; Picks'!$E$29,'Games &amp; Picks'!Q$30='Games &amp; Picks'!$E$30,'Games &amp; Picks'!Q$31='Games &amp; Picks'!$E$31,'Games &amp; Picks'!Q$32='Games &amp; Picks'!$E$32,'Games &amp; Picks'!Q$33='Games &amp; Picks'!$E$33,'Games &amp; Picks'!Q$34='Games &amp; Picks'!$E$34),10,IF(OR('Games &amp; Picks'!$E$30="",'Games &amp; Picks'!$E$31="",'Games &amp; Picks'!$E$32="",'Games &amp; Picks'!$E$33="",'Games &amp; Picks'!$E$34=""),"",IF(AND('Games &amp; Picks'!Q$30='Games &amp; Picks'!$E$30,'Games &amp; Picks'!Q$31='Games &amp; Picks'!$E$31,'Games &amp; Picks'!Q$32='Games &amp; Picks'!$E$32,'Games &amp; Picks'!Q$33='Games &amp; Picks'!$E$33,'Games &amp; Picks'!Q$34='Games &amp; Picks'!$E$34),5,0))))))))</f>
        <v>0</v>
      </c>
      <c r="N34">
        <f>IF('Games &amp; Picks'!$E34="x","",IF('Games &amp; Picks'!R$1="","",IF(OR('Games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Picks'!$E$32="",'Games &amp; Picks'!$E$33="",'Games &amp; Picks'!$E$34=""),"",IF(AND('Games &amp; Picks'!R$20='Games &amp; Picks'!$E$20,'Games &amp; Picks'!R$21='Games &amp; Picks'!$E$21,'Games &amp; Picks'!R$22='Games &amp; Picks'!$E$22,'Games &amp; Picks'!R$23='Games &amp; Picks'!$E$23,'Games &amp; Picks'!R$24='Games &amp; Picks'!$E$24,'Games &amp; Picks'!R$25='Games &amp; Picks'!$E$25,'Games &amp; Picks'!R$26='Games &amp; Picks'!$E$26,'Games &amp; Picks'!R$27='Games &amp; Picks'!$E$27,'Games &amp; Picks'!R$28='Games &amp; Picks'!$E$28,'Games &amp; Picks'!R$29='Games &amp; Picks'!$E$29,'Games &amp; Picks'!R$30='Games &amp; Picks'!$E$30,'Games &amp; Picks'!R$31='Games &amp; Picks'!$E$31,'Games &amp; Picks'!R$32='Games &amp; Picks'!$E$32,'Games &amp; Picks'!R$33='Games &amp; Picks'!$E$33,'Games &amp; Picks'!R$34='Games &amp; Picks'!$E$34),15,IF(OR('Games &amp; Picks'!$E$25="",'Games &amp; Picks'!$E$26="",'Games &amp; Picks'!$E$27="",'Games &amp; Picks'!$E$28="",'Games &amp; Picks'!$E$29="",'Games &amp; Picks'!$E$30="",'Games &amp; Picks'!$E$31="",'Games &amp; Picks'!$E$32="",'Games &amp; Picks'!$E$33="",'Games &amp; Picks'!$E$34=""),"",IF(AND('Games &amp; Picks'!R$25='Games &amp; Picks'!$E$25,'Games &amp; Picks'!R$26='Games &amp; Picks'!$E$26,'Games &amp; Picks'!R$27='Games &amp; Picks'!$E$27,'Games &amp; Picks'!R$28='Games &amp; Picks'!$E$28,'Games &amp; Picks'!R$29='Games &amp; Picks'!$E$29,'Games &amp; Picks'!R$30='Games &amp; Picks'!$E$30,'Games &amp; Picks'!R$31='Games &amp; Picks'!$E$31,'Games &amp; Picks'!R$32='Games &amp; Picks'!$E$32,'Games &amp; Picks'!R$33='Games &amp; Picks'!$E$33,'Games &amp; Picks'!R$34='Games &amp; Picks'!$E$34),10,IF(OR('Games &amp; Picks'!$E$30="",'Games &amp; Picks'!$E$31="",'Games &amp; Picks'!$E$32="",'Games &amp; Picks'!$E$33="",'Games &amp; Picks'!$E$34=""),"",IF(AND('Games &amp; Picks'!R$30='Games &amp; Picks'!$E$30,'Games &amp; Picks'!R$31='Games &amp; Picks'!$E$31,'Games &amp; Picks'!R$32='Games &amp; Picks'!$E$32,'Games &amp; Picks'!R$33='Games &amp; Picks'!$E$33,'Games &amp; Picks'!R$34='Games &amp; Picks'!$E$34),5,0))))))))</f>
        <v>0</v>
      </c>
      <c r="O34">
        <f>IF('Games &amp; Picks'!$E34="x","",IF('Games &amp; Picks'!S$1="","",IF(OR('Games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Picks'!$E$32="",'Games &amp; Picks'!$E$33="",'Games &amp; Picks'!$E$34=""),"",IF(AND('Games &amp; Picks'!S$20='Games &amp; Picks'!$E$20,'Games &amp; Picks'!S$21='Games &amp; Picks'!$E$21,'Games &amp; Picks'!S$22='Games &amp; Picks'!$E$22,'Games &amp; Picks'!S$23='Games &amp; Picks'!$E$23,'Games &amp; Picks'!S$24='Games &amp; Picks'!$E$24,'Games &amp; Picks'!S$25='Games &amp; Picks'!$E$25,'Games &amp; Picks'!S$26='Games &amp; Picks'!$E$26,'Games &amp; Picks'!S$27='Games &amp; Picks'!$E$27,'Games &amp; Picks'!S$28='Games &amp; Picks'!$E$28,'Games &amp; Picks'!S$29='Games &amp; Picks'!$E$29,'Games &amp; Picks'!S$30='Games &amp; Picks'!$E$30,'Games &amp; Picks'!S$31='Games &amp; Picks'!$E$31,'Games &amp; Picks'!S$32='Games &amp; Picks'!$E$32,'Games &amp; Picks'!S$33='Games &amp; Picks'!$E$33,'Games &amp; Picks'!S$34='Games &amp; Picks'!$E$34),15,IF(OR('Games &amp; Picks'!$E$25="",'Games &amp; Picks'!$E$26="",'Games &amp; Picks'!$E$27="",'Games &amp; Picks'!$E$28="",'Games &amp; Picks'!$E$29="",'Games &amp; Picks'!$E$30="",'Games &amp; Picks'!$E$31="",'Games &amp; Picks'!$E$32="",'Games &amp; Picks'!$E$33="",'Games &amp; Picks'!$E$34=""),"",IF(AND('Games &amp; Picks'!S$25='Games &amp; Picks'!$E$25,'Games &amp; Picks'!S$26='Games &amp; Picks'!$E$26,'Games &amp; Picks'!S$27='Games &amp; Picks'!$E$27,'Games &amp; Picks'!S$28='Games &amp; Picks'!$E$28,'Games &amp; Picks'!S$29='Games &amp; Picks'!$E$29,'Games &amp; Picks'!S$30='Games &amp; Picks'!$E$30,'Games &amp; Picks'!S$31='Games &amp; Picks'!$E$31,'Games &amp; Picks'!S$32='Games &amp; Picks'!$E$32,'Games &amp; Picks'!S$33='Games &amp; Picks'!$E$33,'Games &amp; Picks'!S$34='Games &amp; Picks'!$E$34),10,IF(OR('Games &amp; Picks'!$E$30="",'Games &amp; Picks'!$E$31="",'Games &amp; Picks'!$E$32="",'Games &amp; Picks'!$E$33="",'Games &amp; Picks'!$E$34=""),"",IF(AND('Games &amp; Picks'!S$30='Games &amp; Picks'!$E$30,'Games &amp; Picks'!S$31='Games &amp; Picks'!$E$31,'Games &amp; Picks'!S$32='Games &amp; Picks'!$E$32,'Games &amp; Picks'!S$33='Games &amp; Picks'!$E$33,'Games &amp; Picks'!S$34='Games &amp; Picks'!$E$34),5,0))))))))</f>
        <v>0</v>
      </c>
      <c r="P34">
        <f>IF('Games &amp; Picks'!$E34="x","",IF('Games &amp; Picks'!T$1="","",IF(OR('Games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Picks'!$E$32="",'Games &amp; Picks'!$E$33="",'Games &amp; Picks'!$E$34=""),"",IF(AND('Games &amp; Picks'!T$20='Games &amp; Picks'!$E$20,'Games &amp; Picks'!T$21='Games &amp; Picks'!$E$21,'Games &amp; Picks'!T$22='Games &amp; Picks'!$E$22,'Games &amp; Picks'!T$23='Games &amp; Picks'!$E$23,'Games &amp; Picks'!T$24='Games &amp; Picks'!$E$24,'Games &amp; Picks'!T$25='Games &amp; Picks'!$E$25,'Games &amp; Picks'!T$26='Games &amp; Picks'!$E$26,'Games &amp; Picks'!T$27='Games &amp; Picks'!$E$27,'Games &amp; Picks'!T$28='Games &amp; Picks'!$E$28,'Games &amp; Picks'!T$29='Games &amp; Picks'!$E$29,'Games &amp; Picks'!T$30='Games &amp; Picks'!$E$30,'Games &amp; Picks'!T$31='Games &amp; Picks'!$E$31,'Games &amp; Picks'!T$32='Games &amp; Picks'!$E$32,'Games &amp; Picks'!T$33='Games &amp; Picks'!$E$33,'Games &amp; Picks'!T$34='Games &amp; Picks'!$E$34),15,IF(OR('Games &amp; Picks'!$E$25="",'Games &amp; Picks'!$E$26="",'Games &amp; Picks'!$E$27="",'Games &amp; Picks'!$E$28="",'Games &amp; Picks'!$E$29="",'Games &amp; Picks'!$E$30="",'Games &amp; Picks'!$E$31="",'Games &amp; Picks'!$E$32="",'Games &amp; Picks'!$E$33="",'Games &amp; Picks'!$E$34=""),"",IF(AND('Games &amp; Picks'!T$25='Games &amp; Picks'!$E$25,'Games &amp; Picks'!T$26='Games &amp; Picks'!$E$26,'Games &amp; Picks'!T$27='Games &amp; Picks'!$E$27,'Games &amp; Picks'!T$28='Games &amp; Picks'!$E$28,'Games &amp; Picks'!T$29='Games &amp; Picks'!$E$29,'Games &amp; Picks'!T$30='Games &amp; Picks'!$E$30,'Games &amp; Picks'!T$31='Games &amp; Picks'!$E$31,'Games &amp; Picks'!T$32='Games &amp; Picks'!$E$32,'Games &amp; Picks'!T$33='Games &amp; Picks'!$E$33,'Games &amp; Picks'!T$34='Games &amp; Picks'!$E$34),10,IF(OR('Games &amp; Picks'!$E$30="",'Games &amp; Picks'!$E$31="",'Games &amp; Picks'!$E$32="",'Games &amp; Picks'!$E$33="",'Games &amp; Picks'!$E$34=""),"",IF(AND('Games &amp; Picks'!T$30='Games &amp; Picks'!$E$30,'Games &amp; Picks'!T$31='Games &amp; Picks'!$E$31,'Games &amp; Picks'!T$32='Games &amp; Picks'!$E$32,'Games &amp; Picks'!T$33='Games &amp; Picks'!$E$33,'Games &amp; Picks'!T$34='Games &amp; Picks'!$E$34),5,0))))))))</f>
        <v>0</v>
      </c>
      <c r="Q34">
        <f>IF('Games &amp; Picks'!$E34="x","",IF('Games &amp; Picks'!U$1="","",IF(OR('Games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Picks'!$E$32="",'Games &amp; Picks'!$E$33="",'Games &amp; Picks'!$E$34=""),"",IF(AND('Games &amp; Picks'!U$20='Games &amp; Picks'!$E$20,'Games &amp; Picks'!U$21='Games &amp; Picks'!$E$21,'Games &amp; Picks'!U$22='Games &amp; Picks'!$E$22,'Games &amp; Picks'!U$23='Games &amp; Picks'!$E$23,'Games &amp; Picks'!U$24='Games &amp; Picks'!$E$24,'Games &amp; Picks'!U$25='Games &amp; Picks'!$E$25,'Games &amp; Picks'!U$26='Games &amp; Picks'!$E$26,'Games &amp; Picks'!U$27='Games &amp; Picks'!$E$27,'Games &amp; Picks'!U$28='Games &amp; Picks'!$E$28,'Games &amp; Picks'!U$29='Games &amp; Picks'!$E$29,'Games &amp; Picks'!U$30='Games &amp; Picks'!$E$30,'Games &amp; Picks'!U$31='Games &amp; Picks'!$E$31,'Games &amp; Picks'!U$32='Games &amp; Picks'!$E$32,'Games &amp; Picks'!U$33='Games &amp; Picks'!$E$33,'Games &amp; Picks'!U$34='Games &amp; Picks'!$E$34),15,IF(OR('Games &amp; Picks'!$E$25="",'Games &amp; Picks'!$E$26="",'Games &amp; Picks'!$E$27="",'Games &amp; Picks'!$E$28="",'Games &amp; Picks'!$E$29="",'Games &amp; Picks'!$E$30="",'Games &amp; Picks'!$E$31="",'Games &amp; Picks'!$E$32="",'Games &amp; Picks'!$E$33="",'Games &amp; Picks'!$E$34=""),"",IF(AND('Games &amp; Picks'!U$25='Games &amp; Picks'!$E$25,'Games &amp; Picks'!U$26='Games &amp; Picks'!$E$26,'Games &amp; Picks'!U$27='Games &amp; Picks'!$E$27,'Games &amp; Picks'!U$28='Games &amp; Picks'!$E$28,'Games &amp; Picks'!U$29='Games &amp; Picks'!$E$29,'Games &amp; Picks'!U$30='Games &amp; Picks'!$E$30,'Games &amp; Picks'!U$31='Games &amp; Picks'!$E$31,'Games &amp; Picks'!U$32='Games &amp; Picks'!$E$32,'Games &amp; Picks'!U$33='Games &amp; Picks'!$E$33,'Games &amp; Picks'!U$34='Games &amp; Picks'!$E$34),10,IF(OR('Games &amp; Picks'!$E$30="",'Games &amp; Picks'!$E$31="",'Games &amp; Picks'!$E$32="",'Games &amp; Picks'!$E$33="",'Games &amp; Picks'!$E$34=""),"",IF(AND('Games &amp; Picks'!U$30='Games &amp; Picks'!$E$30,'Games &amp; Picks'!U$31='Games &amp; Picks'!$E$31,'Games &amp; Picks'!U$32='Games &amp; Picks'!$E$32,'Games &amp; Picks'!U$33='Games &amp; Picks'!$E$33,'Games &amp; Picks'!U$34='Games &amp; Picks'!$E$34),5,0))))))))</f>
        <v>0</v>
      </c>
      <c r="R34">
        <f>IF('Games &amp; Picks'!$E34="x","",IF('Games &amp; Picks'!V$1="","",IF(OR('Games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Picks'!$E$32="",'Games &amp; Picks'!$E$33="",'Games &amp; Picks'!$E$34=""),"",IF(AND('Games &amp; Picks'!V$20='Games &amp; Picks'!$E$20,'Games &amp; Picks'!V$21='Games &amp; Picks'!$E$21,'Games &amp; Picks'!V$22='Games &amp; Picks'!$E$22,'Games &amp; Picks'!V$23='Games &amp; Picks'!$E$23,'Games &amp; Picks'!V$24='Games &amp; Picks'!$E$24,'Games &amp; Picks'!V$25='Games &amp; Picks'!$E$25,'Games &amp; Picks'!V$26='Games &amp; Picks'!$E$26,'Games &amp; Picks'!V$27='Games &amp; Picks'!$E$27,'Games &amp; Picks'!V$28='Games &amp; Picks'!$E$28,'Games &amp; Picks'!V$29='Games &amp; Picks'!$E$29,'Games &amp; Picks'!V$30='Games &amp; Picks'!$E$30,'Games &amp; Picks'!V$31='Games &amp; Picks'!$E$31,'Games &amp; Picks'!V$32='Games &amp; Picks'!$E$32,'Games &amp; Picks'!V$33='Games &amp; Picks'!$E$33,'Games &amp; Picks'!V$34='Games &amp; Picks'!$E$34),15,IF(OR('Games &amp; Picks'!$E$25="",'Games &amp; Picks'!$E$26="",'Games &amp; Picks'!$E$27="",'Games &amp; Picks'!$E$28="",'Games &amp; Picks'!$E$29="",'Games &amp; Picks'!$E$30="",'Games &amp; Picks'!$E$31="",'Games &amp; Picks'!$E$32="",'Games &amp; Picks'!$E$33="",'Games &amp; Picks'!$E$34=""),"",IF(AND('Games &amp; Picks'!V$25='Games &amp; Picks'!$E$25,'Games &amp; Picks'!V$26='Games &amp; Picks'!$E$26,'Games &amp; Picks'!V$27='Games &amp; Picks'!$E$27,'Games &amp; Picks'!V$28='Games &amp; Picks'!$E$28,'Games &amp; Picks'!V$29='Games &amp; Picks'!$E$29,'Games &amp; Picks'!V$30='Games &amp; Picks'!$E$30,'Games &amp; Picks'!V$31='Games &amp; Picks'!$E$31,'Games &amp; Picks'!V$32='Games &amp; Picks'!$E$32,'Games &amp; Picks'!V$33='Games &amp; Picks'!$E$33,'Games &amp; Picks'!V$34='Games &amp; Picks'!$E$34),10,IF(OR('Games &amp; Picks'!$E$30="",'Games &amp; Picks'!$E$31="",'Games &amp; Picks'!$E$32="",'Games &amp; Picks'!$E$33="",'Games &amp; Picks'!$E$34=""),"",IF(AND('Games &amp; Picks'!V$30='Games &amp; Picks'!$E$30,'Games &amp; Picks'!V$31='Games &amp; Picks'!$E$31,'Games &amp; Picks'!V$32='Games &amp; Picks'!$E$32,'Games &amp; Picks'!V$33='Games &amp; Picks'!$E$33,'Games &amp; Picks'!V$34='Games &amp; Picks'!$E$34),5,0))))))))</f>
        <v>0</v>
      </c>
      <c r="S34">
        <f>IF('Games &amp; Picks'!$E34="x","",IF('Games &amp; Picks'!W$1="","",IF(OR('Games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Picks'!$E$32="",'Games &amp; Picks'!$E$33="",'Games &amp; Picks'!$E$34=""),"",IF(AND('Games &amp; Picks'!W$20='Games &amp; Picks'!$E$20,'Games &amp; Picks'!W$21='Games &amp; Picks'!$E$21,'Games &amp; Picks'!W$22='Games &amp; Picks'!$E$22,'Games &amp; Picks'!W$23='Games &amp; Picks'!$E$23,'Games &amp; Picks'!W$24='Games &amp; Picks'!$E$24,'Games &amp; Picks'!W$25='Games &amp; Picks'!$E$25,'Games &amp; Picks'!W$26='Games &amp; Picks'!$E$26,'Games &amp; Picks'!W$27='Games &amp; Picks'!$E$27,'Games &amp; Picks'!W$28='Games &amp; Picks'!$E$28,'Games &amp; Picks'!W$29='Games &amp; Picks'!$E$29,'Games &amp; Picks'!W$30='Games &amp; Picks'!$E$30,'Games &amp; Picks'!W$31='Games &amp; Picks'!$E$31,'Games &amp; Picks'!W$32='Games &amp; Picks'!$E$32,'Games &amp; Picks'!W$33='Games &amp; Picks'!$E$33,'Games &amp; Picks'!W$34='Games &amp; Picks'!$E$34),15,IF(OR('Games &amp; Picks'!$E$25="",'Games &amp; Picks'!$E$26="",'Games &amp; Picks'!$E$27="",'Games &amp; Picks'!$E$28="",'Games &amp; Picks'!$E$29="",'Games &amp; Picks'!$E$30="",'Games &amp; Picks'!$E$31="",'Games &amp; Picks'!$E$32="",'Games &amp; Picks'!$E$33="",'Games &amp; Picks'!$E$34=""),"",IF(AND('Games &amp; Picks'!W$25='Games &amp; Picks'!$E$25,'Games &amp; Picks'!W$26='Games &amp; Picks'!$E$26,'Games &amp; Picks'!W$27='Games &amp; Picks'!$E$27,'Games &amp; Picks'!W$28='Games &amp; Picks'!$E$28,'Games &amp; Picks'!W$29='Games &amp; Picks'!$E$29,'Games &amp; Picks'!W$30='Games &amp; Picks'!$E$30,'Games &amp; Picks'!W$31='Games &amp; Picks'!$E$31,'Games &amp; Picks'!W$32='Games &amp; Picks'!$E$32,'Games &amp; Picks'!W$33='Games &amp; Picks'!$E$33,'Games &amp; Picks'!W$34='Games &amp; Picks'!$E$34),10,IF(OR('Games &amp; Picks'!$E$30="",'Games &amp; Picks'!$E$31="",'Games &amp; Picks'!$E$32="",'Games &amp; Picks'!$E$33="",'Games &amp; Picks'!$E$34=""),"",IF(AND('Games &amp; Picks'!W$30='Games &amp; Picks'!$E$30,'Games &amp; Picks'!W$31='Games &amp; Picks'!$E$31,'Games &amp; Picks'!W$32='Games &amp; Picks'!$E$32,'Games &amp; Picks'!W$33='Games &amp; Picks'!$E$33,'Games &amp; Picks'!W$34='Games &amp; Picks'!$E$34),5,0))))))))</f>
        <v>0</v>
      </c>
      <c r="T34">
        <f>IF('Games &amp; Picks'!$E34="x","",IF('Games &amp; Picks'!X$1="","",IF(OR('Games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Picks'!$E$32="",'Games &amp; Picks'!$E$33="",'Games &amp; Picks'!$E$34=""),"",IF(AND('Games &amp; Picks'!X$20='Games &amp; Picks'!$E$20,'Games &amp; Picks'!X$21='Games &amp; Picks'!$E$21,'Games &amp; Picks'!X$22='Games &amp; Picks'!$E$22,'Games &amp; Picks'!X$23='Games &amp; Picks'!$E$23,'Games &amp; Picks'!X$24='Games &amp; Picks'!$E$24,'Games &amp; Picks'!X$25='Games &amp; Picks'!$E$25,'Games &amp; Picks'!X$26='Games &amp; Picks'!$E$26,'Games &amp; Picks'!X$27='Games &amp; Picks'!$E$27,'Games &amp; Picks'!X$28='Games &amp; Picks'!$E$28,'Games &amp; Picks'!X$29='Games &amp; Picks'!$E$29,'Games &amp; Picks'!X$30='Games &amp; Picks'!$E$30,'Games &amp; Picks'!X$31='Games &amp; Picks'!$E$31,'Games &amp; Picks'!X$32='Games &amp; Picks'!$E$32,'Games &amp; Picks'!X$33='Games &amp; Picks'!$E$33,'Games &amp; Picks'!X$34='Games &amp; Picks'!$E$34),15,IF(OR('Games &amp; Picks'!$E$25="",'Games &amp; Picks'!$E$26="",'Games &amp; Picks'!$E$27="",'Games &amp; Picks'!$E$28="",'Games &amp; Picks'!$E$29="",'Games &amp; Picks'!$E$30="",'Games &amp; Picks'!$E$31="",'Games &amp; Picks'!$E$32="",'Games &amp; Picks'!$E$33="",'Games &amp; Picks'!$E$34=""),"",IF(AND('Games &amp; Picks'!X$25='Games &amp; Picks'!$E$25,'Games &amp; Picks'!X$26='Games &amp; Picks'!$E$26,'Games &amp; Picks'!X$27='Games &amp; Picks'!$E$27,'Games &amp; Picks'!X$28='Games &amp; Picks'!$E$28,'Games &amp; Picks'!X$29='Games &amp; Picks'!$E$29,'Games &amp; Picks'!X$30='Games &amp; Picks'!$E$30,'Games &amp; Picks'!X$31='Games &amp; Picks'!$E$31,'Games &amp; Picks'!X$32='Games &amp; Picks'!$E$32,'Games &amp; Picks'!X$33='Games &amp; Picks'!$E$33,'Games &amp; Picks'!X$34='Games &amp; Picks'!$E$34),10,IF(OR('Games &amp; Picks'!$E$30="",'Games &amp; Picks'!$E$31="",'Games &amp; Picks'!$E$32="",'Games &amp; Picks'!$E$33="",'Games &amp; Picks'!$E$34=""),"",IF(AND('Games &amp; Picks'!X$30='Games &amp; Picks'!$E$30,'Games &amp; Picks'!X$31='Games &amp; Picks'!$E$31,'Games &amp; Picks'!X$32='Games &amp; Picks'!$E$32,'Games &amp; Picks'!X$33='Games &amp; Picks'!$E$33,'Games &amp; Picks'!X$34='Games &amp; Picks'!$E$34),5,0))))))))</f>
        <v>0</v>
      </c>
      <c r="U34">
        <f>IF('Games &amp; Picks'!$E34="x","",IF('Games &amp; Picks'!Y$1="","",IF(OR('Games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Picks'!$E$32="",'Games &amp; Picks'!$E$33="",'Games &amp; Picks'!$E$34=""),"",IF(AND('Games &amp; Picks'!Y$20='Games &amp; Picks'!$E$20,'Games &amp; Picks'!Y$21='Games &amp; Picks'!$E$21,'Games &amp; Picks'!Y$22='Games &amp; Picks'!$E$22,'Games &amp; Picks'!Y$23='Games &amp; Picks'!$E$23,'Games &amp; Picks'!Y$24='Games &amp; Picks'!$E$24,'Games &amp; Picks'!Y$25='Games &amp; Picks'!$E$25,'Games &amp; Picks'!Y$26='Games &amp; Picks'!$E$26,'Games &amp; Picks'!Y$27='Games &amp; Picks'!$E$27,'Games &amp; Picks'!Y$28='Games &amp; Picks'!$E$28,'Games &amp; Picks'!Y$29='Games &amp; Picks'!$E$29,'Games &amp; Picks'!Y$30='Games &amp; Picks'!$E$30,'Games &amp; Picks'!Y$31='Games &amp; Picks'!$E$31,'Games &amp; Picks'!Y$32='Games &amp; Picks'!$E$32,'Games &amp; Picks'!Y$33='Games &amp; Picks'!$E$33,'Games &amp; Picks'!Y$34='Games &amp; Picks'!$E$34),15,IF(OR('Games &amp; Picks'!$E$25="",'Games &amp; Picks'!$E$26="",'Games &amp; Picks'!$E$27="",'Games &amp; Picks'!$E$28="",'Games &amp; Picks'!$E$29="",'Games &amp; Picks'!$E$30="",'Games &amp; Picks'!$E$31="",'Games &amp; Picks'!$E$32="",'Games &amp; Picks'!$E$33="",'Games &amp; Picks'!$E$34=""),"",IF(AND('Games &amp; Picks'!Y$25='Games &amp; Picks'!$E$25,'Games &amp; Picks'!Y$26='Games &amp; Picks'!$E$26,'Games &amp; Picks'!Y$27='Games &amp; Picks'!$E$27,'Games &amp; Picks'!Y$28='Games &amp; Picks'!$E$28,'Games &amp; Picks'!Y$29='Games &amp; Picks'!$E$29,'Games &amp; Picks'!Y$30='Games &amp; Picks'!$E$30,'Games &amp; Picks'!Y$31='Games &amp; Picks'!$E$31,'Games &amp; Picks'!Y$32='Games &amp; Picks'!$E$32,'Games &amp; Picks'!Y$33='Games &amp; Picks'!$E$33,'Games &amp; Picks'!Y$34='Games &amp; Picks'!$E$34),10,IF(OR('Games &amp; Picks'!$E$30="",'Games &amp; Picks'!$E$31="",'Games &amp; Picks'!$E$32="",'Games &amp; Picks'!$E$33="",'Games &amp; Picks'!$E$34=""),"",IF(AND('Games &amp; Picks'!Y$30='Games &amp; Picks'!$E$30,'Games &amp; Picks'!Y$31='Games &amp; Picks'!$E$31,'Games &amp; Picks'!Y$32='Games &amp; Picks'!$E$32,'Games &amp; Picks'!Y$33='Games &amp; Picks'!$E$33,'Games &amp; Picks'!Y$34='Games &amp; Picks'!$E$34),5,0))))))))</f>
        <v>0</v>
      </c>
      <c r="V34">
        <f>IF('Games &amp; Picks'!$E34="x","",IF('Games &amp; Picks'!Z$1="","",IF(OR('Games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Picks'!$E$32="",'Games &amp; Picks'!$E$33="",'Games &amp; Picks'!$E$34=""),"",IF(AND('Games &amp; Picks'!Z$20='Games &amp; Picks'!$E$20,'Games &amp; Picks'!Z$21='Games &amp; Picks'!$E$21,'Games &amp; Picks'!Z$22='Games &amp; Picks'!$E$22,'Games &amp; Picks'!Z$23='Games &amp; Picks'!$E$23,'Games &amp; Picks'!Z$24='Games &amp; Picks'!$E$24,'Games &amp; Picks'!Z$25='Games &amp; Picks'!$E$25,'Games &amp; Picks'!Z$26='Games &amp; Picks'!$E$26,'Games &amp; Picks'!Z$27='Games &amp; Picks'!$E$27,'Games &amp; Picks'!Z$28='Games &amp; Picks'!$E$28,'Games &amp; Picks'!Z$29='Games &amp; Picks'!$E$29,'Games &amp; Picks'!Z$30='Games &amp; Picks'!$E$30,'Games &amp; Picks'!Z$31='Games &amp; Picks'!$E$31,'Games &amp; Picks'!Z$32='Games &amp; Picks'!$E$32,'Games &amp; Picks'!Z$33='Games &amp; Picks'!$E$33,'Games &amp; Picks'!Z$34='Games &amp; Picks'!$E$34),15,IF(OR('Games &amp; Picks'!$E$25="",'Games &amp; Picks'!$E$26="",'Games &amp; Picks'!$E$27="",'Games &amp; Picks'!$E$28="",'Games &amp; Picks'!$E$29="",'Games &amp; Picks'!$E$30="",'Games &amp; Picks'!$E$31="",'Games &amp; Picks'!$E$32="",'Games &amp; Picks'!$E$33="",'Games &amp; Picks'!$E$34=""),"",IF(AND('Games &amp; Picks'!Z$25='Games &amp; Picks'!$E$25,'Games &amp; Picks'!Z$26='Games &amp; Picks'!$E$26,'Games &amp; Picks'!Z$27='Games &amp; Picks'!$E$27,'Games &amp; Picks'!Z$28='Games &amp; Picks'!$E$28,'Games &amp; Picks'!Z$29='Games &amp; Picks'!$E$29,'Games &amp; Picks'!Z$30='Games &amp; Picks'!$E$30,'Games &amp; Picks'!Z$31='Games &amp; Picks'!$E$31,'Games &amp; Picks'!Z$32='Games &amp; Picks'!$E$32,'Games &amp; Picks'!Z$33='Games &amp; Picks'!$E$33,'Games &amp; Picks'!Z$34='Games &amp; Picks'!$E$34),10,IF(OR('Games &amp; Picks'!$E$30="",'Games &amp; Picks'!$E$31="",'Games &amp; Picks'!$E$32="",'Games &amp; Picks'!$E$33="",'Games &amp; Picks'!$E$34=""),"",IF(AND('Games &amp; Picks'!Z$30='Games &amp; Picks'!$E$30,'Games &amp; Picks'!Z$31='Games &amp; Picks'!$E$31,'Games &amp; Picks'!Z$32='Games &amp; Picks'!$E$32,'Games &amp; Picks'!Z$33='Games &amp; Picks'!$E$33,'Games &amp; Picks'!Z$34='Games &amp; Picks'!$E$34),5,0))))))))</f>
        <v>0</v>
      </c>
      <c r="W34">
        <f>IF('Games &amp; Picks'!$E34="x","",IF('Games &amp; Picks'!AA$1="","",IF(OR('Games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Picks'!$E$32="",'Games &amp; Picks'!$E$33="",'Games &amp; Picks'!$E$34=""),"",IF(AND('Games &amp; Picks'!AA$20='Games &amp; Picks'!$E$20,'Games &amp; Picks'!AA$21='Games &amp; Picks'!$E$21,'Games &amp; Picks'!AA$22='Games &amp; Picks'!$E$22,'Games &amp; Picks'!AA$23='Games &amp; Picks'!$E$23,'Games &amp; Picks'!AA$24='Games &amp; Picks'!$E$24,'Games &amp; Picks'!AA$25='Games &amp; Picks'!$E$25,'Games &amp; Picks'!AA$26='Games &amp; Picks'!$E$26,'Games &amp; Picks'!AA$27='Games &amp; Picks'!$E$27,'Games &amp; Picks'!AA$28='Games &amp; Picks'!$E$28,'Games &amp; Picks'!AA$29='Games &amp; Picks'!$E$29,'Games &amp; Picks'!AA$30='Games &amp; Picks'!$E$30,'Games &amp; Picks'!AA$31='Games &amp; Picks'!$E$31,'Games &amp; Picks'!AA$32='Games &amp; Picks'!$E$32,'Games &amp; Picks'!AA$33='Games &amp; Picks'!$E$33,'Games &amp; Picks'!AA$34='Games &amp; Picks'!$E$34),15,IF(OR('Games &amp; Picks'!$E$25="",'Games &amp; Picks'!$E$26="",'Games &amp; Picks'!$E$27="",'Games &amp; Picks'!$E$28="",'Games &amp; Picks'!$E$29="",'Games &amp; Picks'!$E$30="",'Games &amp; Picks'!$E$31="",'Games &amp; Picks'!$E$32="",'Games &amp; Picks'!$E$33="",'Games &amp; Picks'!$E$34=""),"",IF(AND('Games &amp; Picks'!AA$25='Games &amp; Picks'!$E$25,'Games &amp; Picks'!AA$26='Games &amp; Picks'!$E$26,'Games &amp; Picks'!AA$27='Games &amp; Picks'!$E$27,'Games &amp; Picks'!AA$28='Games &amp; Picks'!$E$28,'Games &amp; Picks'!AA$29='Games &amp; Picks'!$E$29,'Games &amp; Picks'!AA$30='Games &amp; Picks'!$E$30,'Games &amp; Picks'!AA$31='Games &amp; Picks'!$E$31,'Games &amp; Picks'!AA$32='Games &amp; Picks'!$E$32,'Games &amp; Picks'!AA$33='Games &amp; Picks'!$E$33,'Games &amp; Picks'!AA$34='Games &amp; Picks'!$E$34),10,IF(OR('Games &amp; Picks'!$E$30="",'Games &amp; Picks'!$E$31="",'Games &amp; Picks'!$E$32="",'Games &amp; Picks'!$E$33="",'Games &amp; Picks'!$E$34=""),"",IF(AND('Games &amp; Picks'!AA$30='Games &amp; Picks'!$E$30,'Games &amp; Picks'!AA$31='Games &amp; Picks'!$E$31,'Games &amp; Picks'!AA$32='Games &amp; Picks'!$E$32,'Games &amp; Picks'!AA$33='Games &amp; Picks'!$E$33,'Games &amp; Picks'!AA$34='Games &amp; Picks'!$E$34),5,0))))))))</f>
        <v>0</v>
      </c>
      <c r="X34">
        <f>IF('Games &amp; Picks'!$E34="x","",IF('Games &amp; Picks'!AB$1="","",IF(OR('Games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Picks'!$E$32="",'Games &amp; Picks'!$E$33="",'Games &amp; Picks'!$E$34=""),"",IF(AND('Games &amp; Picks'!AB$20='Games &amp; Picks'!$E$20,'Games &amp; Picks'!AB$21='Games &amp; Picks'!$E$21,'Games &amp; Picks'!AB$22='Games &amp; Picks'!$E$22,'Games &amp; Picks'!AB$23='Games &amp; Picks'!$E$23,'Games &amp; Picks'!AB$24='Games &amp; Picks'!$E$24,'Games &amp; Picks'!AB$25='Games &amp; Picks'!$E$25,'Games &amp; Picks'!AB$26='Games &amp; Picks'!$E$26,'Games &amp; Picks'!AB$27='Games &amp; Picks'!$E$27,'Games &amp; Picks'!AB$28='Games &amp; Picks'!$E$28,'Games &amp; Picks'!AB$29='Games &amp; Picks'!$E$29,'Games &amp; Picks'!AB$30='Games &amp; Picks'!$E$30,'Games &amp; Picks'!AB$31='Games &amp; Picks'!$E$31,'Games &amp; Picks'!AB$32='Games &amp; Picks'!$E$32,'Games &amp; Picks'!AB$33='Games &amp; Picks'!$E$33,'Games &amp; Picks'!AB$34='Games &amp; Picks'!$E$34),15,IF(OR('Games &amp; Picks'!$E$25="",'Games &amp; Picks'!$E$26="",'Games &amp; Picks'!$E$27="",'Games &amp; Picks'!$E$28="",'Games &amp; Picks'!$E$29="",'Games &amp; Picks'!$E$30="",'Games &amp; Picks'!$E$31="",'Games &amp; Picks'!$E$32="",'Games &amp; Picks'!$E$33="",'Games &amp; Picks'!$E$34=""),"",IF(AND('Games &amp; Picks'!AB$25='Games &amp; Picks'!$E$25,'Games &amp; Picks'!AB$26='Games &amp; Picks'!$E$26,'Games &amp; Picks'!AB$27='Games &amp; Picks'!$E$27,'Games &amp; Picks'!AB$28='Games &amp; Picks'!$E$28,'Games &amp; Picks'!AB$29='Games &amp; Picks'!$E$29,'Games &amp; Picks'!AB$30='Games &amp; Picks'!$E$30,'Games &amp; Picks'!AB$31='Games &amp; Picks'!$E$31,'Games &amp; Picks'!AB$32='Games &amp; Picks'!$E$32,'Games &amp; Picks'!AB$33='Games &amp; Picks'!$E$33,'Games &amp; Picks'!AB$34='Games &amp; Picks'!$E$34),10,IF(OR('Games &amp; Picks'!$E$30="",'Games &amp; Picks'!$E$31="",'Games &amp; Picks'!$E$32="",'Games &amp; Picks'!$E$33="",'Games &amp; Picks'!$E$34=""),"",IF(AND('Games &amp; Picks'!AB$30='Games &amp; Picks'!$E$30,'Games &amp; Picks'!AB$31='Games &amp; Picks'!$E$31,'Games &amp; Picks'!AB$32='Games &amp; Picks'!$E$32,'Games &amp; Picks'!AB$33='Games &amp; Picks'!$E$33,'Games &amp; Picks'!AB$34='Games &amp; Picks'!$E$34),5,0))))))))</f>
        <v>0</v>
      </c>
      <c r="Y34">
        <f>IF('Games &amp; Picks'!$E34="x","",IF('Games &amp; Picks'!AC$1="","",IF(OR('Games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Picks'!$E$32="",'Games &amp; Picks'!$E$33="",'Games &amp; Picks'!$E$34=""),"",IF(AND('Games &amp; Picks'!AC$20='Games &amp; Picks'!$E$20,'Games &amp; Picks'!AC$21='Games &amp; Picks'!$E$21,'Games &amp; Picks'!AC$22='Games &amp; Picks'!$E$22,'Games &amp; Picks'!AC$23='Games &amp; Picks'!$E$23,'Games &amp; Picks'!AC$24='Games &amp; Picks'!$E$24,'Games &amp; Picks'!AC$25='Games &amp; Picks'!$E$25,'Games &amp; Picks'!AC$26='Games &amp; Picks'!$E$26,'Games &amp; Picks'!AC$27='Games &amp; Picks'!$E$27,'Games &amp; Picks'!AC$28='Games &amp; Picks'!$E$28,'Games &amp; Picks'!AC$29='Games &amp; Picks'!$E$29,'Games &amp; Picks'!AC$30='Games &amp; Picks'!$E$30,'Games &amp; Picks'!AC$31='Games &amp; Picks'!$E$31,'Games &amp; Picks'!AC$32='Games &amp; Picks'!$E$32,'Games &amp; Picks'!AC$33='Games &amp; Picks'!$E$33,'Games &amp; Picks'!AC$34='Games &amp; Picks'!$E$34),15,IF(OR('Games &amp; Picks'!$E$25="",'Games &amp; Picks'!$E$26="",'Games &amp; Picks'!$E$27="",'Games &amp; Picks'!$E$28="",'Games &amp; Picks'!$E$29="",'Games &amp; Picks'!$E$30="",'Games &amp; Picks'!$E$31="",'Games &amp; Picks'!$E$32="",'Games &amp; Picks'!$E$33="",'Games &amp; Picks'!$E$34=""),"",IF(AND('Games &amp; Picks'!AC$25='Games &amp; Picks'!$E$25,'Games &amp; Picks'!AC$26='Games &amp; Picks'!$E$26,'Games &amp; Picks'!AC$27='Games &amp; Picks'!$E$27,'Games &amp; Picks'!AC$28='Games &amp; Picks'!$E$28,'Games &amp; Picks'!AC$29='Games &amp; Picks'!$E$29,'Games &amp; Picks'!AC$30='Games &amp; Picks'!$E$30,'Games &amp; Picks'!AC$31='Games &amp; Picks'!$E$31,'Games &amp; Picks'!AC$32='Games &amp; Picks'!$E$32,'Games &amp; Picks'!AC$33='Games &amp; Picks'!$E$33,'Games &amp; Picks'!AC$34='Games &amp; Picks'!$E$34),10,IF(OR('Games &amp; Picks'!$E$30="",'Games &amp; Picks'!$E$31="",'Games &amp; Picks'!$E$32="",'Games &amp; Picks'!$E$33="",'Games &amp; Picks'!$E$34=""),"",IF(AND('Games &amp; Picks'!AC$30='Games &amp; Picks'!$E$30,'Games &amp; Picks'!AC$31='Games &amp; Picks'!$E$31,'Games &amp; Picks'!AC$32='Games &amp; Picks'!$E$32,'Games &amp; Picks'!AC$33='Games &amp; Picks'!$E$33,'Games &amp; Picks'!AC$34='Games &amp; Picks'!$E$34),5,0))))))))</f>
        <v>0</v>
      </c>
      <c r="Z34">
        <f>IF('Games &amp; Picks'!$E34="x","",IF('Games &amp; Picks'!AD$1="","",IF(OR('Games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Picks'!$E$32="",'Games &amp; Picks'!$E$33="",'Games &amp; Picks'!$E$34=""),"",IF(AND('Games &amp; Picks'!AD$20='Games &amp; Picks'!$E$20,'Games &amp; Picks'!AD$21='Games &amp; Picks'!$E$21,'Games &amp; Picks'!AD$22='Games &amp; Picks'!$E$22,'Games &amp; Picks'!AD$23='Games &amp; Picks'!$E$23,'Games &amp; Picks'!AD$24='Games &amp; Picks'!$E$24,'Games &amp; Picks'!AD$25='Games &amp; Picks'!$E$25,'Games &amp; Picks'!AD$26='Games &amp; Picks'!$E$26,'Games &amp; Picks'!AD$27='Games &amp; Picks'!$E$27,'Games &amp; Picks'!AD$28='Games &amp; Picks'!$E$28,'Games &amp; Picks'!AD$29='Games &amp; Picks'!$E$29,'Games &amp; Picks'!AD$30='Games &amp; Picks'!$E$30,'Games &amp; Picks'!AD$31='Games &amp; Picks'!$E$31,'Games &amp; Picks'!AD$32='Games &amp; Picks'!$E$32,'Games &amp; Picks'!AD$33='Games &amp; Picks'!$E$33,'Games &amp; Picks'!AD$34='Games &amp; Picks'!$E$34),15,IF(OR('Games &amp; Picks'!$E$25="",'Games &amp; Picks'!$E$26="",'Games &amp; Picks'!$E$27="",'Games &amp; Picks'!$E$28="",'Games &amp; Picks'!$E$29="",'Games &amp; Picks'!$E$30="",'Games &amp; Picks'!$E$31="",'Games &amp; Picks'!$E$32="",'Games &amp; Picks'!$E$33="",'Games &amp; Picks'!$E$34=""),"",IF(AND('Games &amp; Picks'!AD$25='Games &amp; Picks'!$E$25,'Games &amp; Picks'!AD$26='Games &amp; Picks'!$E$26,'Games &amp; Picks'!AD$27='Games &amp; Picks'!$E$27,'Games &amp; Picks'!AD$28='Games &amp; Picks'!$E$28,'Games &amp; Picks'!AD$29='Games &amp; Picks'!$E$29,'Games &amp; Picks'!AD$30='Games &amp; Picks'!$E$30,'Games &amp; Picks'!AD$31='Games &amp; Picks'!$E$31,'Games &amp; Picks'!AD$32='Games &amp; Picks'!$E$32,'Games &amp; Picks'!AD$33='Games &amp; Picks'!$E$33,'Games &amp; Picks'!AD$34='Games &amp; Picks'!$E$34),10,IF(OR('Games &amp; Picks'!$E$30="",'Games &amp; Picks'!$E$31="",'Games &amp; Picks'!$E$32="",'Games &amp; Picks'!$E$33="",'Games &amp; Picks'!$E$34=""),"",IF(AND('Games &amp; Picks'!AD$30='Games &amp; Picks'!$E$30,'Games &amp; Picks'!AD$31='Games &amp; Picks'!$E$31,'Games &amp; Picks'!AD$32='Games &amp; Picks'!$E$32,'Games &amp; Picks'!AD$33='Games &amp; Picks'!$E$33,'Games &amp; Picks'!AD$34='Games &amp; Picks'!$E$34),5,0))))))))</f>
        <v>0</v>
      </c>
      <c r="AA34">
        <f>IF('Games &amp; Picks'!$E34="x","",IF('Games &amp; Picks'!AE$1="","",IF(OR('Games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Picks'!$E$32="",'Games &amp; Picks'!$E$33="",'Games &amp; Picks'!$E$34=""),"",IF(AND('Games &amp; Picks'!AE$20='Games &amp; Picks'!$E$20,'Games &amp; Picks'!AE$21='Games &amp; Picks'!$E$21,'Games &amp; Picks'!AE$22='Games &amp; Picks'!$E$22,'Games &amp; Picks'!AE$23='Games &amp; Picks'!$E$23,'Games &amp; Picks'!AE$24='Games &amp; Picks'!$E$24,'Games &amp; Picks'!AE$25='Games &amp; Picks'!$E$25,'Games &amp; Picks'!AE$26='Games &amp; Picks'!$E$26,'Games &amp; Picks'!AE$27='Games &amp; Picks'!$E$27,'Games &amp; Picks'!AE$28='Games &amp; Picks'!$E$28,'Games &amp; Picks'!AE$29='Games &amp; Picks'!$E$29,'Games &amp; Picks'!AE$30='Games &amp; Picks'!$E$30,'Games &amp; Picks'!AE$31='Games &amp; Picks'!$E$31,'Games &amp; Picks'!AE$32='Games &amp; Picks'!$E$32,'Games &amp; Picks'!AE$33='Games &amp; Picks'!$E$33,'Games &amp; Picks'!AE$34='Games &amp; Picks'!$E$34),15,IF(OR('Games &amp; Picks'!$E$25="",'Games &amp; Picks'!$E$26="",'Games &amp; Picks'!$E$27="",'Games &amp; Picks'!$E$28="",'Games &amp; Picks'!$E$29="",'Games &amp; Picks'!$E$30="",'Games &amp; Picks'!$E$31="",'Games &amp; Picks'!$E$32="",'Games &amp; Picks'!$E$33="",'Games &amp; Picks'!$E$34=""),"",IF(AND('Games &amp; Picks'!AE$25='Games &amp; Picks'!$E$25,'Games &amp; Picks'!AE$26='Games &amp; Picks'!$E$26,'Games &amp; Picks'!AE$27='Games &amp; Picks'!$E$27,'Games &amp; Picks'!AE$28='Games &amp; Picks'!$E$28,'Games &amp; Picks'!AE$29='Games &amp; Picks'!$E$29,'Games &amp; Picks'!AE$30='Games &amp; Picks'!$E$30,'Games &amp; Picks'!AE$31='Games &amp; Picks'!$E$31,'Games &amp; Picks'!AE$32='Games &amp; Picks'!$E$32,'Games &amp; Picks'!AE$33='Games &amp; Picks'!$E$33,'Games &amp; Picks'!AE$34='Games &amp; Picks'!$E$34),10,IF(OR('Games &amp; Picks'!$E$30="",'Games &amp; Picks'!$E$31="",'Games &amp; Picks'!$E$32="",'Games &amp; Picks'!$E$33="",'Games &amp; Picks'!$E$34=""),"",IF(AND('Games &amp; Picks'!AE$30='Games &amp; Picks'!$E$30,'Games &amp; Picks'!AE$31='Games &amp; Picks'!$E$31,'Games &amp; Picks'!AE$32='Games &amp; Picks'!$E$32,'Games &amp; Picks'!AE$33='Games &amp; Picks'!$E$33,'Games &amp; Picks'!AE$34='Games &amp; Picks'!$E$34),5,0))))))))</f>
        <v>0</v>
      </c>
      <c r="AB34">
        <f>IF('Games &amp; Picks'!$E34="x","",IF('Games &amp; Picks'!AF$1="","",IF(OR('Games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Picks'!$E$32="",'Games &amp; Picks'!$E$33="",'Games &amp; Picks'!$E$34=""),"",IF(AND('Games &amp; Picks'!AF$20='Games &amp; Picks'!$E$20,'Games &amp; Picks'!AF$21='Games &amp; Picks'!$E$21,'Games &amp; Picks'!AF$22='Games &amp; Picks'!$E$22,'Games &amp; Picks'!AF$23='Games &amp; Picks'!$E$23,'Games &amp; Picks'!AF$24='Games &amp; Picks'!$E$24,'Games &amp; Picks'!AF$25='Games &amp; Picks'!$E$25,'Games &amp; Picks'!AF$26='Games &amp; Picks'!$E$26,'Games &amp; Picks'!AF$27='Games &amp; Picks'!$E$27,'Games &amp; Picks'!AF$28='Games &amp; Picks'!$E$28,'Games &amp; Picks'!AF$29='Games &amp; Picks'!$E$29,'Games &amp; Picks'!AF$30='Games &amp; Picks'!$E$30,'Games &amp; Picks'!AF$31='Games &amp; Picks'!$E$31,'Games &amp; Picks'!AF$32='Games &amp; Picks'!$E$32,'Games &amp; Picks'!AF$33='Games &amp; Picks'!$E$33,'Games &amp; Picks'!AF$34='Games &amp; Picks'!$E$34),15,IF(OR('Games &amp; Picks'!$E$25="",'Games &amp; Picks'!$E$26="",'Games &amp; Picks'!$E$27="",'Games &amp; Picks'!$E$28="",'Games &amp; Picks'!$E$29="",'Games &amp; Picks'!$E$30="",'Games &amp; Picks'!$E$31="",'Games &amp; Picks'!$E$32="",'Games &amp; Picks'!$E$33="",'Games &amp; Picks'!$E$34=""),"",IF(AND('Games &amp; Picks'!AF$25='Games &amp; Picks'!$E$25,'Games &amp; Picks'!AF$26='Games &amp; Picks'!$E$26,'Games &amp; Picks'!AF$27='Games &amp; Picks'!$E$27,'Games &amp; Picks'!AF$28='Games &amp; Picks'!$E$28,'Games &amp; Picks'!AF$29='Games &amp; Picks'!$E$29,'Games &amp; Picks'!AF$30='Games &amp; Picks'!$E$30,'Games &amp; Picks'!AF$31='Games &amp; Picks'!$E$31,'Games &amp; Picks'!AF$32='Games &amp; Picks'!$E$32,'Games &amp; Picks'!AF$33='Games &amp; Picks'!$E$33,'Games &amp; Picks'!AF$34='Games &amp; Picks'!$E$34),10,IF(OR('Games &amp; Picks'!$E$30="",'Games &amp; Picks'!$E$31="",'Games &amp; Picks'!$E$32="",'Games &amp; Picks'!$E$33="",'Games &amp; Picks'!$E$34=""),"",IF(AND('Games &amp; Picks'!AF$30='Games &amp; Picks'!$E$30,'Games &amp; Picks'!AF$31='Games &amp; Picks'!$E$31,'Games &amp; Picks'!AF$32='Games &amp; Picks'!$E$32,'Games &amp; Picks'!AF$33='Games &amp; Picks'!$E$33,'Games &amp; Picks'!AF$34='Games &amp; Picks'!$E$34),5,0))))))))</f>
        <v>0</v>
      </c>
      <c r="AC34">
        <f>IF('Games &amp; Picks'!$E34="x","",IF('Games &amp; Picks'!AG$1="","",IF(OR('Games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Picks'!$E$32="",'Games &amp; Picks'!$E$33="",'Games &amp; Picks'!$E$34=""),"",IF(AND('Games &amp; Picks'!AG$20='Games &amp; Picks'!$E$20,'Games &amp; Picks'!AG$21='Games &amp; Picks'!$E$21,'Games &amp; Picks'!AG$22='Games &amp; Picks'!$E$22,'Games &amp; Picks'!AG$23='Games &amp; Picks'!$E$23,'Games &amp; Picks'!AG$24='Games &amp; Picks'!$E$24,'Games &amp; Picks'!AG$25='Games &amp; Picks'!$E$25,'Games &amp; Picks'!AG$26='Games &amp; Picks'!$E$26,'Games &amp; Picks'!AG$27='Games &amp; Picks'!$E$27,'Games &amp; Picks'!AG$28='Games &amp; Picks'!$E$28,'Games &amp; Picks'!AG$29='Games &amp; Picks'!$E$29,'Games &amp; Picks'!AG$30='Games &amp; Picks'!$E$30,'Games &amp; Picks'!AG$31='Games &amp; Picks'!$E$31,'Games &amp; Picks'!AG$32='Games &amp; Picks'!$E$32,'Games &amp; Picks'!AG$33='Games &amp; Picks'!$E$33,'Games &amp; Picks'!AG$34='Games &amp; Picks'!$E$34),15,IF(OR('Games &amp; Picks'!$E$25="",'Games &amp; Picks'!$E$26="",'Games &amp; Picks'!$E$27="",'Games &amp; Picks'!$E$28="",'Games &amp; Picks'!$E$29="",'Games &amp; Picks'!$E$30="",'Games &amp; Picks'!$E$31="",'Games &amp; Picks'!$E$32="",'Games &amp; Picks'!$E$33="",'Games &amp; Picks'!$E$34=""),"",IF(AND('Games &amp; Picks'!AG$25='Games &amp; Picks'!$E$25,'Games &amp; Picks'!AG$26='Games &amp; Picks'!$E$26,'Games &amp; Picks'!AG$27='Games &amp; Picks'!$E$27,'Games &amp; Picks'!AG$28='Games &amp; Picks'!$E$28,'Games &amp; Picks'!AG$29='Games &amp; Picks'!$E$29,'Games &amp; Picks'!AG$30='Games &amp; Picks'!$E$30,'Games &amp; Picks'!AG$31='Games &amp; Picks'!$E$31,'Games &amp; Picks'!AG$32='Games &amp; Picks'!$E$32,'Games &amp; Picks'!AG$33='Games &amp; Picks'!$E$33,'Games &amp; Picks'!AG$34='Games &amp; Picks'!$E$34),10,IF(OR('Games &amp; Picks'!$E$30="",'Games &amp; Picks'!$E$31="",'Games &amp; Picks'!$E$32="",'Games &amp; Picks'!$E$33="",'Games &amp; Picks'!$E$34=""),"",IF(AND('Games &amp; Picks'!AG$30='Games &amp; Picks'!$E$30,'Games &amp; Picks'!AG$31='Games &amp; Picks'!$E$31,'Games &amp; Picks'!AG$32='Games &amp; Picks'!$E$32,'Games &amp; Picks'!AG$33='Games &amp; Picks'!$E$33,'Games &amp; Picks'!AG$34='Games &amp; Picks'!$E$34),5,0))))))))</f>
        <v>0</v>
      </c>
      <c r="AD34">
        <f>IF('Games &amp; Picks'!$E34="x","",IF('Games &amp; Picks'!AH$1="","",IF(OR('Games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Picks'!$E$32="",'Games &amp; Picks'!$E$33="",'Games &amp; Picks'!$E$34=""),"",IF(AND('Games &amp; Picks'!AH$20='Games &amp; Picks'!$E$20,'Games &amp; Picks'!AH$21='Games &amp; Picks'!$E$21,'Games &amp; Picks'!AH$22='Games &amp; Picks'!$E$22,'Games &amp; Picks'!AH$23='Games &amp; Picks'!$E$23,'Games &amp; Picks'!AH$24='Games &amp; Picks'!$E$24,'Games &amp; Picks'!AH$25='Games &amp; Picks'!$E$25,'Games &amp; Picks'!AH$26='Games &amp; Picks'!$E$26,'Games &amp; Picks'!AH$27='Games &amp; Picks'!$E$27,'Games &amp; Picks'!AH$28='Games &amp; Picks'!$E$28,'Games &amp; Picks'!AH$29='Games &amp; Picks'!$E$29,'Games &amp; Picks'!AH$30='Games &amp; Picks'!$E$30,'Games &amp; Picks'!AH$31='Games &amp; Picks'!$E$31,'Games &amp; Picks'!AH$32='Games &amp; Picks'!$E$32,'Games &amp; Picks'!AH$33='Games &amp; Picks'!$E$33,'Games &amp; Picks'!AH$34='Games &amp; Picks'!$E$34),15,IF(OR('Games &amp; Picks'!$E$25="",'Games &amp; Picks'!$E$26="",'Games &amp; Picks'!$E$27="",'Games &amp; Picks'!$E$28="",'Games &amp; Picks'!$E$29="",'Games &amp; Picks'!$E$30="",'Games &amp; Picks'!$E$31="",'Games &amp; Picks'!$E$32="",'Games &amp; Picks'!$E$33="",'Games &amp; Picks'!$E$34=""),"",IF(AND('Games &amp; Picks'!AH$25='Games &amp; Picks'!$E$25,'Games &amp; Picks'!AH$26='Games &amp; Picks'!$E$26,'Games &amp; Picks'!AH$27='Games &amp; Picks'!$E$27,'Games &amp; Picks'!AH$28='Games &amp; Picks'!$E$28,'Games &amp; Picks'!AH$29='Games &amp; Picks'!$E$29,'Games &amp; Picks'!AH$30='Games &amp; Picks'!$E$30,'Games &amp; Picks'!AH$31='Games &amp; Picks'!$E$31,'Games &amp; Picks'!AH$32='Games &amp; Picks'!$E$32,'Games &amp; Picks'!AH$33='Games &amp; Picks'!$E$33,'Games &amp; Picks'!AH$34='Games &amp; Picks'!$E$34),10,IF(OR('Games &amp; Picks'!$E$30="",'Games &amp; Picks'!$E$31="",'Games &amp; Picks'!$E$32="",'Games &amp; Picks'!$E$33="",'Games &amp; Picks'!$E$34=""),"",IF(AND('Games &amp; Picks'!AH$30='Games &amp; Picks'!$E$30,'Games &amp; Picks'!AH$31='Games &amp; Picks'!$E$31,'Games &amp; Picks'!AH$32='Games &amp; Picks'!$E$32,'Games &amp; Picks'!AH$33='Games &amp; Picks'!$E$33,'Games &amp; Picks'!AH$34='Games &amp; Picks'!$E$34),5,0))))))))</f>
        <v>0</v>
      </c>
      <c r="AE34">
        <f>IF('Games &amp; Picks'!$E34="x","",IF('Games &amp; Picks'!AI$1="","",IF(OR('Games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Picks'!$E$32="",'Games &amp; Picks'!$E$33="",'Games &amp; Picks'!$E$34=""),"",IF(AND('Games &amp; Picks'!AI$20='Games &amp; Picks'!$E$20,'Games &amp; Picks'!AI$21='Games &amp; Picks'!$E$21,'Games &amp; Picks'!AI$22='Games &amp; Picks'!$E$22,'Games &amp; Picks'!AI$23='Games &amp; Picks'!$E$23,'Games &amp; Picks'!AI$24='Games &amp; Picks'!$E$24,'Games &amp; Picks'!AI$25='Games &amp; Picks'!$E$25,'Games &amp; Picks'!AI$26='Games &amp; Picks'!$E$26,'Games &amp; Picks'!AI$27='Games &amp; Picks'!$E$27,'Games &amp; Picks'!AI$28='Games &amp; Picks'!$E$28,'Games &amp; Picks'!AI$29='Games &amp; Picks'!$E$29,'Games &amp; Picks'!AI$30='Games &amp; Picks'!$E$30,'Games &amp; Picks'!AI$31='Games &amp; Picks'!$E$31,'Games &amp; Picks'!AI$32='Games &amp; Picks'!$E$32,'Games &amp; Picks'!AI$33='Games &amp; Picks'!$E$33,'Games &amp; Picks'!AI$34='Games &amp; Picks'!$E$34),15,IF(OR('Games &amp; Picks'!$E$25="",'Games &amp; Picks'!$E$26="",'Games &amp; Picks'!$E$27="",'Games &amp; Picks'!$E$28="",'Games &amp; Picks'!$E$29="",'Games &amp; Picks'!$E$30="",'Games &amp; Picks'!$E$31="",'Games &amp; Picks'!$E$32="",'Games &amp; Picks'!$E$33="",'Games &amp; Picks'!$E$34=""),"",IF(AND('Games &amp; Picks'!AI$25='Games &amp; Picks'!$E$25,'Games &amp; Picks'!AI$26='Games &amp; Picks'!$E$26,'Games &amp; Picks'!AI$27='Games &amp; Picks'!$E$27,'Games &amp; Picks'!AI$28='Games &amp; Picks'!$E$28,'Games &amp; Picks'!AI$29='Games &amp; Picks'!$E$29,'Games &amp; Picks'!AI$30='Games &amp; Picks'!$E$30,'Games &amp; Picks'!AI$31='Games &amp; Picks'!$E$31,'Games &amp; Picks'!AI$32='Games &amp; Picks'!$E$32,'Games &amp; Picks'!AI$33='Games &amp; Picks'!$E$33,'Games &amp; Picks'!AI$34='Games &amp; Picks'!$E$34),10,IF(OR('Games &amp; Picks'!$E$30="",'Games &amp; Picks'!$E$31="",'Games &amp; Picks'!$E$32="",'Games &amp; Picks'!$E$33="",'Games &amp; Picks'!$E$34=""),"",IF(AND('Games &amp; Picks'!AI$30='Games &amp; Picks'!$E$30,'Games &amp; Picks'!AI$31='Games &amp; Picks'!$E$31,'Games &amp; Picks'!AI$32='Games &amp; Picks'!$E$32,'Games &amp; Picks'!AI$33='Games &amp; Picks'!$E$33,'Games &amp; Picks'!AI$34='Games &amp; Picks'!$E$34),5,0))))))))</f>
        <v>0</v>
      </c>
      <c r="AF34">
        <f>IF('Games &amp; Picks'!$E34="x","",IF('Games &amp; Picks'!AJ$1="","",IF(OR('Games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Picks'!$E$32="",'Games &amp; Picks'!$E$33="",'Games &amp; Picks'!$E$34=""),"",IF(AND('Games &amp; Picks'!AJ$20='Games &amp; Picks'!$E$20,'Games &amp; Picks'!AJ$21='Games &amp; Picks'!$E$21,'Games &amp; Picks'!AJ$22='Games &amp; Picks'!$E$22,'Games &amp; Picks'!AJ$23='Games &amp; Picks'!$E$23,'Games &amp; Picks'!AJ$24='Games &amp; Picks'!$E$24,'Games &amp; Picks'!AJ$25='Games &amp; Picks'!$E$25,'Games &amp; Picks'!AJ$26='Games &amp; Picks'!$E$26,'Games &amp; Picks'!AJ$27='Games &amp; Picks'!$E$27,'Games &amp; Picks'!AJ$28='Games &amp; Picks'!$E$28,'Games &amp; Picks'!AJ$29='Games &amp; Picks'!$E$29,'Games &amp; Picks'!AJ$30='Games &amp; Picks'!$E$30,'Games &amp; Picks'!AJ$31='Games &amp; Picks'!$E$31,'Games &amp; Picks'!AJ$32='Games &amp; Picks'!$E$32,'Games &amp; Picks'!AJ$33='Games &amp; Picks'!$E$33,'Games &amp; Picks'!AJ$34='Games &amp; Picks'!$E$34),15,IF(OR('Games &amp; Picks'!$E$25="",'Games &amp; Picks'!$E$26="",'Games &amp; Picks'!$E$27="",'Games &amp; Picks'!$E$28="",'Games &amp; Picks'!$E$29="",'Games &amp; Picks'!$E$30="",'Games &amp; Picks'!$E$31="",'Games &amp; Picks'!$E$32="",'Games &amp; Picks'!$E$33="",'Games &amp; Picks'!$E$34=""),"",IF(AND('Games &amp; Picks'!AJ$25='Games &amp; Picks'!$E$25,'Games &amp; Picks'!AJ$26='Games &amp; Picks'!$E$26,'Games &amp; Picks'!AJ$27='Games &amp; Picks'!$E$27,'Games &amp; Picks'!AJ$28='Games &amp; Picks'!$E$28,'Games &amp; Picks'!AJ$29='Games &amp; Picks'!$E$29,'Games &amp; Picks'!AJ$30='Games &amp; Picks'!$E$30,'Games &amp; Picks'!AJ$31='Games &amp; Picks'!$E$31,'Games &amp; Picks'!AJ$32='Games &amp; Picks'!$E$32,'Games &amp; Picks'!AJ$33='Games &amp; Picks'!$E$33,'Games &amp; Picks'!AJ$34='Games &amp; Picks'!$E$34),10,IF(OR('Games &amp; Picks'!$E$30="",'Games &amp; Picks'!$E$31="",'Games &amp; Picks'!$E$32="",'Games &amp; Picks'!$E$33="",'Games &amp; Picks'!$E$34=""),"",IF(AND('Games &amp; Picks'!AJ$30='Games &amp; Picks'!$E$30,'Games &amp; Picks'!AJ$31='Games &amp; Picks'!$E$31,'Games &amp; Picks'!AJ$32='Games &amp; Picks'!$E$32,'Games &amp; Picks'!AJ$33='Games &amp; Picks'!$E$33,'Games &amp; Picks'!AJ$34='Games &amp; Picks'!$E$34),5,0))))))))</f>
        <v>0</v>
      </c>
      <c r="AG34">
        <f>IF('Games &amp; Picks'!$E34="x","",IF('Games &amp; Picks'!AK$1="","",IF(OR('Games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Picks'!$E$32="",'Games &amp; Picks'!$E$33="",'Games &amp; Picks'!$E$34=""),"",IF(AND('Games &amp; Picks'!AK$20='Games &amp; Picks'!$E$20,'Games &amp; Picks'!AK$21='Games &amp; Picks'!$E$21,'Games &amp; Picks'!AK$22='Games &amp; Picks'!$E$22,'Games &amp; Picks'!AK$23='Games &amp; Picks'!$E$23,'Games &amp; Picks'!AK$24='Games &amp; Picks'!$E$24,'Games &amp; Picks'!AK$25='Games &amp; Picks'!$E$25,'Games &amp; Picks'!AK$26='Games &amp; Picks'!$E$26,'Games &amp; Picks'!AK$27='Games &amp; Picks'!$E$27,'Games &amp; Picks'!AK$28='Games &amp; Picks'!$E$28,'Games &amp; Picks'!AK$29='Games &amp; Picks'!$E$29,'Games &amp; Picks'!AK$30='Games &amp; Picks'!$E$30,'Games &amp; Picks'!AK$31='Games &amp; Picks'!$E$31,'Games &amp; Picks'!AK$32='Games &amp; Picks'!$E$32,'Games &amp; Picks'!AK$33='Games &amp; Picks'!$E$33,'Games &amp; Picks'!AK$34='Games &amp; Picks'!$E$34),15,IF(OR('Games &amp; Picks'!$E$25="",'Games &amp; Picks'!$E$26="",'Games &amp; Picks'!$E$27="",'Games &amp; Picks'!$E$28="",'Games &amp; Picks'!$E$29="",'Games &amp; Picks'!$E$30="",'Games &amp; Picks'!$E$31="",'Games &amp; Picks'!$E$32="",'Games &amp; Picks'!$E$33="",'Games &amp; Picks'!$E$34=""),"",IF(AND('Games &amp; Picks'!AK$25='Games &amp; Picks'!$E$25,'Games &amp; Picks'!AK$26='Games &amp; Picks'!$E$26,'Games &amp; Picks'!AK$27='Games &amp; Picks'!$E$27,'Games &amp; Picks'!AK$28='Games &amp; Picks'!$E$28,'Games &amp; Picks'!AK$29='Games &amp; Picks'!$E$29,'Games &amp; Picks'!AK$30='Games &amp; Picks'!$E$30,'Games &amp; Picks'!AK$31='Games &amp; Picks'!$E$31,'Games &amp; Picks'!AK$32='Games &amp; Picks'!$E$32,'Games &amp; Picks'!AK$33='Games &amp; Picks'!$E$33,'Games &amp; Picks'!AK$34='Games &amp; Picks'!$E$34),10,IF(OR('Games &amp; Picks'!$E$30="",'Games &amp; Picks'!$E$31="",'Games &amp; Picks'!$E$32="",'Games &amp; Picks'!$E$33="",'Games &amp; Picks'!$E$34=""),"",IF(AND('Games &amp; Picks'!AK$30='Games &amp; Picks'!$E$30,'Games &amp; Picks'!AK$31='Games &amp; Picks'!$E$31,'Games &amp; Picks'!AK$32='Games &amp; Picks'!$E$32,'Games &amp; Picks'!AK$33='Games &amp; Picks'!$E$33,'Games &amp; Picks'!AK$34='Games &amp; Picks'!$E$34),5,0))))))))</f>
        <v>0</v>
      </c>
      <c r="AH34">
        <f>IF('Games &amp; Picks'!$E34="x","",IF('Games &amp; Picks'!AL$1="","",IF(OR('Games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Picks'!$E$32="",'Games &amp; Picks'!$E$33="",'Games &amp; Picks'!$E$34=""),"",IF(AND('Games &amp; Picks'!AL$20='Games &amp; Picks'!$E$20,'Games &amp; Picks'!AL$21='Games &amp; Picks'!$E$21,'Games &amp; Picks'!AL$22='Games &amp; Picks'!$E$22,'Games &amp; Picks'!AL$23='Games &amp; Picks'!$E$23,'Games &amp; Picks'!AL$24='Games &amp; Picks'!$E$24,'Games &amp; Picks'!AL$25='Games &amp; Picks'!$E$25,'Games &amp; Picks'!AL$26='Games &amp; Picks'!$E$26,'Games &amp; Picks'!AL$27='Games &amp; Picks'!$E$27,'Games &amp; Picks'!AL$28='Games &amp; Picks'!$E$28,'Games &amp; Picks'!AL$29='Games &amp; Picks'!$E$29,'Games &amp; Picks'!AL$30='Games &amp; Picks'!$E$30,'Games &amp; Picks'!AL$31='Games &amp; Picks'!$E$31,'Games &amp; Picks'!AL$32='Games &amp; Picks'!$E$32,'Games &amp; Picks'!AL$33='Games &amp; Picks'!$E$33,'Games &amp; Picks'!AL$34='Games &amp; Picks'!$E$34),15,IF(OR('Games &amp; Picks'!$E$25="",'Games &amp; Picks'!$E$26="",'Games &amp; Picks'!$E$27="",'Games &amp; Picks'!$E$28="",'Games &amp; Picks'!$E$29="",'Games &amp; Picks'!$E$30="",'Games &amp; Picks'!$E$31="",'Games &amp; Picks'!$E$32="",'Games &amp; Picks'!$E$33="",'Games &amp; Picks'!$E$34=""),"",IF(AND('Games &amp; Picks'!AL$25='Games &amp; Picks'!$E$25,'Games &amp; Picks'!AL$26='Games &amp; Picks'!$E$26,'Games &amp; Picks'!AL$27='Games &amp; Picks'!$E$27,'Games &amp; Picks'!AL$28='Games &amp; Picks'!$E$28,'Games &amp; Picks'!AL$29='Games &amp; Picks'!$E$29,'Games &amp; Picks'!AL$30='Games &amp; Picks'!$E$30,'Games &amp; Picks'!AL$31='Games &amp; Picks'!$E$31,'Games &amp; Picks'!AL$32='Games &amp; Picks'!$E$32,'Games &amp; Picks'!AL$33='Games &amp; Picks'!$E$33,'Games &amp; Picks'!AL$34='Games &amp; Picks'!$E$34),10,IF(OR('Games &amp; Picks'!$E$30="",'Games &amp; Picks'!$E$31="",'Games &amp; Picks'!$E$32="",'Games &amp; Picks'!$E$33="",'Games &amp; Picks'!$E$34=""),"",IF(AND('Games &amp; Picks'!AL$30='Games &amp; Picks'!$E$30,'Games &amp; Picks'!AL$31='Games &amp; Picks'!$E$31,'Games &amp; Picks'!AL$32='Games &amp; Picks'!$E$32,'Games &amp; Picks'!AL$33='Games &amp; Picks'!$E$33,'Games &amp; Picks'!AL$34='Games &amp; Picks'!$E$34),5,0))))))))</f>
        <v>0</v>
      </c>
      <c r="AI34">
        <f>IF('Games &amp; Picks'!$E34="x","",IF('Games &amp; Picks'!AM$1="","",IF(OR('Games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Picks'!$E$32="",'Games &amp; Picks'!$E$33="",'Games &amp; Picks'!$E$34=""),"",IF(AND('Games &amp; Picks'!AM$20='Games &amp; Picks'!$E$20,'Games &amp; Picks'!AM$21='Games &amp; Picks'!$E$21,'Games &amp; Picks'!AM$22='Games &amp; Picks'!$E$22,'Games &amp; Picks'!AM$23='Games &amp; Picks'!$E$23,'Games &amp; Picks'!AM$24='Games &amp; Picks'!$E$24,'Games &amp; Picks'!AM$25='Games &amp; Picks'!$E$25,'Games &amp; Picks'!AM$26='Games &amp; Picks'!$E$26,'Games &amp; Picks'!AM$27='Games &amp; Picks'!$E$27,'Games &amp; Picks'!AM$28='Games &amp; Picks'!$E$28,'Games &amp; Picks'!AM$29='Games &amp; Picks'!$E$29,'Games &amp; Picks'!AM$30='Games &amp; Picks'!$E$30,'Games &amp; Picks'!AM$31='Games &amp; Picks'!$E$31,'Games &amp; Picks'!AM$32='Games &amp; Picks'!$E$32,'Games &amp; Picks'!AM$33='Games &amp; Picks'!$E$33,'Games &amp; Picks'!AM$34='Games &amp; Picks'!$E$34),15,IF(OR('Games &amp; Picks'!$E$25="",'Games &amp; Picks'!$E$26="",'Games &amp; Picks'!$E$27="",'Games &amp; Picks'!$E$28="",'Games &amp; Picks'!$E$29="",'Games &amp; Picks'!$E$30="",'Games &amp; Picks'!$E$31="",'Games &amp; Picks'!$E$32="",'Games &amp; Picks'!$E$33="",'Games &amp; Picks'!$E$34=""),"",IF(AND('Games &amp; Picks'!AM$25='Games &amp; Picks'!$E$25,'Games &amp; Picks'!AM$26='Games &amp; Picks'!$E$26,'Games &amp; Picks'!AM$27='Games &amp; Picks'!$E$27,'Games &amp; Picks'!AM$28='Games &amp; Picks'!$E$28,'Games &amp; Picks'!AM$29='Games &amp; Picks'!$E$29,'Games &amp; Picks'!AM$30='Games &amp; Picks'!$E$30,'Games &amp; Picks'!AM$31='Games &amp; Picks'!$E$31,'Games &amp; Picks'!AM$32='Games &amp; Picks'!$E$32,'Games &amp; Picks'!AM$33='Games &amp; Picks'!$E$33,'Games &amp; Picks'!AM$34='Games &amp; Picks'!$E$34),10,IF(OR('Games &amp; Picks'!$E$30="",'Games &amp; Picks'!$E$31="",'Games &amp; Picks'!$E$32="",'Games &amp; Picks'!$E$33="",'Games &amp; Picks'!$E$34=""),"",IF(AND('Games &amp; Picks'!AM$30='Games &amp; Picks'!$E$30,'Games &amp; Picks'!AM$31='Games &amp; Picks'!$E$31,'Games &amp; Picks'!AM$32='Games &amp; Picks'!$E$32,'Games &amp; Picks'!AM$33='Games &amp; Picks'!$E$33,'Games &amp; Picks'!AM$34='Games &amp; Picks'!$E$34),5,0))))))))</f>
        <v>0</v>
      </c>
      <c r="AJ34">
        <f>IF('Games &amp; Picks'!$E34="x","",IF('Games &amp; Picks'!AN$1="","",IF(OR('Games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Picks'!$E$32="",'Games &amp; Picks'!$E$33="",'Games &amp; Picks'!$E$34=""),"",IF(AND('Games &amp; Picks'!AN$20='Games &amp; Picks'!$E$20,'Games &amp; Picks'!AN$21='Games &amp; Picks'!$E$21,'Games &amp; Picks'!AN$22='Games &amp; Picks'!$E$22,'Games &amp; Picks'!AN$23='Games &amp; Picks'!$E$23,'Games &amp; Picks'!AN$24='Games &amp; Picks'!$E$24,'Games &amp; Picks'!AN$25='Games &amp; Picks'!$E$25,'Games &amp; Picks'!AN$26='Games &amp; Picks'!$E$26,'Games &amp; Picks'!AN$27='Games &amp; Picks'!$E$27,'Games &amp; Picks'!AN$28='Games &amp; Picks'!$E$28,'Games &amp; Picks'!AN$29='Games &amp; Picks'!$E$29,'Games &amp; Picks'!AN$30='Games &amp; Picks'!$E$30,'Games &amp; Picks'!AN$31='Games &amp; Picks'!$E$31,'Games &amp; Picks'!AN$32='Games &amp; Picks'!$E$32,'Games &amp; Picks'!AN$33='Games &amp; Picks'!$E$33,'Games &amp; Picks'!AN$34='Games &amp; Picks'!$E$34),15,IF(OR('Games &amp; Picks'!$E$25="",'Games &amp; Picks'!$E$26="",'Games &amp; Picks'!$E$27="",'Games &amp; Picks'!$E$28="",'Games &amp; Picks'!$E$29="",'Games &amp; Picks'!$E$30="",'Games &amp; Picks'!$E$31="",'Games &amp; Picks'!$E$32="",'Games &amp; Picks'!$E$33="",'Games &amp; Picks'!$E$34=""),"",IF(AND('Games &amp; Picks'!AN$25='Games &amp; Picks'!$E$25,'Games &amp; Picks'!AN$26='Games &amp; Picks'!$E$26,'Games &amp; Picks'!AN$27='Games &amp; Picks'!$E$27,'Games &amp; Picks'!AN$28='Games &amp; Picks'!$E$28,'Games &amp; Picks'!AN$29='Games &amp; Picks'!$E$29,'Games &amp; Picks'!AN$30='Games &amp; Picks'!$E$30,'Games &amp; Picks'!AN$31='Games &amp; Picks'!$E$31,'Games &amp; Picks'!AN$32='Games &amp; Picks'!$E$32,'Games &amp; Picks'!AN$33='Games &amp; Picks'!$E$33,'Games &amp; Picks'!AN$34='Games &amp; Picks'!$E$34),10,IF(OR('Games &amp; Picks'!$E$30="",'Games &amp; Picks'!$E$31="",'Games &amp; Picks'!$E$32="",'Games &amp; Picks'!$E$33="",'Games &amp; Picks'!$E$34=""),"",IF(AND('Games &amp; Picks'!AN$30='Games &amp; Picks'!$E$30,'Games &amp; Picks'!AN$31='Games &amp; Picks'!$E$31,'Games &amp; Picks'!AN$32='Games &amp; Picks'!$E$32,'Games &amp; Picks'!AN$33='Games &amp; Picks'!$E$33,'Games &amp; Picks'!AN$34='Games &amp; Picks'!$E$34),5,0))))))))</f>
        <v>0</v>
      </c>
      <c r="AK34">
        <f>IF('Games &amp; Picks'!$E34="x","",IF('Games &amp; Picks'!AO$1="","",IF(OR('Games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Picks'!$E$32="",'Games &amp; Picks'!$E$33="",'Games &amp; Picks'!$E$34=""),"",IF(AND('Games &amp; Picks'!AO$20='Games &amp; Picks'!$E$20,'Games &amp; Picks'!AO$21='Games &amp; Picks'!$E$21,'Games &amp; Picks'!AO$22='Games &amp; Picks'!$E$22,'Games &amp; Picks'!AO$23='Games &amp; Picks'!$E$23,'Games &amp; Picks'!AO$24='Games &amp; Picks'!$E$24,'Games &amp; Picks'!AO$25='Games &amp; Picks'!$E$25,'Games &amp; Picks'!AO$26='Games &amp; Picks'!$E$26,'Games &amp; Picks'!AO$27='Games &amp; Picks'!$E$27,'Games &amp; Picks'!AO$28='Games &amp; Picks'!$E$28,'Games &amp; Picks'!AO$29='Games &amp; Picks'!$E$29,'Games &amp; Picks'!AO$30='Games &amp; Picks'!$E$30,'Games &amp; Picks'!AO$31='Games &amp; Picks'!$E$31,'Games &amp; Picks'!AO$32='Games &amp; Picks'!$E$32,'Games &amp; Picks'!AO$33='Games &amp; Picks'!$E$33,'Games &amp; Picks'!AO$34='Games &amp; Picks'!$E$34),15,IF(OR('Games &amp; Picks'!$E$25="",'Games &amp; Picks'!$E$26="",'Games &amp; Picks'!$E$27="",'Games &amp; Picks'!$E$28="",'Games &amp; Picks'!$E$29="",'Games &amp; Picks'!$E$30="",'Games &amp; Picks'!$E$31="",'Games &amp; Picks'!$E$32="",'Games &amp; Picks'!$E$33="",'Games &amp; Picks'!$E$34=""),"",IF(AND('Games &amp; Picks'!AO$25='Games &amp; Picks'!$E$25,'Games &amp; Picks'!AO$26='Games &amp; Picks'!$E$26,'Games &amp; Picks'!AO$27='Games &amp; Picks'!$E$27,'Games &amp; Picks'!AO$28='Games &amp; Picks'!$E$28,'Games &amp; Picks'!AO$29='Games &amp; Picks'!$E$29,'Games &amp; Picks'!AO$30='Games &amp; Picks'!$E$30,'Games &amp; Picks'!AO$31='Games &amp; Picks'!$E$31,'Games &amp; Picks'!AO$32='Games &amp; Picks'!$E$32,'Games &amp; Picks'!AO$33='Games &amp; Picks'!$E$33,'Games &amp; Picks'!AO$34='Games &amp; Picks'!$E$34),10,IF(OR('Games &amp; Picks'!$E$30="",'Games &amp; Picks'!$E$31="",'Games &amp; Picks'!$E$32="",'Games &amp; Picks'!$E$33="",'Games &amp; Picks'!$E$34=""),"",IF(AND('Games &amp; Picks'!AO$30='Games &amp; Picks'!$E$30,'Games &amp; Picks'!AO$31='Games &amp; Picks'!$E$31,'Games &amp; Picks'!AO$32='Games &amp; Picks'!$E$32,'Games &amp; Picks'!AO$33='Games &amp; Picks'!$E$33,'Games &amp; Picks'!AO$34='Games &amp; Picks'!$E$34),5,0))))))))</f>
        <v>0</v>
      </c>
      <c r="AL34">
        <f>IF('Games &amp; Picks'!$E34="x","",IF('Games &amp; Picks'!AP$1="","",IF(OR('Games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Picks'!$E$32="",'Games &amp; Picks'!$E$33="",'Games &amp; Picks'!$E$34=""),"",IF(AND('Games &amp; Picks'!AP$20='Games &amp; Picks'!$E$20,'Games &amp; Picks'!AP$21='Games &amp; Picks'!$E$21,'Games &amp; Picks'!AP$22='Games &amp; Picks'!$E$22,'Games &amp; Picks'!AP$23='Games &amp; Picks'!$E$23,'Games &amp; Picks'!AP$24='Games &amp; Picks'!$E$24,'Games &amp; Picks'!AP$25='Games &amp; Picks'!$E$25,'Games &amp; Picks'!AP$26='Games &amp; Picks'!$E$26,'Games &amp; Picks'!AP$27='Games &amp; Picks'!$E$27,'Games &amp; Picks'!AP$28='Games &amp; Picks'!$E$28,'Games &amp; Picks'!AP$29='Games &amp; Picks'!$E$29,'Games &amp; Picks'!AP$30='Games &amp; Picks'!$E$30,'Games &amp; Picks'!AP$31='Games &amp; Picks'!$E$31,'Games &amp; Picks'!AP$32='Games &amp; Picks'!$E$32,'Games &amp; Picks'!AP$33='Games &amp; Picks'!$E$33,'Games &amp; Picks'!AP$34='Games &amp; Picks'!$E$34),15,IF(OR('Games &amp; Picks'!$E$25="",'Games &amp; Picks'!$E$26="",'Games &amp; Picks'!$E$27="",'Games &amp; Picks'!$E$28="",'Games &amp; Picks'!$E$29="",'Games &amp; Picks'!$E$30="",'Games &amp; Picks'!$E$31="",'Games &amp; Picks'!$E$32="",'Games &amp; Picks'!$E$33="",'Games &amp; Picks'!$E$34=""),"",IF(AND('Games &amp; Picks'!AP$25='Games &amp; Picks'!$E$25,'Games &amp; Picks'!AP$26='Games &amp; Picks'!$E$26,'Games &amp; Picks'!AP$27='Games &amp; Picks'!$E$27,'Games &amp; Picks'!AP$28='Games &amp; Picks'!$E$28,'Games &amp; Picks'!AP$29='Games &amp; Picks'!$E$29,'Games &amp; Picks'!AP$30='Games &amp; Picks'!$E$30,'Games &amp; Picks'!AP$31='Games &amp; Picks'!$E$31,'Games &amp; Picks'!AP$32='Games &amp; Picks'!$E$32,'Games &amp; Picks'!AP$33='Games &amp; Picks'!$E$33,'Games &amp; Picks'!AP$34='Games &amp; Picks'!$E$34),10,IF(OR('Games &amp; Picks'!$E$30="",'Games &amp; Picks'!$E$31="",'Games &amp; Picks'!$E$32="",'Games &amp; Picks'!$E$33="",'Games &amp; Picks'!$E$34=""),"",IF(AND('Games &amp; Picks'!AP$30='Games &amp; Picks'!$E$30,'Games &amp; Picks'!AP$31='Games &amp; Picks'!$E$31,'Games &amp; Picks'!AP$32='Games &amp; Picks'!$E$32,'Games &amp; Picks'!AP$33='Games &amp; Picks'!$E$33,'Games &amp; Picks'!AP$34='Games &amp; Picks'!$E$34),5,0))))))))</f>
        <v>0</v>
      </c>
      <c r="AM34">
        <f>IF('Games &amp; Picks'!$E34="x","",IF('Games &amp; Picks'!AQ$1="","",IF(OR('Games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Picks'!$E$32="",'Games &amp; Picks'!$E$33="",'Games &amp; Picks'!$E$34=""),"",IF(AND('Games &amp; Picks'!AQ$20='Games &amp; Picks'!$E$20,'Games &amp; Picks'!AQ$21='Games &amp; Picks'!$E$21,'Games &amp; Picks'!AQ$22='Games &amp; Picks'!$E$22,'Games &amp; Picks'!AQ$23='Games &amp; Picks'!$E$23,'Games &amp; Picks'!AQ$24='Games &amp; Picks'!$E$24,'Games &amp; Picks'!AQ$25='Games &amp; Picks'!$E$25,'Games &amp; Picks'!AQ$26='Games &amp; Picks'!$E$26,'Games &amp; Picks'!AQ$27='Games &amp; Picks'!$E$27,'Games &amp; Picks'!AQ$28='Games &amp; Picks'!$E$28,'Games &amp; Picks'!AQ$29='Games &amp; Picks'!$E$29,'Games &amp; Picks'!AQ$30='Games &amp; Picks'!$E$30,'Games &amp; Picks'!AQ$31='Games &amp; Picks'!$E$31,'Games &amp; Picks'!AQ$32='Games &amp; Picks'!$E$32,'Games &amp; Picks'!AQ$33='Games &amp; Picks'!$E$33,'Games &amp; Picks'!AQ$34='Games &amp; Picks'!$E$34),15,IF(OR('Games &amp; Picks'!$E$25="",'Games &amp; Picks'!$E$26="",'Games &amp; Picks'!$E$27="",'Games &amp; Picks'!$E$28="",'Games &amp; Picks'!$E$29="",'Games &amp; Picks'!$E$30="",'Games &amp; Picks'!$E$31="",'Games &amp; Picks'!$E$32="",'Games &amp; Picks'!$E$33="",'Games &amp; Picks'!$E$34=""),"",IF(AND('Games &amp; Picks'!AQ$25='Games &amp; Picks'!$E$25,'Games &amp; Picks'!AQ$26='Games &amp; Picks'!$E$26,'Games &amp; Picks'!AQ$27='Games &amp; Picks'!$E$27,'Games &amp; Picks'!AQ$28='Games &amp; Picks'!$E$28,'Games &amp; Picks'!AQ$29='Games &amp; Picks'!$E$29,'Games &amp; Picks'!AQ$30='Games &amp; Picks'!$E$30,'Games &amp; Picks'!AQ$31='Games &amp; Picks'!$E$31,'Games &amp; Picks'!AQ$32='Games &amp; Picks'!$E$32,'Games &amp; Picks'!AQ$33='Games &amp; Picks'!$E$33,'Games &amp; Picks'!AQ$34='Games &amp; Picks'!$E$34),10,IF(OR('Games &amp; Picks'!$E$30="",'Games &amp; Picks'!$E$31="",'Games &amp; Picks'!$E$32="",'Games &amp; Picks'!$E$33="",'Games &amp; Picks'!$E$34=""),"",IF(AND('Games &amp; Picks'!AQ$30='Games &amp; Picks'!$E$30,'Games &amp; Picks'!AQ$31='Games &amp; Picks'!$E$31,'Games &amp; Picks'!AQ$32='Games &amp; Picks'!$E$32,'Games &amp; Picks'!AQ$33='Games &amp; Picks'!$E$33,'Games &amp; Picks'!AQ$34='Games &amp; Picks'!$E$34),5,0))))))))</f>
        <v>0</v>
      </c>
      <c r="AN34">
        <f>IF('Games &amp; Picks'!$E34="x","",IF('Games &amp; Picks'!AR$1="","",IF(OR('Games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Picks'!$E$32="",'Games &amp; Picks'!$E$33="",'Games &amp; Picks'!$E$34=""),"",IF(AND('Games &amp; Picks'!AR$20='Games &amp; Picks'!$E$20,'Games &amp; Picks'!AR$21='Games &amp; Picks'!$E$21,'Games &amp; Picks'!AR$22='Games &amp; Picks'!$E$22,'Games &amp; Picks'!AR$23='Games &amp; Picks'!$E$23,'Games &amp; Picks'!AR$24='Games &amp; Picks'!$E$24,'Games &amp; Picks'!AR$25='Games &amp; Picks'!$E$25,'Games &amp; Picks'!AR$26='Games &amp; Picks'!$E$26,'Games &amp; Picks'!AR$27='Games &amp; Picks'!$E$27,'Games &amp; Picks'!AR$28='Games &amp; Picks'!$E$28,'Games &amp; Picks'!AR$29='Games &amp; Picks'!$E$29,'Games &amp; Picks'!AR$30='Games &amp; Picks'!$E$30,'Games &amp; Picks'!AR$31='Games &amp; Picks'!$E$31,'Games &amp; Picks'!AR$32='Games &amp; Picks'!$E$32,'Games &amp; Picks'!AR$33='Games &amp; Picks'!$E$33,'Games &amp; Picks'!AR$34='Games &amp; Picks'!$E$34),15,IF(OR('Games &amp; Picks'!$E$25="",'Games &amp; Picks'!$E$26="",'Games &amp; Picks'!$E$27="",'Games &amp; Picks'!$E$28="",'Games &amp; Picks'!$E$29="",'Games &amp; Picks'!$E$30="",'Games &amp; Picks'!$E$31="",'Games &amp; Picks'!$E$32="",'Games &amp; Picks'!$E$33="",'Games &amp; Picks'!$E$34=""),"",IF(AND('Games &amp; Picks'!AR$25='Games &amp; Picks'!$E$25,'Games &amp; Picks'!AR$26='Games &amp; Picks'!$E$26,'Games &amp; Picks'!AR$27='Games &amp; Picks'!$E$27,'Games &amp; Picks'!AR$28='Games &amp; Picks'!$E$28,'Games &amp; Picks'!AR$29='Games &amp; Picks'!$E$29,'Games &amp; Picks'!AR$30='Games &amp; Picks'!$E$30,'Games &amp; Picks'!AR$31='Games &amp; Picks'!$E$31,'Games &amp; Picks'!AR$32='Games &amp; Picks'!$E$32,'Games &amp; Picks'!AR$33='Games &amp; Picks'!$E$33,'Games &amp; Picks'!AR$34='Games &amp; Picks'!$E$34),10,IF(OR('Games &amp; Picks'!$E$30="",'Games &amp; Picks'!$E$31="",'Games &amp; Picks'!$E$32="",'Games &amp; Picks'!$E$33="",'Games &amp; Picks'!$E$34=""),"",IF(AND('Games &amp; Picks'!AR$30='Games &amp; Picks'!$E$30,'Games &amp; Picks'!AR$31='Games &amp; Picks'!$E$31,'Games &amp; Picks'!AR$32='Games &amp; Picks'!$E$32,'Games &amp; Picks'!AR$33='Games &amp; Picks'!$E$33,'Games &amp; Picks'!AR$34='Games &amp; Picks'!$E$34),5,0))))))))</f>
        <v>0</v>
      </c>
      <c r="AO34">
        <f>IF('Games &amp; Picks'!$E34="x","",IF('Games &amp; Picks'!AS$1="","",IF(OR('Games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Picks'!$E$32="",'Games &amp; Picks'!$E$33="",'Games &amp; Picks'!$E$34=""),"",IF(AND('Games &amp; Picks'!AS$20='Games &amp; Picks'!$E$20,'Games &amp; Picks'!AS$21='Games &amp; Picks'!$E$21,'Games &amp; Picks'!AS$22='Games &amp; Picks'!$E$22,'Games &amp; Picks'!AS$23='Games &amp; Picks'!$E$23,'Games &amp; Picks'!AS$24='Games &amp; Picks'!$E$24,'Games &amp; Picks'!AS$25='Games &amp; Picks'!$E$25,'Games &amp; Picks'!AS$26='Games &amp; Picks'!$E$26,'Games &amp; Picks'!AS$27='Games &amp; Picks'!$E$27,'Games &amp; Picks'!AS$28='Games &amp; Picks'!$E$28,'Games &amp; Picks'!AS$29='Games &amp; Picks'!$E$29,'Games &amp; Picks'!AS$30='Games &amp; Picks'!$E$30,'Games &amp; Picks'!AS$31='Games &amp; Picks'!$E$31,'Games &amp; Picks'!AS$32='Games &amp; Picks'!$E$32,'Games &amp; Picks'!AS$33='Games &amp; Picks'!$E$33,'Games &amp; Picks'!AS$34='Games &amp; Picks'!$E$34),15,IF(OR('Games &amp; Picks'!$E$25="",'Games &amp; Picks'!$E$26="",'Games &amp; Picks'!$E$27="",'Games &amp; Picks'!$E$28="",'Games &amp; Picks'!$E$29="",'Games &amp; Picks'!$E$30="",'Games &amp; Picks'!$E$31="",'Games &amp; Picks'!$E$32="",'Games &amp; Picks'!$E$33="",'Games &amp; Picks'!$E$34=""),"",IF(AND('Games &amp; Picks'!AS$25='Games &amp; Picks'!$E$25,'Games &amp; Picks'!AS$26='Games &amp; Picks'!$E$26,'Games &amp; Picks'!AS$27='Games &amp; Picks'!$E$27,'Games &amp; Picks'!AS$28='Games &amp; Picks'!$E$28,'Games &amp; Picks'!AS$29='Games &amp; Picks'!$E$29,'Games &amp; Picks'!AS$30='Games &amp; Picks'!$E$30,'Games &amp; Picks'!AS$31='Games &amp; Picks'!$E$31,'Games &amp; Picks'!AS$32='Games &amp; Picks'!$E$32,'Games &amp; Picks'!AS$33='Games &amp; Picks'!$E$33,'Games &amp; Picks'!AS$34='Games &amp; Picks'!$E$34),10,IF(OR('Games &amp; Picks'!$E$30="",'Games &amp; Picks'!$E$31="",'Games &amp; Picks'!$E$32="",'Games &amp; Picks'!$E$33="",'Games &amp; Picks'!$E$34=""),"",IF(AND('Games &amp; Picks'!AS$30='Games &amp; Picks'!$E$30,'Games &amp; Picks'!AS$31='Games &amp; Picks'!$E$31,'Games &amp; Picks'!AS$32='Games &amp; Picks'!$E$32,'Games &amp; Picks'!AS$33='Games &amp; Picks'!$E$33,'Games &amp; Picks'!AS$34='Games &amp; Picks'!$E$34),5,0))))))))</f>
        <v>0</v>
      </c>
      <c r="AP34">
        <f>IF('Games &amp; Picks'!$E34="x","",IF('Games &amp; Picks'!AT$1="","",IF(OR('Games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Picks'!$E$32="",'Games &amp; Picks'!$E$33="",'Games &amp; Picks'!$E$34=""),"",IF(AND('Games &amp; Picks'!AT$20='Games &amp; Picks'!$E$20,'Games &amp; Picks'!AT$21='Games &amp; Picks'!$E$21,'Games &amp; Picks'!AT$22='Games &amp; Picks'!$E$22,'Games &amp; Picks'!AT$23='Games &amp; Picks'!$E$23,'Games &amp; Picks'!AT$24='Games &amp; Picks'!$E$24,'Games &amp; Picks'!AT$25='Games &amp; Picks'!$E$25,'Games &amp; Picks'!AT$26='Games &amp; Picks'!$E$26,'Games &amp; Picks'!AT$27='Games &amp; Picks'!$E$27,'Games &amp; Picks'!AT$28='Games &amp; Picks'!$E$28,'Games &amp; Picks'!AT$29='Games &amp; Picks'!$E$29,'Games &amp; Picks'!AT$30='Games &amp; Picks'!$E$30,'Games &amp; Picks'!AT$31='Games &amp; Picks'!$E$31,'Games &amp; Picks'!AT$32='Games &amp; Picks'!$E$32,'Games &amp; Picks'!AT$33='Games &amp; Picks'!$E$33,'Games &amp; Picks'!AT$34='Games &amp; Picks'!$E$34),15,IF(OR('Games &amp; Picks'!$E$25="",'Games &amp; Picks'!$E$26="",'Games &amp; Picks'!$E$27="",'Games &amp; Picks'!$E$28="",'Games &amp; Picks'!$E$29="",'Games &amp; Picks'!$E$30="",'Games &amp; Picks'!$E$31="",'Games &amp; Picks'!$E$32="",'Games &amp; Picks'!$E$33="",'Games &amp; Picks'!$E$34=""),"",IF(AND('Games &amp; Picks'!AT$25='Games &amp; Picks'!$E$25,'Games &amp; Picks'!AT$26='Games &amp; Picks'!$E$26,'Games &amp; Picks'!AT$27='Games &amp; Picks'!$E$27,'Games &amp; Picks'!AT$28='Games &amp; Picks'!$E$28,'Games &amp; Picks'!AT$29='Games &amp; Picks'!$E$29,'Games &amp; Picks'!AT$30='Games &amp; Picks'!$E$30,'Games &amp; Picks'!AT$31='Games &amp; Picks'!$E$31,'Games &amp; Picks'!AT$32='Games &amp; Picks'!$E$32,'Games &amp; Picks'!AT$33='Games &amp; Picks'!$E$33,'Games &amp; Picks'!AT$34='Games &amp; Picks'!$E$34),10,IF(OR('Games &amp; Picks'!$E$30="",'Games &amp; Picks'!$E$31="",'Games &amp; Picks'!$E$32="",'Games &amp; Picks'!$E$33="",'Games &amp; Picks'!$E$34=""),"",IF(AND('Games &amp; Picks'!AT$30='Games &amp; Picks'!$E$30,'Games &amp; Picks'!AT$31='Games &amp; Picks'!$E$31,'Games &amp; Picks'!AT$32='Games &amp; Picks'!$E$32,'Games &amp; Picks'!AT$33='Games &amp; Picks'!$E$33,'Games &amp; Picks'!AT$34='Games &amp; Picks'!$E$34),5,0))))))))</f>
        <v>0</v>
      </c>
      <c r="AQ34">
        <f>IF('Games &amp; Picks'!$E34="x","",IF('Games &amp; Picks'!AU$1="","",IF(OR('Games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Picks'!$E$32="",'Games &amp; Picks'!$E$33="",'Games &amp; Picks'!$E$34=""),"",IF(AND('Games &amp; Picks'!AU$20='Games &amp; Picks'!$E$20,'Games &amp; Picks'!AU$21='Games &amp; Picks'!$E$21,'Games &amp; Picks'!AU$22='Games &amp; Picks'!$E$22,'Games &amp; Picks'!AU$23='Games &amp; Picks'!$E$23,'Games &amp; Picks'!AU$24='Games &amp; Picks'!$E$24,'Games &amp; Picks'!AU$25='Games &amp; Picks'!$E$25,'Games &amp; Picks'!AU$26='Games &amp; Picks'!$E$26,'Games &amp; Picks'!AU$27='Games &amp; Picks'!$E$27,'Games &amp; Picks'!AU$28='Games &amp; Picks'!$E$28,'Games &amp; Picks'!AU$29='Games &amp; Picks'!$E$29,'Games &amp; Picks'!AU$30='Games &amp; Picks'!$E$30,'Games &amp; Picks'!AU$31='Games &amp; Picks'!$E$31,'Games &amp; Picks'!AU$32='Games &amp; Picks'!$E$32,'Games &amp; Picks'!AU$33='Games &amp; Picks'!$E$33,'Games &amp; Picks'!AU$34='Games &amp; Picks'!$E$34),15,IF(OR('Games &amp; Picks'!$E$25="",'Games &amp; Picks'!$E$26="",'Games &amp; Picks'!$E$27="",'Games &amp; Picks'!$E$28="",'Games &amp; Picks'!$E$29="",'Games &amp; Picks'!$E$30="",'Games &amp; Picks'!$E$31="",'Games &amp; Picks'!$E$32="",'Games &amp; Picks'!$E$33="",'Games &amp; Picks'!$E$34=""),"",IF(AND('Games &amp; Picks'!AU$25='Games &amp; Picks'!$E$25,'Games &amp; Picks'!AU$26='Games &amp; Picks'!$E$26,'Games &amp; Picks'!AU$27='Games &amp; Picks'!$E$27,'Games &amp; Picks'!AU$28='Games &amp; Picks'!$E$28,'Games &amp; Picks'!AU$29='Games &amp; Picks'!$E$29,'Games &amp; Picks'!AU$30='Games &amp; Picks'!$E$30,'Games &amp; Picks'!AU$31='Games &amp; Picks'!$E$31,'Games &amp; Picks'!AU$32='Games &amp; Picks'!$E$32,'Games &amp; Picks'!AU$33='Games &amp; Picks'!$E$33,'Games &amp; Picks'!AU$34='Games &amp; Picks'!$E$34),10,IF(OR('Games &amp; Picks'!$E$30="",'Games &amp; Picks'!$E$31="",'Games &amp; Picks'!$E$32="",'Games &amp; Picks'!$E$33="",'Games &amp; Picks'!$E$34=""),"",IF(AND('Games &amp; Picks'!AU$30='Games &amp; Picks'!$E$30,'Games &amp; Picks'!AU$31='Games &amp; Picks'!$E$31,'Games &amp; Picks'!AU$32='Games &amp; Picks'!$E$32,'Games &amp; Picks'!AU$33='Games &amp; Picks'!$E$33,'Games &amp; Picks'!AU$34='Games &amp; Picks'!$E$34),5,0))))))))</f>
        <v>0</v>
      </c>
      <c r="AR34">
        <f>IF('Games &amp; Picks'!$E34="x","",IF('Games &amp; Picks'!AV$1="","",IF(OR('Games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Picks'!$E$32="",'Games &amp; Picks'!$E$33="",'Games &amp; Picks'!$E$34=""),"",IF(AND('Games &amp; Picks'!AV$20='Games &amp; Picks'!$E$20,'Games &amp; Picks'!AV$21='Games &amp; Picks'!$E$21,'Games &amp; Picks'!AV$22='Games &amp; Picks'!$E$22,'Games &amp; Picks'!AV$23='Games &amp; Picks'!$E$23,'Games &amp; Picks'!AV$24='Games &amp; Picks'!$E$24,'Games &amp; Picks'!AV$25='Games &amp; Picks'!$E$25,'Games &amp; Picks'!AV$26='Games &amp; Picks'!$E$26,'Games &amp; Picks'!AV$27='Games &amp; Picks'!$E$27,'Games &amp; Picks'!AV$28='Games &amp; Picks'!$E$28,'Games &amp; Picks'!AV$29='Games &amp; Picks'!$E$29,'Games &amp; Picks'!AV$30='Games &amp; Picks'!$E$30,'Games &amp; Picks'!AV$31='Games &amp; Picks'!$E$31,'Games &amp; Picks'!AV$32='Games &amp; Picks'!$E$32,'Games &amp; Picks'!AV$33='Games &amp; Picks'!$E$33,'Games &amp; Picks'!AV$34='Games &amp; Picks'!$E$34),15,IF(OR('Games &amp; Picks'!$E$25="",'Games &amp; Picks'!$E$26="",'Games &amp; Picks'!$E$27="",'Games &amp; Picks'!$E$28="",'Games &amp; Picks'!$E$29="",'Games &amp; Picks'!$E$30="",'Games &amp; Picks'!$E$31="",'Games &amp; Picks'!$E$32="",'Games &amp; Picks'!$E$33="",'Games &amp; Picks'!$E$34=""),"",IF(AND('Games &amp; Picks'!AV$25='Games &amp; Picks'!$E$25,'Games &amp; Picks'!AV$26='Games &amp; Picks'!$E$26,'Games &amp; Picks'!AV$27='Games &amp; Picks'!$E$27,'Games &amp; Picks'!AV$28='Games &amp; Picks'!$E$28,'Games &amp; Picks'!AV$29='Games &amp; Picks'!$E$29,'Games &amp; Picks'!AV$30='Games &amp; Picks'!$E$30,'Games &amp; Picks'!AV$31='Games &amp; Picks'!$E$31,'Games &amp; Picks'!AV$32='Games &amp; Picks'!$E$32,'Games &amp; Picks'!AV$33='Games &amp; Picks'!$E$33,'Games &amp; Picks'!AV$34='Games &amp; Picks'!$E$34),10,IF(OR('Games &amp; Picks'!$E$30="",'Games &amp; Picks'!$E$31="",'Games &amp; Picks'!$E$32="",'Games &amp; Picks'!$E$33="",'Games &amp; Picks'!$E$34=""),"",IF(AND('Games &amp; Picks'!AV$30='Games &amp; Picks'!$E$30,'Games &amp; Picks'!AV$31='Games &amp; Picks'!$E$31,'Games &amp; Picks'!AV$32='Games &amp; Picks'!$E$32,'Games &amp; Picks'!AV$33='Games &amp; Picks'!$E$33,'Games &amp; Picks'!AV$34='Games &amp; Picks'!$E$34),5,0))))))))</f>
        <v>0</v>
      </c>
      <c r="AS34">
        <f>IF('Games &amp; Picks'!$E34="x","",IF('Games &amp; Picks'!AW$1="","",IF(OR('Games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Picks'!$E$32="",'Games &amp; Picks'!$E$33="",'Games &amp; Picks'!$E$34=""),"",IF(AND('Games &amp; Picks'!AW$20='Games &amp; Picks'!$E$20,'Games &amp; Picks'!AW$21='Games &amp; Picks'!$E$21,'Games &amp; Picks'!AW$22='Games &amp; Picks'!$E$22,'Games &amp; Picks'!AW$23='Games &amp; Picks'!$E$23,'Games &amp; Picks'!AW$24='Games &amp; Picks'!$E$24,'Games &amp; Picks'!AW$25='Games &amp; Picks'!$E$25,'Games &amp; Picks'!AW$26='Games &amp; Picks'!$E$26,'Games &amp; Picks'!AW$27='Games &amp; Picks'!$E$27,'Games &amp; Picks'!AW$28='Games &amp; Picks'!$E$28,'Games &amp; Picks'!AW$29='Games &amp; Picks'!$E$29,'Games &amp; Picks'!AW$30='Games &amp; Picks'!$E$30,'Games &amp; Picks'!AW$31='Games &amp; Picks'!$E$31,'Games &amp; Picks'!AW$32='Games &amp; Picks'!$E$32,'Games &amp; Picks'!AW$33='Games &amp; Picks'!$E$33,'Games &amp; Picks'!AW$34='Games &amp; Picks'!$E$34),15,IF(OR('Games &amp; Picks'!$E$25="",'Games &amp; Picks'!$E$26="",'Games &amp; Picks'!$E$27="",'Games &amp; Picks'!$E$28="",'Games &amp; Picks'!$E$29="",'Games &amp; Picks'!$E$30="",'Games &amp; Picks'!$E$31="",'Games &amp; Picks'!$E$32="",'Games &amp; Picks'!$E$33="",'Games &amp; Picks'!$E$34=""),"",IF(AND('Games &amp; Picks'!AW$25='Games &amp; Picks'!$E$25,'Games &amp; Picks'!AW$26='Games &amp; Picks'!$E$26,'Games &amp; Picks'!AW$27='Games &amp; Picks'!$E$27,'Games &amp; Picks'!AW$28='Games &amp; Picks'!$E$28,'Games &amp; Picks'!AW$29='Games &amp; Picks'!$E$29,'Games &amp; Picks'!AW$30='Games &amp; Picks'!$E$30,'Games &amp; Picks'!AW$31='Games &amp; Picks'!$E$31,'Games &amp; Picks'!AW$32='Games &amp; Picks'!$E$32,'Games &amp; Picks'!AW$33='Games &amp; Picks'!$E$33,'Games &amp; Picks'!AW$34='Games &amp; Picks'!$E$34),10,IF(OR('Games &amp; Picks'!$E$30="",'Games &amp; Picks'!$E$31="",'Games &amp; Picks'!$E$32="",'Games &amp; Picks'!$E$33="",'Games &amp; Picks'!$E$34=""),"",IF(AND('Games &amp; Picks'!AW$30='Games &amp; Picks'!$E$30,'Games &amp; Picks'!AW$31='Games &amp; Picks'!$E$31,'Games &amp; Picks'!AW$32='Games &amp; Picks'!$E$32,'Games &amp; Picks'!AW$33='Games &amp; Picks'!$E$33,'Games &amp; Picks'!AW$34='Games &amp; Picks'!$E$34),5,0))))))))</f>
        <v>5</v>
      </c>
      <c r="AT34">
        <f>IF('Games &amp; Picks'!$E34="x","",IF('Games &amp; Picks'!AX$1="","",IF(OR('Games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Picks'!$E$32="",'Games &amp; Picks'!$E$33="",'Games &amp; Picks'!$E$34=""),"",IF(AND('Games &amp; Picks'!AX$20='Games &amp; Picks'!$E$20,'Games &amp; Picks'!AX$21='Games &amp; Picks'!$E$21,'Games &amp; Picks'!AX$22='Games &amp; Picks'!$E$22,'Games &amp; Picks'!AX$23='Games &amp; Picks'!$E$23,'Games &amp; Picks'!AX$24='Games &amp; Picks'!$E$24,'Games &amp; Picks'!AX$25='Games &amp; Picks'!$E$25,'Games &amp; Picks'!AX$26='Games &amp; Picks'!$E$26,'Games &amp; Picks'!AX$27='Games &amp; Picks'!$E$27,'Games &amp; Picks'!AX$28='Games &amp; Picks'!$E$28,'Games &amp; Picks'!AX$29='Games &amp; Picks'!$E$29,'Games &amp; Picks'!AX$30='Games &amp; Picks'!$E$30,'Games &amp; Picks'!AX$31='Games &amp; Picks'!$E$31,'Games &amp; Picks'!AX$32='Games &amp; Picks'!$E$32,'Games &amp; Picks'!AX$33='Games &amp; Picks'!$E$33,'Games &amp; Picks'!AX$34='Games &amp; Picks'!$E$34),15,IF(OR('Games &amp; Picks'!$E$25="",'Games &amp; Picks'!$E$26="",'Games &amp; Picks'!$E$27="",'Games &amp; Picks'!$E$28="",'Games &amp; Picks'!$E$29="",'Games &amp; Picks'!$E$30="",'Games &amp; Picks'!$E$31="",'Games &amp; Picks'!$E$32="",'Games &amp; Picks'!$E$33="",'Games &amp; Picks'!$E$34=""),"",IF(AND('Games &amp; Picks'!AX$25='Games &amp; Picks'!$E$25,'Games &amp; Picks'!AX$26='Games &amp; Picks'!$E$26,'Games &amp; Picks'!AX$27='Games &amp; Picks'!$E$27,'Games &amp; Picks'!AX$28='Games &amp; Picks'!$E$28,'Games &amp; Picks'!AX$29='Games &amp; Picks'!$E$29,'Games &amp; Picks'!AX$30='Games &amp; Picks'!$E$30,'Games &amp; Picks'!AX$31='Games &amp; Picks'!$E$31,'Games &amp; Picks'!AX$32='Games &amp; Picks'!$E$32,'Games &amp; Picks'!AX$33='Games &amp; Picks'!$E$33,'Games &amp; Picks'!AX$34='Games &amp; Picks'!$E$34),10,IF(OR('Games &amp; Picks'!$E$30="",'Games &amp; Picks'!$E$31="",'Games &amp; Picks'!$E$32="",'Games &amp; Picks'!$E$33="",'Games &amp; Picks'!$E$34=""),"",IF(AND('Games &amp; Picks'!AX$30='Games &amp; Picks'!$E$30,'Games &amp; Picks'!AX$31='Games &amp; Picks'!$E$31,'Games &amp; Picks'!AX$32='Games &amp; Picks'!$E$32,'Games &amp; Picks'!AX$33='Games &amp; Picks'!$E$33,'Games &amp; Picks'!AX$34='Games &amp; Picks'!$E$34),5,0))))))))</f>
        <v>0</v>
      </c>
      <c r="AU34">
        <f>IF('Games &amp; Picks'!$E34="x","",IF('Games &amp; Picks'!AY$1="","",IF(OR('Games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Picks'!$E$32="",'Games &amp; Picks'!$E$33="",'Games &amp; Picks'!$E$34=""),"",IF(AND('Games &amp; Picks'!AY$20='Games &amp; Picks'!$E$20,'Games &amp; Picks'!AY$21='Games &amp; Picks'!$E$21,'Games &amp; Picks'!AY$22='Games &amp; Picks'!$E$22,'Games &amp; Picks'!AY$23='Games &amp; Picks'!$E$23,'Games &amp; Picks'!AY$24='Games &amp; Picks'!$E$24,'Games &amp; Picks'!AY$25='Games &amp; Picks'!$E$25,'Games &amp; Picks'!AY$26='Games &amp; Picks'!$E$26,'Games &amp; Picks'!AY$27='Games &amp; Picks'!$E$27,'Games &amp; Picks'!AY$28='Games &amp; Picks'!$E$28,'Games &amp; Picks'!AY$29='Games &amp; Picks'!$E$29,'Games &amp; Picks'!AY$30='Games &amp; Picks'!$E$30,'Games &amp; Picks'!AY$31='Games &amp; Picks'!$E$31,'Games &amp; Picks'!AY$32='Games &amp; Picks'!$E$32,'Games &amp; Picks'!AY$33='Games &amp; Picks'!$E$33,'Games &amp; Picks'!AY$34='Games &amp; Picks'!$E$34),15,IF(OR('Games &amp; Picks'!$E$25="",'Games &amp; Picks'!$E$26="",'Games &amp; Picks'!$E$27="",'Games &amp; Picks'!$E$28="",'Games &amp; Picks'!$E$29="",'Games &amp; Picks'!$E$30="",'Games &amp; Picks'!$E$31="",'Games &amp; Picks'!$E$32="",'Games &amp; Picks'!$E$33="",'Games &amp; Picks'!$E$34=""),"",IF(AND('Games &amp; Picks'!AY$25='Games &amp; Picks'!$E$25,'Games &amp; Picks'!AY$26='Games &amp; Picks'!$E$26,'Games &amp; Picks'!AY$27='Games &amp; Picks'!$E$27,'Games &amp; Picks'!AY$28='Games &amp; Picks'!$E$28,'Games &amp; Picks'!AY$29='Games &amp; Picks'!$E$29,'Games &amp; Picks'!AY$30='Games &amp; Picks'!$E$30,'Games &amp; Picks'!AY$31='Games &amp; Picks'!$E$31,'Games &amp; Picks'!AY$32='Games &amp; Picks'!$E$32,'Games &amp; Picks'!AY$33='Games &amp; Picks'!$E$33,'Games &amp; Picks'!AY$34='Games &amp; Picks'!$E$34),10,IF(OR('Games &amp; Picks'!$E$30="",'Games &amp; Picks'!$E$31="",'Games &amp; Picks'!$E$32="",'Games &amp; Picks'!$E$33="",'Games &amp; Picks'!$E$34=""),"",IF(AND('Games &amp; Picks'!AY$30='Games &amp; Picks'!$E$30,'Games &amp; Picks'!AY$31='Games &amp; Picks'!$E$31,'Games &amp; Picks'!AY$32='Games &amp; Picks'!$E$32,'Games &amp; Picks'!AY$33='Games &amp; Picks'!$E$33,'Games &amp; Picks'!AY$34='Games &amp; Picks'!$E$34),5,0))))))))</f>
        <v>0</v>
      </c>
      <c r="AV34">
        <f>IF('Games &amp; Picks'!$E34="x","",IF('Games &amp; Picks'!AZ$1="","",IF(OR('Games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Picks'!$E$32="",'Games &amp; Picks'!$E$33="",'Games &amp; Picks'!$E$34=""),"",IF(AND('Games &amp; Picks'!AZ$20='Games &amp; Picks'!$E$20,'Games &amp; Picks'!AZ$21='Games &amp; Picks'!$E$21,'Games &amp; Picks'!AZ$22='Games &amp; Picks'!$E$22,'Games &amp; Picks'!AZ$23='Games &amp; Picks'!$E$23,'Games &amp; Picks'!AZ$24='Games &amp; Picks'!$E$24,'Games &amp; Picks'!AZ$25='Games &amp; Picks'!$E$25,'Games &amp; Picks'!AZ$26='Games &amp; Picks'!$E$26,'Games &amp; Picks'!AZ$27='Games &amp; Picks'!$E$27,'Games &amp; Picks'!AZ$28='Games &amp; Picks'!$E$28,'Games &amp; Picks'!AZ$29='Games &amp; Picks'!$E$29,'Games &amp; Picks'!AZ$30='Games &amp; Picks'!$E$30,'Games &amp; Picks'!AZ$31='Games &amp; Picks'!$E$31,'Games &amp; Picks'!AZ$32='Games &amp; Picks'!$E$32,'Games &amp; Picks'!AZ$33='Games &amp; Picks'!$E$33,'Games &amp; Picks'!AZ$34='Games &amp; Picks'!$E$34),15,IF(OR('Games &amp; Picks'!$E$25="",'Games &amp; Picks'!$E$26="",'Games &amp; Picks'!$E$27="",'Games &amp; Picks'!$E$28="",'Games &amp; Picks'!$E$29="",'Games &amp; Picks'!$E$30="",'Games &amp; Picks'!$E$31="",'Games &amp; Picks'!$E$32="",'Games &amp; Picks'!$E$33="",'Games &amp; Picks'!$E$34=""),"",IF(AND('Games &amp; Picks'!AZ$25='Games &amp; Picks'!$E$25,'Games &amp; Picks'!AZ$26='Games &amp; Picks'!$E$26,'Games &amp; Picks'!AZ$27='Games &amp; Picks'!$E$27,'Games &amp; Picks'!AZ$28='Games &amp; Picks'!$E$28,'Games &amp; Picks'!AZ$29='Games &amp; Picks'!$E$29,'Games &amp; Picks'!AZ$30='Games &amp; Picks'!$E$30,'Games &amp; Picks'!AZ$31='Games &amp; Picks'!$E$31,'Games &amp; Picks'!AZ$32='Games &amp; Picks'!$E$32,'Games &amp; Picks'!AZ$33='Games &amp; Picks'!$E$33,'Games &amp; Picks'!AZ$34='Games &amp; Picks'!$E$34),10,IF(OR('Games &amp; Picks'!$E$30="",'Games &amp; Picks'!$E$31="",'Games &amp; Picks'!$E$32="",'Games &amp; Picks'!$E$33="",'Games &amp; Picks'!$E$34=""),"",IF(AND('Games &amp; Picks'!AZ$30='Games &amp; Picks'!$E$30,'Games &amp; Picks'!AZ$31='Games &amp; Picks'!$E$31,'Games &amp; Picks'!AZ$32='Games &amp; Picks'!$E$32,'Games &amp; Picks'!AZ$33='Games &amp; Picks'!$E$33,'Games &amp; Picks'!AZ$34='Games &amp; Picks'!$E$34),5,0))))))))</f>
        <v>0</v>
      </c>
      <c r="AW34">
        <f>IF('Games &amp; Picks'!$E34="x","",IF('Games &amp; Picks'!BA$1="","",IF(OR('Games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Picks'!$E$32="",'Games &amp; Picks'!$E$33="",'Games &amp; Picks'!$E$34=""),"",IF(AND('Games &amp; Picks'!BA$20='Games &amp; Picks'!$E$20,'Games &amp; Picks'!BA$21='Games &amp; Picks'!$E$21,'Games &amp; Picks'!BA$22='Games &amp; Picks'!$E$22,'Games &amp; Picks'!BA$23='Games &amp; Picks'!$E$23,'Games &amp; Picks'!BA$24='Games &amp; Picks'!$E$24,'Games &amp; Picks'!BA$25='Games &amp; Picks'!$E$25,'Games &amp; Picks'!BA$26='Games &amp; Picks'!$E$26,'Games &amp; Picks'!BA$27='Games &amp; Picks'!$E$27,'Games &amp; Picks'!BA$28='Games &amp; Picks'!$E$28,'Games &amp; Picks'!BA$29='Games &amp; Picks'!$E$29,'Games &amp; Picks'!BA$30='Games &amp; Picks'!$E$30,'Games &amp; Picks'!BA$31='Games &amp; Picks'!$E$31,'Games &amp; Picks'!BA$32='Games &amp; Picks'!$E$32,'Games &amp; Picks'!BA$33='Games &amp; Picks'!$E$33,'Games &amp; Picks'!BA$34='Games &amp; Picks'!$E$34),15,IF(OR('Games &amp; Picks'!$E$25="",'Games &amp; Picks'!$E$26="",'Games &amp; Picks'!$E$27="",'Games &amp; Picks'!$E$28="",'Games &amp; Picks'!$E$29="",'Games &amp; Picks'!$E$30="",'Games &amp; Picks'!$E$31="",'Games &amp; Picks'!$E$32="",'Games &amp; Picks'!$E$33="",'Games &amp; Picks'!$E$34=""),"",IF(AND('Games &amp; Picks'!BA$25='Games &amp; Picks'!$E$25,'Games &amp; Picks'!BA$26='Games &amp; Picks'!$E$26,'Games &amp; Picks'!BA$27='Games &amp; Picks'!$E$27,'Games &amp; Picks'!BA$28='Games &amp; Picks'!$E$28,'Games &amp; Picks'!BA$29='Games &amp; Picks'!$E$29,'Games &amp; Picks'!BA$30='Games &amp; Picks'!$E$30,'Games &amp; Picks'!BA$31='Games &amp; Picks'!$E$31,'Games &amp; Picks'!BA$32='Games &amp; Picks'!$E$32,'Games &amp; Picks'!BA$33='Games &amp; Picks'!$E$33,'Games &amp; Picks'!BA$34='Games &amp; Picks'!$E$34),10,IF(OR('Games &amp; Picks'!$E$30="",'Games &amp; Picks'!$E$31="",'Games &amp; Picks'!$E$32="",'Games &amp; Picks'!$E$33="",'Games &amp; Picks'!$E$34=""),"",IF(AND('Games &amp; Picks'!BA$30='Games &amp; Picks'!$E$30,'Games &amp; Picks'!BA$31='Games &amp; Picks'!$E$31,'Games &amp; Picks'!BA$32='Games &amp; Picks'!$E$32,'Games &amp; Picks'!BA$33='Games &amp; Picks'!$E$33,'Games &amp; Picks'!BA$34='Games &amp; Picks'!$E$34),5,0))))))))</f>
        <v>0</v>
      </c>
      <c r="AX34">
        <f>IF('Games &amp; Picks'!$E34="x","",IF('Games &amp; Picks'!BB$1="","",IF(OR('Games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Picks'!$E$32="",'Games &amp; Picks'!$E$33="",'Games &amp; Picks'!$E$34=""),"",IF(AND('Games &amp; Picks'!BB$20='Games &amp; Picks'!$E$20,'Games &amp; Picks'!BB$21='Games &amp; Picks'!$E$21,'Games &amp; Picks'!BB$22='Games &amp; Picks'!$E$22,'Games &amp; Picks'!BB$23='Games &amp; Picks'!$E$23,'Games &amp; Picks'!BB$24='Games &amp; Picks'!$E$24,'Games &amp; Picks'!BB$25='Games &amp; Picks'!$E$25,'Games &amp; Picks'!BB$26='Games &amp; Picks'!$E$26,'Games &amp; Picks'!BB$27='Games &amp; Picks'!$E$27,'Games &amp; Picks'!BB$28='Games &amp; Picks'!$E$28,'Games &amp; Picks'!BB$29='Games &amp; Picks'!$E$29,'Games &amp; Picks'!BB$30='Games &amp; Picks'!$E$30,'Games &amp; Picks'!BB$31='Games &amp; Picks'!$E$31,'Games &amp; Picks'!BB$32='Games &amp; Picks'!$E$32,'Games &amp; Picks'!BB$33='Games &amp; Picks'!$E$33,'Games &amp; Picks'!BB$34='Games &amp; Picks'!$E$34),15,IF(OR('Games &amp; Picks'!$E$25="",'Games &amp; Picks'!$E$26="",'Games &amp; Picks'!$E$27="",'Games &amp; Picks'!$E$28="",'Games &amp; Picks'!$E$29="",'Games &amp; Picks'!$E$30="",'Games &amp; Picks'!$E$31="",'Games &amp; Picks'!$E$32="",'Games &amp; Picks'!$E$33="",'Games &amp; Picks'!$E$34=""),"",IF(AND('Games &amp; Picks'!BB$25='Games &amp; Picks'!$E$25,'Games &amp; Picks'!BB$26='Games &amp; Picks'!$E$26,'Games &amp; Picks'!BB$27='Games &amp; Picks'!$E$27,'Games &amp; Picks'!BB$28='Games &amp; Picks'!$E$28,'Games &amp; Picks'!BB$29='Games &amp; Picks'!$E$29,'Games &amp; Picks'!BB$30='Games &amp; Picks'!$E$30,'Games &amp; Picks'!BB$31='Games &amp; Picks'!$E$31,'Games &amp; Picks'!BB$32='Games &amp; Picks'!$E$32,'Games &amp; Picks'!BB$33='Games &amp; Picks'!$E$33,'Games &amp; Picks'!BB$34='Games &amp; Picks'!$E$34),10,IF(OR('Games &amp; Picks'!$E$30="",'Games &amp; Picks'!$E$31="",'Games &amp; Picks'!$E$32="",'Games &amp; Picks'!$E$33="",'Games &amp; Picks'!$E$34=""),"",IF(AND('Games &amp; Picks'!BB$30='Games &amp; Picks'!$E$30,'Games &amp; Picks'!BB$31='Games &amp; Picks'!$E$31,'Games &amp; Picks'!BB$32='Games &amp; Picks'!$E$32,'Games &amp; Picks'!BB$33='Games &amp; Picks'!$E$33,'Games &amp; Picks'!BB$34='Games &amp; Picks'!$E$34),5,0))))))))</f>
        <v>0</v>
      </c>
      <c r="AY34" s="76">
        <f>IF('Games &amp; Picks'!$E34="x","",IF('Games &amp; Picks'!BC$1="","",IF(OR('Games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Picks'!$E$32="",'Games &amp; Picks'!$E$33="",'Games &amp; Picks'!$E$34=""),"",IF(AND('Games &amp; Picks'!BC$20='Games &amp; Picks'!$E$20,'Games &amp; Picks'!BC$21='Games &amp; Picks'!$E$21,'Games &amp; Picks'!BC$22='Games &amp; Picks'!$E$22,'Games &amp; Picks'!BC$23='Games &amp; Picks'!$E$23,'Games &amp; Picks'!BC$24='Games &amp; Picks'!$E$24,'Games &amp; Picks'!BC$25='Games &amp; Picks'!$E$25,'Games &amp; Picks'!BC$26='Games &amp; Picks'!$E$26,'Games &amp; Picks'!BC$27='Games &amp; Picks'!$E$27,'Games &amp; Picks'!BC$28='Games &amp; Picks'!$E$28,'Games &amp; Picks'!BC$29='Games &amp; Picks'!$E$29,'Games &amp; Picks'!BC$30='Games &amp; Picks'!$E$30,'Games &amp; Picks'!BC$31='Games &amp; Picks'!$E$31,'Games &amp; Picks'!BC$32='Games &amp; Picks'!$E$32,'Games &amp; Picks'!BC$33='Games &amp; Picks'!$E$33,'Games &amp; Picks'!BC$34='Games &amp; Picks'!$E$34),15,IF(OR('Games &amp; Picks'!$E$25="",'Games &amp; Picks'!$E$26="",'Games &amp; Picks'!$E$27="",'Games &amp; Picks'!$E$28="",'Games &amp; Picks'!$E$29="",'Games &amp; Picks'!$E$30="",'Games &amp; Picks'!$E$31="",'Games &amp; Picks'!$E$32="",'Games &amp; Picks'!$E$33="",'Games &amp; Picks'!$E$34=""),"",IF(AND('Games &amp; Picks'!BC$25='Games &amp; Picks'!$E$25,'Games &amp; Picks'!BC$26='Games &amp; Picks'!$E$26,'Games &amp; Picks'!BC$27='Games &amp; Picks'!$E$27,'Games &amp; Picks'!BC$28='Games &amp; Picks'!$E$28,'Games &amp; Picks'!BC$29='Games &amp; Picks'!$E$29,'Games &amp; Picks'!BC$30='Games &amp; Picks'!$E$30,'Games &amp; Picks'!BC$31='Games &amp; Picks'!$E$31,'Games &amp; Picks'!BC$32='Games &amp; Picks'!$E$32,'Games &amp; Picks'!BC$33='Games &amp; Picks'!$E$33,'Games &amp; Picks'!BC$34='Games &amp; Picks'!$E$34),10,IF(OR('Games &amp; Picks'!$E$30="",'Games &amp; Picks'!$E$31="",'Games &amp; Picks'!$E$32="",'Games &amp; Picks'!$E$33="",'Games &amp; Picks'!$E$34=""),"",IF(AND('Games &amp; Picks'!BC$30='Games &amp; Picks'!$E$30,'Games &amp; Picks'!BC$31='Games &amp; Picks'!$E$31,'Games &amp; Picks'!BC$32='Games &amp; Picks'!$E$32,'Games &amp; Picks'!BC$33='Games &amp; Picks'!$E$33,'Games &amp; Picks'!BC$34='Games &amp; Picks'!$E$34),5,0))))))))</f>
        <v>0</v>
      </c>
      <c r="AZ34" s="76">
        <f>IF('Games &amp; Picks'!$E34="x","",IF('Games &amp; Picks'!BD$1="","",IF(OR('Games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Picks'!$E$32="",'Games &amp; Picks'!$E$33="",'Games &amp; Picks'!$E$34=""),"",IF(AND('Games &amp; Picks'!BD$20='Games &amp; Picks'!$E$20,'Games &amp; Picks'!BD$21='Games &amp; Picks'!$E$21,'Games &amp; Picks'!BD$22='Games &amp; Picks'!$E$22,'Games &amp; Picks'!BD$23='Games &amp; Picks'!$E$23,'Games &amp; Picks'!BD$24='Games &amp; Picks'!$E$24,'Games &amp; Picks'!BD$25='Games &amp; Picks'!$E$25,'Games &amp; Picks'!BD$26='Games &amp; Picks'!$E$26,'Games &amp; Picks'!BD$27='Games &amp; Picks'!$E$27,'Games &amp; Picks'!BD$28='Games &amp; Picks'!$E$28,'Games &amp; Picks'!BD$29='Games &amp; Picks'!$E$29,'Games &amp; Picks'!BD$30='Games &amp; Picks'!$E$30,'Games &amp; Picks'!BD$31='Games &amp; Picks'!$E$31,'Games &amp; Picks'!BD$32='Games &amp; Picks'!$E$32,'Games &amp; Picks'!BD$33='Games &amp; Picks'!$E$33,'Games &amp; Picks'!BD$34='Games &amp; Picks'!$E$34),15,IF(OR('Games &amp; Picks'!$E$25="",'Games &amp; Picks'!$E$26="",'Games &amp; Picks'!$E$27="",'Games &amp; Picks'!$E$28="",'Games &amp; Picks'!$E$29="",'Games &amp; Picks'!$E$30="",'Games &amp; Picks'!$E$31="",'Games &amp; Picks'!$E$32="",'Games &amp; Picks'!$E$33="",'Games &amp; Picks'!$E$34=""),"",IF(AND('Games &amp; Picks'!BD$25='Games &amp; Picks'!$E$25,'Games &amp; Picks'!BD$26='Games &amp; Picks'!$E$26,'Games &amp; Picks'!BD$27='Games &amp; Picks'!$E$27,'Games &amp; Picks'!BD$28='Games &amp; Picks'!$E$28,'Games &amp; Picks'!BD$29='Games &amp; Picks'!$E$29,'Games &amp; Picks'!BD$30='Games &amp; Picks'!$E$30,'Games &amp; Picks'!BD$31='Games &amp; Picks'!$E$31,'Games &amp; Picks'!BD$32='Games &amp; Picks'!$E$32,'Games &amp; Picks'!BD$33='Games &amp; Picks'!$E$33,'Games &amp; Picks'!BD$34='Games &amp; Picks'!$E$34),10,IF(OR('Games &amp; Picks'!$E$30="",'Games &amp; Picks'!$E$31="",'Games &amp; Picks'!$E$32="",'Games &amp; Picks'!$E$33="",'Games &amp; Picks'!$E$34=""),"",IF(AND('Games &amp; Picks'!BD$30='Games &amp; Picks'!$E$30,'Games &amp; Picks'!BD$31='Games &amp; Picks'!$E$31,'Games &amp; Picks'!BD$32='Games &amp; Picks'!$E$32,'Games &amp; Picks'!BD$33='Games &amp; Picks'!$E$33,'Games &amp; Picks'!BD$34='Games &amp; Picks'!$E$34),5,0))))))))</f>
        <v>0</v>
      </c>
      <c r="BA34" s="76">
        <f>IF('Games &amp; Picks'!$E34="x","",IF('Games &amp; Picks'!BE$1="","",IF(OR('Games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Picks'!$E$32="",'Games &amp; Picks'!$E$33="",'Games &amp; Picks'!$E$34=""),"",IF(AND('Games &amp; Picks'!BE$20='Games &amp; Picks'!$E$20,'Games &amp; Picks'!BE$21='Games &amp; Picks'!$E$21,'Games &amp; Picks'!BE$22='Games &amp; Picks'!$E$22,'Games &amp; Picks'!BE$23='Games &amp; Picks'!$E$23,'Games &amp; Picks'!BE$24='Games &amp; Picks'!$E$24,'Games &amp; Picks'!BE$25='Games &amp; Picks'!$E$25,'Games &amp; Picks'!BE$26='Games &amp; Picks'!$E$26,'Games &amp; Picks'!BE$27='Games &amp; Picks'!$E$27,'Games &amp; Picks'!BE$28='Games &amp; Picks'!$E$28,'Games &amp; Picks'!BE$29='Games &amp; Picks'!$E$29,'Games &amp; Picks'!BE$30='Games &amp; Picks'!$E$30,'Games &amp; Picks'!BE$31='Games &amp; Picks'!$E$31,'Games &amp; Picks'!BE$32='Games &amp; Picks'!$E$32,'Games &amp; Picks'!BE$33='Games &amp; Picks'!$E$33,'Games &amp; Picks'!BE$34='Games &amp; Picks'!$E$34),15,IF(OR('Games &amp; Picks'!$E$25="",'Games &amp; Picks'!$E$26="",'Games &amp; Picks'!$E$27="",'Games &amp; Picks'!$E$28="",'Games &amp; Picks'!$E$29="",'Games &amp; Picks'!$E$30="",'Games &amp; Picks'!$E$31="",'Games &amp; Picks'!$E$32="",'Games &amp; Picks'!$E$33="",'Games &amp; Picks'!$E$34=""),"",IF(AND('Games &amp; Picks'!BE$25='Games &amp; Picks'!$E$25,'Games &amp; Picks'!BE$26='Games &amp; Picks'!$E$26,'Games &amp; Picks'!BE$27='Games &amp; Picks'!$E$27,'Games &amp; Picks'!BE$28='Games &amp; Picks'!$E$28,'Games &amp; Picks'!BE$29='Games &amp; Picks'!$E$29,'Games &amp; Picks'!BE$30='Games &amp; Picks'!$E$30,'Games &amp; Picks'!BE$31='Games &amp; Picks'!$E$31,'Games &amp; Picks'!BE$32='Games &amp; Picks'!$E$32,'Games &amp; Picks'!BE$33='Games &amp; Picks'!$E$33,'Games &amp; Picks'!BE$34='Games &amp; Picks'!$E$34),10,IF(OR('Games &amp; Picks'!$E$30="",'Games &amp; Picks'!$E$31="",'Games &amp; Picks'!$E$32="",'Games &amp; Picks'!$E$33="",'Games &amp; Picks'!$E$34=""),"",IF(AND('Games &amp; Picks'!BE$30='Games &amp; Picks'!$E$30,'Games &amp; Picks'!BE$31='Games &amp; Picks'!$E$31,'Games &amp; Picks'!BE$32='Games &amp; Picks'!$E$32,'Games &amp; Picks'!BE$33='Games &amp; Picks'!$E$33,'Games &amp; Picks'!BE$34='Games &amp; Picks'!$E$34),5,0))))))))</f>
        <v>0</v>
      </c>
      <c r="BB34" s="76">
        <f>IF('Games &amp; Picks'!$E34="x","",IF('Games &amp; Picks'!BF$1="","",IF(OR('Games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Picks'!$E$32="",'Games &amp; Picks'!$E$33="",'Games &amp; Picks'!$E$34=""),"",IF(AND('Games &amp; Picks'!BF$20='Games &amp; Picks'!$E$20,'Games &amp; Picks'!BF$21='Games &amp; Picks'!$E$21,'Games &amp; Picks'!BF$22='Games &amp; Picks'!$E$22,'Games &amp; Picks'!BF$23='Games &amp; Picks'!$E$23,'Games &amp; Picks'!BF$24='Games &amp; Picks'!$E$24,'Games &amp; Picks'!BF$25='Games &amp; Picks'!$E$25,'Games &amp; Picks'!BF$26='Games &amp; Picks'!$E$26,'Games &amp; Picks'!BF$27='Games &amp; Picks'!$E$27,'Games &amp; Picks'!BF$28='Games &amp; Picks'!$E$28,'Games &amp; Picks'!BF$29='Games &amp; Picks'!$E$29,'Games &amp; Picks'!BF$30='Games &amp; Picks'!$E$30,'Games &amp; Picks'!BF$31='Games &amp; Picks'!$E$31,'Games &amp; Picks'!BF$32='Games &amp; Picks'!$E$32,'Games &amp; Picks'!BF$33='Games &amp; Picks'!$E$33,'Games &amp; Picks'!BF$34='Games &amp; Picks'!$E$34),15,IF(OR('Games &amp; Picks'!$E$25="",'Games &amp; Picks'!$E$26="",'Games &amp; Picks'!$E$27="",'Games &amp; Picks'!$E$28="",'Games &amp; Picks'!$E$29="",'Games &amp; Picks'!$E$30="",'Games &amp; Picks'!$E$31="",'Games &amp; Picks'!$E$32="",'Games &amp; Picks'!$E$33="",'Games &amp; Picks'!$E$34=""),"",IF(AND('Games &amp; Picks'!BF$25='Games &amp; Picks'!$E$25,'Games &amp; Picks'!BF$26='Games &amp; Picks'!$E$26,'Games &amp; Picks'!BF$27='Games &amp; Picks'!$E$27,'Games &amp; Picks'!BF$28='Games &amp; Picks'!$E$28,'Games &amp; Picks'!BF$29='Games &amp; Picks'!$E$29,'Games &amp; Picks'!BF$30='Games &amp; Picks'!$E$30,'Games &amp; Picks'!BF$31='Games &amp; Picks'!$E$31,'Games &amp; Picks'!BF$32='Games &amp; Picks'!$E$32,'Games &amp; Picks'!BF$33='Games &amp; Picks'!$E$33,'Games &amp; Picks'!BF$34='Games &amp; Picks'!$E$34),10,IF(OR('Games &amp; Picks'!$E$30="",'Games &amp; Picks'!$E$31="",'Games &amp; Picks'!$E$32="",'Games &amp; Picks'!$E$33="",'Games &amp; Picks'!$E$34=""),"",IF(AND('Games &amp; Picks'!BF$30='Games &amp; Picks'!$E$30,'Games &amp; Picks'!BF$31='Games &amp; Picks'!$E$31,'Games &amp; Picks'!BF$32='Games &amp; Picks'!$E$32,'Games &amp; Picks'!BF$33='Games &amp; Picks'!$E$33,'Games &amp; Picks'!BF$34='Games &amp; Picks'!$E$34),5,0))))))))</f>
        <v>0</v>
      </c>
      <c r="BC34" s="76">
        <f>IF('Games &amp; Picks'!$E34="x","",IF('Games &amp; Picks'!BG$1="","",IF(OR('Games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Picks'!$E$32="",'Games &amp; Picks'!$E$33="",'Games &amp; Picks'!$E$34=""),"",IF(AND('Games &amp; Picks'!BG$20='Games &amp; Picks'!$E$20,'Games &amp; Picks'!BG$21='Games &amp; Picks'!$E$21,'Games &amp; Picks'!BG$22='Games &amp; Picks'!$E$22,'Games &amp; Picks'!BG$23='Games &amp; Picks'!$E$23,'Games &amp; Picks'!BG$24='Games &amp; Picks'!$E$24,'Games &amp; Picks'!BG$25='Games &amp; Picks'!$E$25,'Games &amp; Picks'!BG$26='Games &amp; Picks'!$E$26,'Games &amp; Picks'!BG$27='Games &amp; Picks'!$E$27,'Games &amp; Picks'!BG$28='Games &amp; Picks'!$E$28,'Games &amp; Picks'!BG$29='Games &amp; Picks'!$E$29,'Games &amp; Picks'!BG$30='Games &amp; Picks'!$E$30,'Games &amp; Picks'!BG$31='Games &amp; Picks'!$E$31,'Games &amp; Picks'!BG$32='Games &amp; Picks'!$E$32,'Games &amp; Picks'!BG$33='Games &amp; Picks'!$E$33,'Games &amp; Picks'!BG$34='Games &amp; Picks'!$E$34),15,IF(OR('Games &amp; Picks'!$E$25="",'Games &amp; Picks'!$E$26="",'Games &amp; Picks'!$E$27="",'Games &amp; Picks'!$E$28="",'Games &amp; Picks'!$E$29="",'Games &amp; Picks'!$E$30="",'Games &amp; Picks'!$E$31="",'Games &amp; Picks'!$E$32="",'Games &amp; Picks'!$E$33="",'Games &amp; Picks'!$E$34=""),"",IF(AND('Games &amp; Picks'!BG$25='Games &amp; Picks'!$E$25,'Games &amp; Picks'!BG$26='Games &amp; Picks'!$E$26,'Games &amp; Picks'!BG$27='Games &amp; Picks'!$E$27,'Games &amp; Picks'!BG$28='Games &amp; Picks'!$E$28,'Games &amp; Picks'!BG$29='Games &amp; Picks'!$E$29,'Games &amp; Picks'!BG$30='Games &amp; Picks'!$E$30,'Games &amp; Picks'!BG$31='Games &amp; Picks'!$E$31,'Games &amp; Picks'!BG$32='Games &amp; Picks'!$E$32,'Games &amp; Picks'!BG$33='Games &amp; Picks'!$E$33,'Games &amp; Picks'!BG$34='Games &amp; Picks'!$E$34),10,IF(OR('Games &amp; Picks'!$E$30="",'Games &amp; Picks'!$E$31="",'Games &amp; Picks'!$E$32="",'Games &amp; Picks'!$E$33="",'Games &amp; Picks'!$E$34=""),"",IF(AND('Games &amp; Picks'!BG$30='Games &amp; Picks'!$E$30,'Games &amp; Picks'!BG$31='Games &amp; Picks'!$E$31,'Games &amp; Picks'!BG$32='Games &amp; Picks'!$E$32,'Games &amp; Picks'!BG$33='Games &amp; Picks'!$E$33,'Games &amp; Picks'!BG$34='Games &amp; Picks'!$E$34),5,0))))))))</f>
        <v>0</v>
      </c>
      <c r="BD34" s="76">
        <f>IF('Games &amp; Picks'!$E34="x","",IF('Games &amp; Picks'!BH$1="","",IF(OR('Games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Picks'!$E$32="",'Games &amp; Picks'!$E$33="",'Games &amp; Picks'!$E$34=""),"",IF(AND('Games &amp; Picks'!BH$20='Games &amp; Picks'!$E$20,'Games &amp; Picks'!BH$21='Games &amp; Picks'!$E$21,'Games &amp; Picks'!BH$22='Games &amp; Picks'!$E$22,'Games &amp; Picks'!BH$23='Games &amp; Picks'!$E$23,'Games &amp; Picks'!BH$24='Games &amp; Picks'!$E$24,'Games &amp; Picks'!BH$25='Games &amp; Picks'!$E$25,'Games &amp; Picks'!BH$26='Games &amp; Picks'!$E$26,'Games &amp; Picks'!BH$27='Games &amp; Picks'!$E$27,'Games &amp; Picks'!BH$28='Games &amp; Picks'!$E$28,'Games &amp; Picks'!BH$29='Games &amp; Picks'!$E$29,'Games &amp; Picks'!BH$30='Games &amp; Picks'!$E$30,'Games &amp; Picks'!BH$31='Games &amp; Picks'!$E$31,'Games &amp; Picks'!BH$32='Games &amp; Picks'!$E$32,'Games &amp; Picks'!BH$33='Games &amp; Picks'!$E$33,'Games &amp; Picks'!BH$34='Games &amp; Picks'!$E$34),15,IF(OR('Games &amp; Picks'!$E$25="",'Games &amp; Picks'!$E$26="",'Games &amp; Picks'!$E$27="",'Games &amp; Picks'!$E$28="",'Games &amp; Picks'!$E$29="",'Games &amp; Picks'!$E$30="",'Games &amp; Picks'!$E$31="",'Games &amp; Picks'!$E$32="",'Games &amp; Picks'!$E$33="",'Games &amp; Picks'!$E$34=""),"",IF(AND('Games &amp; Picks'!BH$25='Games &amp; Picks'!$E$25,'Games &amp; Picks'!BH$26='Games &amp; Picks'!$E$26,'Games &amp; Picks'!BH$27='Games &amp; Picks'!$E$27,'Games &amp; Picks'!BH$28='Games &amp; Picks'!$E$28,'Games &amp; Picks'!BH$29='Games &amp; Picks'!$E$29,'Games &amp; Picks'!BH$30='Games &amp; Picks'!$E$30,'Games &amp; Picks'!BH$31='Games &amp; Picks'!$E$31,'Games &amp; Picks'!BH$32='Games &amp; Picks'!$E$32,'Games &amp; Picks'!BH$33='Games &amp; Picks'!$E$33,'Games &amp; Picks'!BH$34='Games &amp; Picks'!$E$34),10,IF(OR('Games &amp; Picks'!$E$30="",'Games &amp; Picks'!$E$31="",'Games &amp; Picks'!$E$32="",'Games &amp; Picks'!$E$33="",'Games &amp; Picks'!$E$34=""),"",IF(AND('Games &amp; Picks'!BH$30='Games &amp; Picks'!$E$30,'Games &amp; Picks'!BH$31='Games &amp; Picks'!$E$31,'Games &amp; Picks'!BH$32='Games &amp; Picks'!$E$32,'Games &amp; Picks'!BH$33='Games &amp; Picks'!$E$33,'Games &amp; Picks'!BH$34='Games &amp; Picks'!$E$34),5,0))))))))</f>
        <v>0</v>
      </c>
      <c r="BE34" s="76">
        <f>IF('Games &amp; Picks'!$E34="x","",IF('Games &amp; Picks'!BI$1="","",IF(OR('Games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Picks'!$E$32="",'Games &amp; Picks'!$E$33="",'Games &amp; Picks'!$E$34=""),"",IF(AND('Games &amp; Picks'!BI$20='Games &amp; Picks'!$E$20,'Games &amp; Picks'!BI$21='Games &amp; Picks'!$E$21,'Games &amp; Picks'!BI$22='Games &amp; Picks'!$E$22,'Games &amp; Picks'!BI$23='Games &amp; Picks'!$E$23,'Games &amp; Picks'!BI$24='Games &amp; Picks'!$E$24,'Games &amp; Picks'!BI$25='Games &amp; Picks'!$E$25,'Games &amp; Picks'!BI$26='Games &amp; Picks'!$E$26,'Games &amp; Picks'!BI$27='Games &amp; Picks'!$E$27,'Games &amp; Picks'!BI$28='Games &amp; Picks'!$E$28,'Games &amp; Picks'!BI$29='Games &amp; Picks'!$E$29,'Games &amp; Picks'!BI$30='Games &amp; Picks'!$E$30,'Games &amp; Picks'!BI$31='Games &amp; Picks'!$E$31,'Games &amp; Picks'!BI$32='Games &amp; Picks'!$E$32,'Games &amp; Picks'!BI$33='Games &amp; Picks'!$E$33,'Games &amp; Picks'!BI$34='Games &amp; Picks'!$E$34),15,IF(OR('Games &amp; Picks'!$E$25="",'Games &amp; Picks'!$E$26="",'Games &amp; Picks'!$E$27="",'Games &amp; Picks'!$E$28="",'Games &amp; Picks'!$E$29="",'Games &amp; Picks'!$E$30="",'Games &amp; Picks'!$E$31="",'Games &amp; Picks'!$E$32="",'Games &amp; Picks'!$E$33="",'Games &amp; Picks'!$E$34=""),"",IF(AND('Games &amp; Picks'!BI$25='Games &amp; Picks'!$E$25,'Games &amp; Picks'!BI$26='Games &amp; Picks'!$E$26,'Games &amp; Picks'!BI$27='Games &amp; Picks'!$E$27,'Games &amp; Picks'!BI$28='Games &amp; Picks'!$E$28,'Games &amp; Picks'!BI$29='Games &amp; Picks'!$E$29,'Games &amp; Picks'!BI$30='Games &amp; Picks'!$E$30,'Games &amp; Picks'!BI$31='Games &amp; Picks'!$E$31,'Games &amp; Picks'!BI$32='Games &amp; Picks'!$E$32,'Games &amp; Picks'!BI$33='Games &amp; Picks'!$E$33,'Games &amp; Picks'!BI$34='Games &amp; Picks'!$E$34),10,IF(OR('Games &amp; Picks'!$E$30="",'Games &amp; Picks'!$E$31="",'Games &amp; Picks'!$E$32="",'Games &amp; Picks'!$E$33="",'Games &amp; Picks'!$E$34=""),"",IF(AND('Games &amp; Picks'!BI$30='Games &amp; Picks'!$E$30,'Games &amp; Picks'!BI$31='Games &amp; Picks'!$E$31,'Games &amp; Picks'!BI$32='Games &amp; Picks'!$E$32,'Games &amp; Picks'!BI$33='Games &amp; Picks'!$E$33,'Games &amp; Picks'!BI$34='Games &amp; Picks'!$E$34),5,0))))))))</f>
        <v>0</v>
      </c>
      <c r="BF34" s="76">
        <f>IF('Games &amp; Picks'!$E34="x","",IF('Games &amp; Picks'!BJ$1="","",IF(OR('Games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Picks'!$E$32="",'Games &amp; Picks'!$E$33="",'Games &amp; Picks'!$E$34=""),"",IF(AND('Games &amp; Picks'!BJ$20='Games &amp; Picks'!$E$20,'Games &amp; Picks'!BJ$21='Games &amp; Picks'!$E$21,'Games &amp; Picks'!BJ$22='Games &amp; Picks'!$E$22,'Games &amp; Picks'!BJ$23='Games &amp; Picks'!$E$23,'Games &amp; Picks'!BJ$24='Games &amp; Picks'!$E$24,'Games &amp; Picks'!BJ$25='Games &amp; Picks'!$E$25,'Games &amp; Picks'!BJ$26='Games &amp; Picks'!$E$26,'Games &amp; Picks'!BJ$27='Games &amp; Picks'!$E$27,'Games &amp; Picks'!BJ$28='Games &amp; Picks'!$E$28,'Games &amp; Picks'!BJ$29='Games &amp; Picks'!$E$29,'Games &amp; Picks'!BJ$30='Games &amp; Picks'!$E$30,'Games &amp; Picks'!BJ$31='Games &amp; Picks'!$E$31,'Games &amp; Picks'!BJ$32='Games &amp; Picks'!$E$32,'Games &amp; Picks'!BJ$33='Games &amp; Picks'!$E$33,'Games &amp; Picks'!BJ$34='Games &amp; Picks'!$E$34),15,IF(OR('Games &amp; Picks'!$E$25="",'Games &amp; Picks'!$E$26="",'Games &amp; Picks'!$E$27="",'Games &amp; Picks'!$E$28="",'Games &amp; Picks'!$E$29="",'Games &amp; Picks'!$E$30="",'Games &amp; Picks'!$E$31="",'Games &amp; Picks'!$E$32="",'Games &amp; Picks'!$E$33="",'Games &amp; Picks'!$E$34=""),"",IF(AND('Games &amp; Picks'!BJ$25='Games &amp; Picks'!$E$25,'Games &amp; Picks'!BJ$26='Games &amp; Picks'!$E$26,'Games &amp; Picks'!BJ$27='Games &amp; Picks'!$E$27,'Games &amp; Picks'!BJ$28='Games &amp; Picks'!$E$28,'Games &amp; Picks'!BJ$29='Games &amp; Picks'!$E$29,'Games &amp; Picks'!BJ$30='Games &amp; Picks'!$E$30,'Games &amp; Picks'!BJ$31='Games &amp; Picks'!$E$31,'Games &amp; Picks'!BJ$32='Games &amp; Picks'!$E$32,'Games &amp; Picks'!BJ$33='Games &amp; Picks'!$E$33,'Games &amp; Picks'!BJ$34='Games &amp; Picks'!$E$34),10,IF(OR('Games &amp; Picks'!$E$30="",'Games &amp; Picks'!$E$31="",'Games &amp; Picks'!$E$32="",'Games &amp; Picks'!$E$33="",'Games &amp; Picks'!$E$34=""),"",IF(AND('Games &amp; Picks'!BJ$30='Games &amp; Picks'!$E$30,'Games &amp; Picks'!BJ$31='Games &amp; Picks'!$E$31,'Games &amp; Picks'!BJ$32='Games &amp; Picks'!$E$32,'Games &amp; Picks'!BJ$33='Games &amp; Picks'!$E$33,'Games &amp; Picks'!BJ$34='Games &amp; Picks'!$E$34),5,0))))))))</f>
        <v>0</v>
      </c>
      <c r="BG34" s="76">
        <f>IF('Games &amp; Picks'!$E34="x","",IF('Games &amp; Picks'!BK$1="","",IF(OR('Games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Picks'!$E$32="",'Games &amp; Picks'!$E$33="",'Games &amp; Picks'!$E$34=""),"",IF(AND('Games &amp; Picks'!BK$20='Games &amp; Picks'!$E$20,'Games &amp; Picks'!BK$21='Games &amp; Picks'!$E$21,'Games &amp; Picks'!BK$22='Games &amp; Picks'!$E$22,'Games &amp; Picks'!BK$23='Games &amp; Picks'!$E$23,'Games &amp; Picks'!BK$24='Games &amp; Picks'!$E$24,'Games &amp; Picks'!BK$25='Games &amp; Picks'!$E$25,'Games &amp; Picks'!BK$26='Games &amp; Picks'!$E$26,'Games &amp; Picks'!BK$27='Games &amp; Picks'!$E$27,'Games &amp; Picks'!BK$28='Games &amp; Picks'!$E$28,'Games &amp; Picks'!BK$29='Games &amp; Picks'!$E$29,'Games &amp; Picks'!BK$30='Games &amp; Picks'!$E$30,'Games &amp; Picks'!BK$31='Games &amp; Picks'!$E$31,'Games &amp; Picks'!BK$32='Games &amp; Picks'!$E$32,'Games &amp; Picks'!BK$33='Games &amp; Picks'!$E$33,'Games &amp; Picks'!BK$34='Games &amp; Picks'!$E$34),15,IF(OR('Games &amp; Picks'!$E$25="",'Games &amp; Picks'!$E$26="",'Games &amp; Picks'!$E$27="",'Games &amp; Picks'!$E$28="",'Games &amp; Picks'!$E$29="",'Games &amp; Picks'!$E$30="",'Games &amp; Picks'!$E$31="",'Games &amp; Picks'!$E$32="",'Games &amp; Picks'!$E$33="",'Games &amp; Picks'!$E$34=""),"",IF(AND('Games &amp; Picks'!BK$25='Games &amp; Picks'!$E$25,'Games &amp; Picks'!BK$26='Games &amp; Picks'!$E$26,'Games &amp; Picks'!BK$27='Games &amp; Picks'!$E$27,'Games &amp; Picks'!BK$28='Games &amp; Picks'!$E$28,'Games &amp; Picks'!BK$29='Games &amp; Picks'!$E$29,'Games &amp; Picks'!BK$30='Games &amp; Picks'!$E$30,'Games &amp; Picks'!BK$31='Games &amp; Picks'!$E$31,'Games &amp; Picks'!BK$32='Games &amp; Picks'!$E$32,'Games &amp; Picks'!BK$33='Games &amp; Picks'!$E$33,'Games &amp; Picks'!BK$34='Games &amp; Picks'!$E$34),10,IF(OR('Games &amp; Picks'!$E$30="",'Games &amp; Picks'!$E$31="",'Games &amp; Picks'!$E$32="",'Games &amp; Picks'!$E$33="",'Games &amp; Picks'!$E$34=""),"",IF(AND('Games &amp; Picks'!BK$30='Games &amp; Picks'!$E$30,'Games &amp; Picks'!BK$31='Games &amp; Picks'!$E$31,'Games &amp; Picks'!BK$32='Games &amp; Picks'!$E$32,'Games &amp; Picks'!BK$33='Games &amp; Picks'!$E$33,'Games &amp; Picks'!BK$34='Games &amp; Picks'!$E$34),5,0))))))))</f>
        <v>0</v>
      </c>
      <c r="BH34" s="76">
        <f>IF('Games &amp; Picks'!$E34="x","",IF('Games &amp; Picks'!BL$1="","",IF(OR('Games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Picks'!$E$32="",'Games &amp; Picks'!$E$33="",'Games &amp; Picks'!$E$34=""),"",IF(AND('Games &amp; Picks'!BL$20='Games &amp; Picks'!$E$20,'Games &amp; Picks'!BL$21='Games &amp; Picks'!$E$21,'Games &amp; Picks'!BL$22='Games &amp; Picks'!$E$22,'Games &amp; Picks'!BL$23='Games &amp; Picks'!$E$23,'Games &amp; Picks'!BL$24='Games &amp; Picks'!$E$24,'Games &amp; Picks'!BL$25='Games &amp; Picks'!$E$25,'Games &amp; Picks'!BL$26='Games &amp; Picks'!$E$26,'Games &amp; Picks'!BL$27='Games &amp; Picks'!$E$27,'Games &amp; Picks'!BL$28='Games &amp; Picks'!$E$28,'Games &amp; Picks'!BL$29='Games &amp; Picks'!$E$29,'Games &amp; Picks'!BL$30='Games &amp; Picks'!$E$30,'Games &amp; Picks'!BL$31='Games &amp; Picks'!$E$31,'Games &amp; Picks'!BL$32='Games &amp; Picks'!$E$32,'Games &amp; Picks'!BL$33='Games &amp; Picks'!$E$33,'Games &amp; Picks'!BL$34='Games &amp; Picks'!$E$34),15,IF(OR('Games &amp; Picks'!$E$25="",'Games &amp; Picks'!$E$26="",'Games &amp; Picks'!$E$27="",'Games &amp; Picks'!$E$28="",'Games &amp; Picks'!$E$29="",'Games &amp; Picks'!$E$30="",'Games &amp; Picks'!$E$31="",'Games &amp; Picks'!$E$32="",'Games &amp; Picks'!$E$33="",'Games &amp; Picks'!$E$34=""),"",IF(AND('Games &amp; Picks'!BL$25='Games &amp; Picks'!$E$25,'Games &amp; Picks'!BL$26='Games &amp; Picks'!$E$26,'Games &amp; Picks'!BL$27='Games &amp; Picks'!$E$27,'Games &amp; Picks'!BL$28='Games &amp; Picks'!$E$28,'Games &amp; Picks'!BL$29='Games &amp; Picks'!$E$29,'Games &amp; Picks'!BL$30='Games &amp; Picks'!$E$30,'Games &amp; Picks'!BL$31='Games &amp; Picks'!$E$31,'Games &amp; Picks'!BL$32='Games &amp; Picks'!$E$32,'Games &amp; Picks'!BL$33='Games &amp; Picks'!$E$33,'Games &amp; Picks'!BL$34='Games &amp; Picks'!$E$34),10,IF(OR('Games &amp; Picks'!$E$30="",'Games &amp; Picks'!$E$31="",'Games &amp; Picks'!$E$32="",'Games &amp; Picks'!$E$33="",'Games &amp; Picks'!$E$34=""),"",IF(AND('Games &amp; Picks'!BL$30='Games &amp; Picks'!$E$30,'Games &amp; Picks'!BL$31='Games &amp; Picks'!$E$31,'Games &amp; Picks'!BL$32='Games &amp; Picks'!$E$32,'Games &amp; Picks'!BL$33='Games &amp; Picks'!$E$33,'Games &amp; Picks'!BL$34='Games &amp; Picks'!$E$34),5,0))))))))</f>
        <v>0</v>
      </c>
      <c r="BI34" s="76">
        <f>IF('Games &amp; Picks'!$E34="x","",IF('Games &amp; Picks'!BM$1="","",IF(OR('Games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Picks'!$E$32="",'Games &amp; Picks'!$E$33="",'Games &amp; Picks'!$E$34=""),"",IF(AND('Games &amp; Picks'!BM$20='Games &amp; Picks'!$E$20,'Games &amp; Picks'!BM$21='Games &amp; Picks'!$E$21,'Games &amp; Picks'!BM$22='Games &amp; Picks'!$E$22,'Games &amp; Picks'!BM$23='Games &amp; Picks'!$E$23,'Games &amp; Picks'!BM$24='Games &amp; Picks'!$E$24,'Games &amp; Picks'!BM$25='Games &amp; Picks'!$E$25,'Games &amp; Picks'!BM$26='Games &amp; Picks'!$E$26,'Games &amp; Picks'!BM$27='Games &amp; Picks'!$E$27,'Games &amp; Picks'!BM$28='Games &amp; Picks'!$E$28,'Games &amp; Picks'!BM$29='Games &amp; Picks'!$E$29,'Games &amp; Picks'!BM$30='Games &amp; Picks'!$E$30,'Games &amp; Picks'!BM$31='Games &amp; Picks'!$E$31,'Games &amp; Picks'!BM$32='Games &amp; Picks'!$E$32,'Games &amp; Picks'!BM$33='Games &amp; Picks'!$E$33,'Games &amp; Picks'!BM$34='Games &amp; Picks'!$E$34),15,IF(OR('Games &amp; Picks'!$E$25="",'Games &amp; Picks'!$E$26="",'Games &amp; Picks'!$E$27="",'Games &amp; Picks'!$E$28="",'Games &amp; Picks'!$E$29="",'Games &amp; Picks'!$E$30="",'Games &amp; Picks'!$E$31="",'Games &amp; Picks'!$E$32="",'Games &amp; Picks'!$E$33="",'Games &amp; Picks'!$E$34=""),"",IF(AND('Games &amp; Picks'!BM$25='Games &amp; Picks'!$E$25,'Games &amp; Picks'!BM$26='Games &amp; Picks'!$E$26,'Games &amp; Picks'!BM$27='Games &amp; Picks'!$E$27,'Games &amp; Picks'!BM$28='Games &amp; Picks'!$E$28,'Games &amp; Picks'!BM$29='Games &amp; Picks'!$E$29,'Games &amp; Picks'!BM$30='Games &amp; Picks'!$E$30,'Games &amp; Picks'!BM$31='Games &amp; Picks'!$E$31,'Games &amp; Picks'!BM$32='Games &amp; Picks'!$E$32,'Games &amp; Picks'!BM$33='Games &amp; Picks'!$E$33,'Games &amp; Picks'!BM$34='Games &amp; Picks'!$E$34),10,IF(OR('Games &amp; Picks'!$E$30="",'Games &amp; Picks'!$E$31="",'Games &amp; Picks'!$E$32="",'Games &amp; Picks'!$E$33="",'Games &amp; Picks'!$E$34=""),"",IF(AND('Games &amp; Picks'!BM$30='Games &amp; Picks'!$E$30,'Games &amp; Picks'!BM$31='Games &amp; Picks'!$E$31,'Games &amp; Picks'!BM$32='Games &amp; Picks'!$E$32,'Games &amp; Picks'!BM$33='Games &amp; Picks'!$E$33,'Games &amp; Picks'!BM$34='Games &amp; Picks'!$E$34),5,0))))))))</f>
        <v>0</v>
      </c>
      <c r="BJ34" s="76">
        <f>IF('Games &amp; Picks'!$E34="x","",IF('Games &amp; Picks'!BN$1="","",IF(OR('Games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Picks'!$E$32="",'Games &amp; Picks'!$E$33="",'Games &amp; Picks'!$E$34=""),"",IF(AND('Games &amp; Picks'!BN$20='Games &amp; Picks'!$E$20,'Games &amp; Picks'!BN$21='Games &amp; Picks'!$E$21,'Games &amp; Picks'!BN$22='Games &amp; Picks'!$E$22,'Games &amp; Picks'!BN$23='Games &amp; Picks'!$E$23,'Games &amp; Picks'!BN$24='Games &amp; Picks'!$E$24,'Games &amp; Picks'!BN$25='Games &amp; Picks'!$E$25,'Games &amp; Picks'!BN$26='Games &amp; Picks'!$E$26,'Games &amp; Picks'!BN$27='Games &amp; Picks'!$E$27,'Games &amp; Picks'!BN$28='Games &amp; Picks'!$E$28,'Games &amp; Picks'!BN$29='Games &amp; Picks'!$E$29,'Games &amp; Picks'!BN$30='Games &amp; Picks'!$E$30,'Games &amp; Picks'!BN$31='Games &amp; Picks'!$E$31,'Games &amp; Picks'!BN$32='Games &amp; Picks'!$E$32,'Games &amp; Picks'!BN$33='Games &amp; Picks'!$E$33,'Games &amp; Picks'!BN$34='Games &amp; Picks'!$E$34),15,IF(OR('Games &amp; Picks'!$E$25="",'Games &amp; Picks'!$E$26="",'Games &amp; Picks'!$E$27="",'Games &amp; Picks'!$E$28="",'Games &amp; Picks'!$E$29="",'Games &amp; Picks'!$E$30="",'Games &amp; Picks'!$E$31="",'Games &amp; Picks'!$E$32="",'Games &amp; Picks'!$E$33="",'Games &amp; Picks'!$E$34=""),"",IF(AND('Games &amp; Picks'!BN$25='Games &amp; Picks'!$E$25,'Games &amp; Picks'!BN$26='Games &amp; Picks'!$E$26,'Games &amp; Picks'!BN$27='Games &amp; Picks'!$E$27,'Games &amp; Picks'!BN$28='Games &amp; Picks'!$E$28,'Games &amp; Picks'!BN$29='Games &amp; Picks'!$E$29,'Games &amp; Picks'!BN$30='Games &amp; Picks'!$E$30,'Games &amp; Picks'!BN$31='Games &amp; Picks'!$E$31,'Games &amp; Picks'!BN$32='Games &amp; Picks'!$E$32,'Games &amp; Picks'!BN$33='Games &amp; Picks'!$E$33,'Games &amp; Picks'!BN$34='Games &amp; Picks'!$E$34),10,IF(OR('Games &amp; Picks'!$E$30="",'Games &amp; Picks'!$E$31="",'Games &amp; Picks'!$E$32="",'Games &amp; Picks'!$E$33="",'Games &amp; Picks'!$E$34=""),"",IF(AND('Games &amp; Picks'!BN$30='Games &amp; Picks'!$E$30,'Games &amp; Picks'!BN$31='Games &amp; Picks'!$E$31,'Games &amp; Picks'!BN$32='Games &amp; Picks'!$E$32,'Games &amp; Picks'!BN$33='Games &amp; Picks'!$E$33,'Games &amp; Picks'!BN$34='Games &amp; Picks'!$E$34),5,0))))))))</f>
        <v>0</v>
      </c>
      <c r="BK34" s="76">
        <f>IF('Games &amp; Picks'!$E34="x","",IF('Games &amp; Picks'!BO$1="","",IF(OR('Games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Picks'!$E$32="",'Games &amp; Picks'!$E$33="",'Games &amp; Picks'!$E$34=""),"",IF(AND('Games &amp; Picks'!BO$20='Games &amp; Picks'!$E$20,'Games &amp; Picks'!BO$21='Games &amp; Picks'!$E$21,'Games &amp; Picks'!BO$22='Games &amp; Picks'!$E$22,'Games &amp; Picks'!BO$23='Games &amp; Picks'!$E$23,'Games &amp; Picks'!BO$24='Games &amp; Picks'!$E$24,'Games &amp; Picks'!BO$25='Games &amp; Picks'!$E$25,'Games &amp; Picks'!BO$26='Games &amp; Picks'!$E$26,'Games &amp; Picks'!BO$27='Games &amp; Picks'!$E$27,'Games &amp; Picks'!BO$28='Games &amp; Picks'!$E$28,'Games &amp; Picks'!BO$29='Games &amp; Picks'!$E$29,'Games &amp; Picks'!BO$30='Games &amp; Picks'!$E$30,'Games &amp; Picks'!BO$31='Games &amp; Picks'!$E$31,'Games &amp; Picks'!BO$32='Games &amp; Picks'!$E$32,'Games &amp; Picks'!BO$33='Games &amp; Picks'!$E$33,'Games &amp; Picks'!BO$34='Games &amp; Picks'!$E$34),15,IF(OR('Games &amp; Picks'!$E$25="",'Games &amp; Picks'!$E$26="",'Games &amp; Picks'!$E$27="",'Games &amp; Picks'!$E$28="",'Games &amp; Picks'!$E$29="",'Games &amp; Picks'!$E$30="",'Games &amp; Picks'!$E$31="",'Games &amp; Picks'!$E$32="",'Games &amp; Picks'!$E$33="",'Games &amp; Picks'!$E$34=""),"",IF(AND('Games &amp; Picks'!BO$25='Games &amp; Picks'!$E$25,'Games &amp; Picks'!BO$26='Games &amp; Picks'!$E$26,'Games &amp; Picks'!BO$27='Games &amp; Picks'!$E$27,'Games &amp; Picks'!BO$28='Games &amp; Picks'!$E$28,'Games &amp; Picks'!BO$29='Games &amp; Picks'!$E$29,'Games &amp; Picks'!BO$30='Games &amp; Picks'!$E$30,'Games &amp; Picks'!BO$31='Games &amp; Picks'!$E$31,'Games &amp; Picks'!BO$32='Games &amp; Picks'!$E$32,'Games &amp; Picks'!BO$33='Games &amp; Picks'!$E$33,'Games &amp; Picks'!BO$34='Games &amp; Picks'!$E$34),10,IF(OR('Games &amp; Picks'!$E$30="",'Games &amp; Picks'!$E$31="",'Games &amp; Picks'!$E$32="",'Games &amp; Picks'!$E$33="",'Games &amp; Picks'!$E$34=""),"",IF(AND('Games &amp; Picks'!BO$30='Games &amp; Picks'!$E$30,'Games &amp; Picks'!BO$31='Games &amp; Picks'!$E$31,'Games &amp; Picks'!BO$32='Games &amp; Picks'!$E$32,'Games &amp; Picks'!BO$33='Games &amp; Picks'!$E$33,'Games &amp; Picks'!BO$34='Games &amp; Picks'!$E$34),5,0))))))))</f>
        <v>0</v>
      </c>
      <c r="BL34" s="76">
        <f>IF('Games &amp; Picks'!$E34="x","",IF('Games &amp; Picks'!BP$1="","",IF(OR('Games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Picks'!$E$32="",'Games &amp; Picks'!$E$33="",'Games &amp; Picks'!$E$34=""),"",IF(AND('Games &amp; Picks'!BP$20='Games &amp; Picks'!$E$20,'Games &amp; Picks'!BP$21='Games &amp; Picks'!$E$21,'Games &amp; Picks'!BP$22='Games &amp; Picks'!$E$22,'Games &amp; Picks'!BP$23='Games &amp; Picks'!$E$23,'Games &amp; Picks'!BP$24='Games &amp; Picks'!$E$24,'Games &amp; Picks'!BP$25='Games &amp; Picks'!$E$25,'Games &amp; Picks'!BP$26='Games &amp; Picks'!$E$26,'Games &amp; Picks'!BP$27='Games &amp; Picks'!$E$27,'Games &amp; Picks'!BP$28='Games &amp; Picks'!$E$28,'Games &amp; Picks'!BP$29='Games &amp; Picks'!$E$29,'Games &amp; Picks'!BP$30='Games &amp; Picks'!$E$30,'Games &amp; Picks'!BP$31='Games &amp; Picks'!$E$31,'Games &amp; Picks'!BP$32='Games &amp; Picks'!$E$32,'Games &amp; Picks'!BP$33='Games &amp; Picks'!$E$33,'Games &amp; Picks'!BP$34='Games &amp; Picks'!$E$34),15,IF(OR('Games &amp; Picks'!$E$25="",'Games &amp; Picks'!$E$26="",'Games &amp; Picks'!$E$27="",'Games &amp; Picks'!$E$28="",'Games &amp; Picks'!$E$29="",'Games &amp; Picks'!$E$30="",'Games &amp; Picks'!$E$31="",'Games &amp; Picks'!$E$32="",'Games &amp; Picks'!$E$33="",'Games &amp; Picks'!$E$34=""),"",IF(AND('Games &amp; Picks'!BP$25='Games &amp; Picks'!$E$25,'Games &amp; Picks'!BP$26='Games &amp; Picks'!$E$26,'Games &amp; Picks'!BP$27='Games &amp; Picks'!$E$27,'Games &amp; Picks'!BP$28='Games &amp; Picks'!$E$28,'Games &amp; Picks'!BP$29='Games &amp; Picks'!$E$29,'Games &amp; Picks'!BP$30='Games &amp; Picks'!$E$30,'Games &amp; Picks'!BP$31='Games &amp; Picks'!$E$31,'Games &amp; Picks'!BP$32='Games &amp; Picks'!$E$32,'Games &amp; Picks'!BP$33='Games &amp; Picks'!$E$33,'Games &amp; Picks'!BP$34='Games &amp; Picks'!$E$34),10,IF(OR('Games &amp; Picks'!$E$30="",'Games &amp; Picks'!$E$31="",'Games &amp; Picks'!$E$32="",'Games &amp; Picks'!$E$33="",'Games &amp; Picks'!$E$34=""),"",IF(AND('Games &amp; Picks'!BP$30='Games &amp; Picks'!$E$30,'Games &amp; Picks'!BP$31='Games &amp; Picks'!$E$31,'Games &amp; Picks'!BP$32='Games &amp; Picks'!$E$32,'Games &amp; Picks'!BP$33='Games &amp; Picks'!$E$33,'Games &amp; Picks'!BP$34='Games &amp; Picks'!$E$34),5,0))))))))</f>
        <v>0</v>
      </c>
      <c r="BM34" s="76">
        <f>IF('Games &amp; Picks'!$E34="x","",IF('Games &amp; Picks'!BQ$1="","",IF(OR('Games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Picks'!$E$32="",'Games &amp; Picks'!$E$33="",'Games &amp; Picks'!$E$34=""),"",IF(AND('Games &amp; Picks'!BQ$20='Games &amp; Picks'!$E$20,'Games &amp; Picks'!BQ$21='Games &amp; Picks'!$E$21,'Games &amp; Picks'!BQ$22='Games &amp; Picks'!$E$22,'Games &amp; Picks'!BQ$23='Games &amp; Picks'!$E$23,'Games &amp; Picks'!BQ$24='Games &amp; Picks'!$E$24,'Games &amp; Picks'!BQ$25='Games &amp; Picks'!$E$25,'Games &amp; Picks'!BQ$26='Games &amp; Picks'!$E$26,'Games &amp; Picks'!BQ$27='Games &amp; Picks'!$E$27,'Games &amp; Picks'!BQ$28='Games &amp; Picks'!$E$28,'Games &amp; Picks'!BQ$29='Games &amp; Picks'!$E$29,'Games &amp; Picks'!BQ$30='Games &amp; Picks'!$E$30,'Games &amp; Picks'!BQ$31='Games &amp; Picks'!$E$31,'Games &amp; Picks'!BQ$32='Games &amp; Picks'!$E$32,'Games &amp; Picks'!BQ$33='Games &amp; Picks'!$E$33,'Games &amp; Picks'!BQ$34='Games &amp; Picks'!$E$34),15,IF(OR('Games &amp; Picks'!$E$25="",'Games &amp; Picks'!$E$26="",'Games &amp; Picks'!$E$27="",'Games &amp; Picks'!$E$28="",'Games &amp; Picks'!$E$29="",'Games &amp; Picks'!$E$30="",'Games &amp; Picks'!$E$31="",'Games &amp; Picks'!$E$32="",'Games &amp; Picks'!$E$33="",'Games &amp; Picks'!$E$34=""),"",IF(AND('Games &amp; Picks'!BQ$25='Games &amp; Picks'!$E$25,'Games &amp; Picks'!BQ$26='Games &amp; Picks'!$E$26,'Games &amp; Picks'!BQ$27='Games &amp; Picks'!$E$27,'Games &amp; Picks'!BQ$28='Games &amp; Picks'!$E$28,'Games &amp; Picks'!BQ$29='Games &amp; Picks'!$E$29,'Games &amp; Picks'!BQ$30='Games &amp; Picks'!$E$30,'Games &amp; Picks'!BQ$31='Games &amp; Picks'!$E$31,'Games &amp; Picks'!BQ$32='Games &amp; Picks'!$E$32,'Games &amp; Picks'!BQ$33='Games &amp; Picks'!$E$33,'Games &amp; Picks'!BQ$34='Games &amp; Picks'!$E$34),10,IF(OR('Games &amp; Picks'!$E$30="",'Games &amp; Picks'!$E$31="",'Games &amp; Picks'!$E$32="",'Games &amp; Picks'!$E$33="",'Games &amp; Picks'!$E$34=""),"",IF(AND('Games &amp; Picks'!BQ$30='Games &amp; Picks'!$E$30,'Games &amp; Picks'!BQ$31='Games &amp; Picks'!$E$31,'Games &amp; Picks'!BQ$32='Games &amp; Picks'!$E$32,'Games &amp; Picks'!BQ$33='Games &amp; Picks'!$E$33,'Games &amp; Picks'!BQ$34='Games &amp; Picks'!$E$34),5,0))))))))</f>
        <v>0</v>
      </c>
      <c r="BN34" s="76">
        <f>IF('Games &amp; Picks'!$E34="x","",IF('Games &amp; Picks'!BR$1="","",IF(OR('Games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Picks'!$E$32="",'Games &amp; Picks'!$E$33="",'Games &amp; Picks'!$E$34=""),"",IF(AND('Games &amp; Picks'!BR$20='Games &amp; Picks'!$E$20,'Games &amp; Picks'!BR$21='Games &amp; Picks'!$E$21,'Games &amp; Picks'!BR$22='Games &amp; Picks'!$E$22,'Games &amp; Picks'!BR$23='Games &amp; Picks'!$E$23,'Games &amp; Picks'!BR$24='Games &amp; Picks'!$E$24,'Games &amp; Picks'!BR$25='Games &amp; Picks'!$E$25,'Games &amp; Picks'!BR$26='Games &amp; Picks'!$E$26,'Games &amp; Picks'!BR$27='Games &amp; Picks'!$E$27,'Games &amp; Picks'!BR$28='Games &amp; Picks'!$E$28,'Games &amp; Picks'!BR$29='Games &amp; Picks'!$E$29,'Games &amp; Picks'!BR$30='Games &amp; Picks'!$E$30,'Games &amp; Picks'!BR$31='Games &amp; Picks'!$E$31,'Games &amp; Picks'!BR$32='Games &amp; Picks'!$E$32,'Games &amp; Picks'!BR$33='Games &amp; Picks'!$E$33,'Games &amp; Picks'!BR$34='Games &amp; Picks'!$E$34),15,IF(OR('Games &amp; Picks'!$E$25="",'Games &amp; Picks'!$E$26="",'Games &amp; Picks'!$E$27="",'Games &amp; Picks'!$E$28="",'Games &amp; Picks'!$E$29="",'Games &amp; Picks'!$E$30="",'Games &amp; Picks'!$E$31="",'Games &amp; Picks'!$E$32="",'Games &amp; Picks'!$E$33="",'Games &amp; Picks'!$E$34=""),"",IF(AND('Games &amp; Picks'!BR$25='Games &amp; Picks'!$E$25,'Games &amp; Picks'!BR$26='Games &amp; Picks'!$E$26,'Games &amp; Picks'!BR$27='Games &amp; Picks'!$E$27,'Games &amp; Picks'!BR$28='Games &amp; Picks'!$E$28,'Games &amp; Picks'!BR$29='Games &amp; Picks'!$E$29,'Games &amp; Picks'!BR$30='Games &amp; Picks'!$E$30,'Games &amp; Picks'!BR$31='Games &amp; Picks'!$E$31,'Games &amp; Picks'!BR$32='Games &amp; Picks'!$E$32,'Games &amp; Picks'!BR$33='Games &amp; Picks'!$E$33,'Games &amp; Picks'!BR$34='Games &amp; Picks'!$E$34),10,IF(OR('Games &amp; Picks'!$E$30="",'Games &amp; Picks'!$E$31="",'Games &amp; Picks'!$E$32="",'Games &amp; Picks'!$E$33="",'Games &amp; Picks'!$E$34=""),"",IF(AND('Games &amp; Picks'!BR$30='Games &amp; Picks'!$E$30,'Games &amp; Picks'!BR$31='Games &amp; Picks'!$E$31,'Games &amp; Picks'!BR$32='Games &amp; Picks'!$E$32,'Games &amp; Picks'!BR$33='Games &amp; Picks'!$E$33,'Games &amp; Picks'!BR$34='Games &amp; Picks'!$E$34),5,0))))))))</f>
        <v>0</v>
      </c>
      <c r="BO34" s="76">
        <f>IF('Games &amp; Picks'!$E34="x","",IF('Games &amp; Picks'!BS$1="","",IF(OR('Games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Picks'!$E$32="",'Games &amp; Picks'!$E$33="",'Games &amp; Picks'!$E$34=""),"",IF(AND('Games &amp; Picks'!BS$20='Games &amp; Picks'!$E$20,'Games &amp; Picks'!BS$21='Games &amp; Picks'!$E$21,'Games &amp; Picks'!BS$22='Games &amp; Picks'!$E$22,'Games &amp; Picks'!BS$23='Games &amp; Picks'!$E$23,'Games &amp; Picks'!BS$24='Games &amp; Picks'!$E$24,'Games &amp; Picks'!BS$25='Games &amp; Picks'!$E$25,'Games &amp; Picks'!BS$26='Games &amp; Picks'!$E$26,'Games &amp; Picks'!BS$27='Games &amp; Picks'!$E$27,'Games &amp; Picks'!BS$28='Games &amp; Picks'!$E$28,'Games &amp; Picks'!BS$29='Games &amp; Picks'!$E$29,'Games &amp; Picks'!BS$30='Games &amp; Picks'!$E$30,'Games &amp; Picks'!BS$31='Games &amp; Picks'!$E$31,'Games &amp; Picks'!BS$32='Games &amp; Picks'!$E$32,'Games &amp; Picks'!BS$33='Games &amp; Picks'!$E$33,'Games &amp; Picks'!BS$34='Games &amp; Picks'!$E$34),15,IF(OR('Games &amp; Picks'!$E$25="",'Games &amp; Picks'!$E$26="",'Games &amp; Picks'!$E$27="",'Games &amp; Picks'!$E$28="",'Games &amp; Picks'!$E$29="",'Games &amp; Picks'!$E$30="",'Games &amp; Picks'!$E$31="",'Games &amp; Picks'!$E$32="",'Games &amp; Picks'!$E$33="",'Games &amp; Picks'!$E$34=""),"",IF(AND('Games &amp; Picks'!BS$25='Games &amp; Picks'!$E$25,'Games &amp; Picks'!BS$26='Games &amp; Picks'!$E$26,'Games &amp; Picks'!BS$27='Games &amp; Picks'!$E$27,'Games &amp; Picks'!BS$28='Games &amp; Picks'!$E$28,'Games &amp; Picks'!BS$29='Games &amp; Picks'!$E$29,'Games &amp; Picks'!BS$30='Games &amp; Picks'!$E$30,'Games &amp; Picks'!BS$31='Games &amp; Picks'!$E$31,'Games &amp; Picks'!BS$32='Games &amp; Picks'!$E$32,'Games &amp; Picks'!BS$33='Games &amp; Picks'!$E$33,'Games &amp; Picks'!BS$34='Games &amp; Picks'!$E$34),10,IF(OR('Games &amp; Picks'!$E$30="",'Games &amp; Picks'!$E$31="",'Games &amp; Picks'!$E$32="",'Games &amp; Picks'!$E$33="",'Games &amp; Picks'!$E$34=""),"",IF(AND('Games &amp; Picks'!BS$30='Games &amp; Picks'!$E$30,'Games &amp; Picks'!BS$31='Games &amp; Picks'!$E$31,'Games &amp; Picks'!BS$32='Games &amp; Picks'!$E$32,'Games &amp; Picks'!BS$33='Games &amp; Picks'!$E$33,'Games &amp; Picks'!BS$34='Games &amp; Picks'!$E$34),5,0))))))))</f>
        <v>0</v>
      </c>
      <c r="BP34" s="76">
        <f>IF('Games &amp; Picks'!$E34="x","",IF('Games &amp; Picks'!BT$1="","",IF(OR('Games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Picks'!$E$32="",'Games &amp; Picks'!$E$33="",'Games &amp; Picks'!$E$34=""),"",IF(AND('Games &amp; Picks'!BT$20='Games &amp; Picks'!$E$20,'Games &amp; Picks'!BT$21='Games &amp; Picks'!$E$21,'Games &amp; Picks'!BT$22='Games &amp; Picks'!$E$22,'Games &amp; Picks'!BT$23='Games &amp; Picks'!$E$23,'Games &amp; Picks'!BT$24='Games &amp; Picks'!$E$24,'Games &amp; Picks'!BT$25='Games &amp; Picks'!$E$25,'Games &amp; Picks'!BT$26='Games &amp; Picks'!$E$26,'Games &amp; Picks'!BT$27='Games &amp; Picks'!$E$27,'Games &amp; Picks'!BT$28='Games &amp; Picks'!$E$28,'Games &amp; Picks'!BT$29='Games &amp; Picks'!$E$29,'Games &amp; Picks'!BT$30='Games &amp; Picks'!$E$30,'Games &amp; Picks'!BT$31='Games &amp; Picks'!$E$31,'Games &amp; Picks'!BT$32='Games &amp; Picks'!$E$32,'Games &amp; Picks'!BT$33='Games &amp; Picks'!$E$33,'Games &amp; Picks'!BT$34='Games &amp; Picks'!$E$34),15,IF(OR('Games &amp; Picks'!$E$25="",'Games &amp; Picks'!$E$26="",'Games &amp; Picks'!$E$27="",'Games &amp; Picks'!$E$28="",'Games &amp; Picks'!$E$29="",'Games &amp; Picks'!$E$30="",'Games &amp; Picks'!$E$31="",'Games &amp; Picks'!$E$32="",'Games &amp; Picks'!$E$33="",'Games &amp; Picks'!$E$34=""),"",IF(AND('Games &amp; Picks'!BT$25='Games &amp; Picks'!$E$25,'Games &amp; Picks'!BT$26='Games &amp; Picks'!$E$26,'Games &amp; Picks'!BT$27='Games &amp; Picks'!$E$27,'Games &amp; Picks'!BT$28='Games &amp; Picks'!$E$28,'Games &amp; Picks'!BT$29='Games &amp; Picks'!$E$29,'Games &amp; Picks'!BT$30='Games &amp; Picks'!$E$30,'Games &amp; Picks'!BT$31='Games &amp; Picks'!$E$31,'Games &amp; Picks'!BT$32='Games &amp; Picks'!$E$32,'Games &amp; Picks'!BT$33='Games &amp; Picks'!$E$33,'Games &amp; Picks'!BT$34='Games &amp; Picks'!$E$34),10,IF(OR('Games &amp; Picks'!$E$30="",'Games &amp; Picks'!$E$31="",'Games &amp; Picks'!$E$32="",'Games &amp; Picks'!$E$33="",'Games &amp; Picks'!$E$34=""),"",IF(AND('Games &amp; Picks'!BT$30='Games &amp; Picks'!$E$30,'Games &amp; Picks'!BT$31='Games &amp; Picks'!$E$31,'Games &amp; Picks'!BT$32='Games &amp; Picks'!$E$32,'Games &amp; Picks'!BT$33='Games &amp; Picks'!$E$33,'Games &amp; Picks'!BT$34='Games &amp; Picks'!$E$34),5,0))))))))</f>
        <v>0</v>
      </c>
      <c r="BQ34" s="76">
        <f>IF('Games &amp; Picks'!$E34="x","",IF('Games &amp; Picks'!BU$1="","",IF(OR('Games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Picks'!$E$32="",'Games &amp; Picks'!$E$33="",'Games &amp; Picks'!$E$34=""),"",IF(AND('Games &amp; Picks'!BU$20='Games &amp; Picks'!$E$20,'Games &amp; Picks'!BU$21='Games &amp; Picks'!$E$21,'Games &amp; Picks'!BU$22='Games &amp; Picks'!$E$22,'Games &amp; Picks'!BU$23='Games &amp; Picks'!$E$23,'Games &amp; Picks'!BU$24='Games &amp; Picks'!$E$24,'Games &amp; Picks'!BU$25='Games &amp; Picks'!$E$25,'Games &amp; Picks'!BU$26='Games &amp; Picks'!$E$26,'Games &amp; Picks'!BU$27='Games &amp; Picks'!$E$27,'Games &amp; Picks'!BU$28='Games &amp; Picks'!$E$28,'Games &amp; Picks'!BU$29='Games &amp; Picks'!$E$29,'Games &amp; Picks'!BU$30='Games &amp; Picks'!$E$30,'Games &amp; Picks'!BU$31='Games &amp; Picks'!$E$31,'Games &amp; Picks'!BU$32='Games &amp; Picks'!$E$32,'Games &amp; Picks'!BU$33='Games &amp; Picks'!$E$33,'Games &amp; Picks'!BU$34='Games &amp; Picks'!$E$34),15,IF(OR('Games &amp; Picks'!$E$25="",'Games &amp; Picks'!$E$26="",'Games &amp; Picks'!$E$27="",'Games &amp; Picks'!$E$28="",'Games &amp; Picks'!$E$29="",'Games &amp; Picks'!$E$30="",'Games &amp; Picks'!$E$31="",'Games &amp; Picks'!$E$32="",'Games &amp; Picks'!$E$33="",'Games &amp; Picks'!$E$34=""),"",IF(AND('Games &amp; Picks'!BU$25='Games &amp; Picks'!$E$25,'Games &amp; Picks'!BU$26='Games &amp; Picks'!$E$26,'Games &amp; Picks'!BU$27='Games &amp; Picks'!$E$27,'Games &amp; Picks'!BU$28='Games &amp; Picks'!$E$28,'Games &amp; Picks'!BU$29='Games &amp; Picks'!$E$29,'Games &amp; Picks'!BU$30='Games &amp; Picks'!$E$30,'Games &amp; Picks'!BU$31='Games &amp; Picks'!$E$31,'Games &amp; Picks'!BU$32='Games &amp; Picks'!$E$32,'Games &amp; Picks'!BU$33='Games &amp; Picks'!$E$33,'Games &amp; Picks'!BU$34='Games &amp; Picks'!$E$34),10,IF(OR('Games &amp; Picks'!$E$30="",'Games &amp; Picks'!$E$31="",'Games &amp; Picks'!$E$32="",'Games &amp; Picks'!$E$33="",'Games &amp; Picks'!$E$34=""),"",IF(AND('Games &amp; Picks'!BU$30='Games &amp; Picks'!$E$30,'Games &amp; Picks'!BU$31='Games &amp; Picks'!$E$31,'Games &amp; Picks'!BU$32='Games &amp; Picks'!$E$32,'Games &amp; Picks'!BU$33='Games &amp; Picks'!$E$33,'Games &amp; Picks'!BU$34='Games &amp; Picks'!$E$34),5,0))))))))</f>
        <v>0</v>
      </c>
      <c r="BR34" s="76">
        <f>IF('Games &amp; Picks'!$E34="x","",IF('Games &amp; Picks'!BV$1="","",IF(OR('Games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Picks'!$E$32="",'Games &amp; Picks'!$E$33="",'Games &amp; Picks'!$E$34=""),"",IF(AND('Games &amp; Picks'!BV$20='Games &amp; Picks'!$E$20,'Games &amp; Picks'!BV$21='Games &amp; Picks'!$E$21,'Games &amp; Picks'!BV$22='Games &amp; Picks'!$E$22,'Games &amp; Picks'!BV$23='Games &amp; Picks'!$E$23,'Games &amp; Picks'!BV$24='Games &amp; Picks'!$E$24,'Games &amp; Picks'!BV$25='Games &amp; Picks'!$E$25,'Games &amp; Picks'!BV$26='Games &amp; Picks'!$E$26,'Games &amp; Picks'!BV$27='Games &amp; Picks'!$E$27,'Games &amp; Picks'!BV$28='Games &amp; Picks'!$E$28,'Games &amp; Picks'!BV$29='Games &amp; Picks'!$E$29,'Games &amp; Picks'!BV$30='Games &amp; Picks'!$E$30,'Games &amp; Picks'!BV$31='Games &amp; Picks'!$E$31,'Games &amp; Picks'!BV$32='Games &amp; Picks'!$E$32,'Games &amp; Picks'!BV$33='Games &amp; Picks'!$E$33,'Games &amp; Picks'!BV$34='Games &amp; Picks'!$E$34),15,IF(OR('Games &amp; Picks'!$E$25="",'Games &amp; Picks'!$E$26="",'Games &amp; Picks'!$E$27="",'Games &amp; Picks'!$E$28="",'Games &amp; Picks'!$E$29="",'Games &amp; Picks'!$E$30="",'Games &amp; Picks'!$E$31="",'Games &amp; Picks'!$E$32="",'Games &amp; Picks'!$E$33="",'Games &amp; Picks'!$E$34=""),"",IF(AND('Games &amp; Picks'!BV$25='Games &amp; Picks'!$E$25,'Games &amp; Picks'!BV$26='Games &amp; Picks'!$E$26,'Games &amp; Picks'!BV$27='Games &amp; Picks'!$E$27,'Games &amp; Picks'!BV$28='Games &amp; Picks'!$E$28,'Games &amp; Picks'!BV$29='Games &amp; Picks'!$E$29,'Games &amp; Picks'!BV$30='Games &amp; Picks'!$E$30,'Games &amp; Picks'!BV$31='Games &amp; Picks'!$E$31,'Games &amp; Picks'!BV$32='Games &amp; Picks'!$E$32,'Games &amp; Picks'!BV$33='Games &amp; Picks'!$E$33,'Games &amp; Picks'!BV$34='Games &amp; Picks'!$E$34),10,IF(OR('Games &amp; Picks'!$E$30="",'Games &amp; Picks'!$E$31="",'Games &amp; Picks'!$E$32="",'Games &amp; Picks'!$E$33="",'Games &amp; Picks'!$E$34=""),"",IF(AND('Games &amp; Picks'!BV$30='Games &amp; Picks'!$E$30,'Games &amp; Picks'!BV$31='Games &amp; Picks'!$E$31,'Games &amp; Picks'!BV$32='Games &amp; Picks'!$E$32,'Games &amp; Picks'!BV$33='Games &amp; Picks'!$E$33,'Games &amp; Picks'!BV$34='Games &amp; Picks'!$E$34),5,0))))))))</f>
        <v>0</v>
      </c>
      <c r="BS34" s="76">
        <f>IF('Games &amp; Picks'!$E34="x","",IF('Games &amp; Picks'!BW$1="","",IF(OR('Games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Picks'!$E$32="",'Games &amp; Picks'!$E$33="",'Games &amp; Picks'!$E$34=""),"",IF(AND('Games &amp; Picks'!BW$20='Games &amp; Picks'!$E$20,'Games &amp; Picks'!BW$21='Games &amp; Picks'!$E$21,'Games &amp; Picks'!BW$22='Games &amp; Picks'!$E$22,'Games &amp; Picks'!BW$23='Games &amp; Picks'!$E$23,'Games &amp; Picks'!BW$24='Games &amp; Picks'!$E$24,'Games &amp; Picks'!BW$25='Games &amp; Picks'!$E$25,'Games &amp; Picks'!BW$26='Games &amp; Picks'!$E$26,'Games &amp; Picks'!BW$27='Games &amp; Picks'!$E$27,'Games &amp; Picks'!BW$28='Games &amp; Picks'!$E$28,'Games &amp; Picks'!BW$29='Games &amp; Picks'!$E$29,'Games &amp; Picks'!BW$30='Games &amp; Picks'!$E$30,'Games &amp; Picks'!BW$31='Games &amp; Picks'!$E$31,'Games &amp; Picks'!BW$32='Games &amp; Picks'!$E$32,'Games &amp; Picks'!BW$33='Games &amp; Picks'!$E$33,'Games &amp; Picks'!BW$34='Games &amp; Picks'!$E$34),15,IF(OR('Games &amp; Picks'!$E$25="",'Games &amp; Picks'!$E$26="",'Games &amp; Picks'!$E$27="",'Games &amp; Picks'!$E$28="",'Games &amp; Picks'!$E$29="",'Games &amp; Picks'!$E$30="",'Games &amp; Picks'!$E$31="",'Games &amp; Picks'!$E$32="",'Games &amp; Picks'!$E$33="",'Games &amp; Picks'!$E$34=""),"",IF(AND('Games &amp; Picks'!BW$25='Games &amp; Picks'!$E$25,'Games &amp; Picks'!BW$26='Games &amp; Picks'!$E$26,'Games &amp; Picks'!BW$27='Games &amp; Picks'!$E$27,'Games &amp; Picks'!BW$28='Games &amp; Picks'!$E$28,'Games &amp; Picks'!BW$29='Games &amp; Picks'!$E$29,'Games &amp; Picks'!BW$30='Games &amp; Picks'!$E$30,'Games &amp; Picks'!BW$31='Games &amp; Picks'!$E$31,'Games &amp; Picks'!BW$32='Games &amp; Picks'!$E$32,'Games &amp; Picks'!BW$33='Games &amp; Picks'!$E$33,'Games &amp; Picks'!BW$34='Games &amp; Picks'!$E$34),10,IF(OR('Games &amp; Picks'!$E$30="",'Games &amp; Picks'!$E$31="",'Games &amp; Picks'!$E$32="",'Games &amp; Picks'!$E$33="",'Games &amp; Picks'!$E$34=""),"",IF(AND('Games &amp; Picks'!BW$30='Games &amp; Picks'!$E$30,'Games &amp; Picks'!BW$31='Games &amp; Picks'!$E$31,'Games &amp; Picks'!BW$32='Games &amp; Picks'!$E$32,'Games &amp; Picks'!BW$33='Games &amp; Picks'!$E$33,'Games &amp; Picks'!BW$34='Games &amp; Picks'!$E$34),5,0))))))))</f>
        <v>0</v>
      </c>
      <c r="BT34" s="76">
        <f>IF('Games &amp; Picks'!$E34="x","",IF('Games &amp; Picks'!BX$1="","",IF(OR('Games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Picks'!$E$32="",'Games &amp; Picks'!$E$33="",'Games &amp; Picks'!$E$34=""),"",IF(AND('Games &amp; Picks'!BX$20='Games &amp; Picks'!$E$20,'Games &amp; Picks'!BX$21='Games &amp; Picks'!$E$21,'Games &amp; Picks'!BX$22='Games &amp; Picks'!$E$22,'Games &amp; Picks'!BX$23='Games &amp; Picks'!$E$23,'Games &amp; Picks'!BX$24='Games &amp; Picks'!$E$24,'Games &amp; Picks'!BX$25='Games &amp; Picks'!$E$25,'Games &amp; Picks'!BX$26='Games &amp; Picks'!$E$26,'Games &amp; Picks'!BX$27='Games &amp; Picks'!$E$27,'Games &amp; Picks'!BX$28='Games &amp; Picks'!$E$28,'Games &amp; Picks'!BX$29='Games &amp; Picks'!$E$29,'Games &amp; Picks'!BX$30='Games &amp; Picks'!$E$30,'Games &amp; Picks'!BX$31='Games &amp; Picks'!$E$31,'Games &amp; Picks'!BX$32='Games &amp; Picks'!$E$32,'Games &amp; Picks'!BX$33='Games &amp; Picks'!$E$33,'Games &amp; Picks'!BX$34='Games &amp; Picks'!$E$34),15,IF(OR('Games &amp; Picks'!$E$25="",'Games &amp; Picks'!$E$26="",'Games &amp; Picks'!$E$27="",'Games &amp; Picks'!$E$28="",'Games &amp; Picks'!$E$29="",'Games &amp; Picks'!$E$30="",'Games &amp; Picks'!$E$31="",'Games &amp; Picks'!$E$32="",'Games &amp; Picks'!$E$33="",'Games &amp; Picks'!$E$34=""),"",IF(AND('Games &amp; Picks'!BX$25='Games &amp; Picks'!$E$25,'Games &amp; Picks'!BX$26='Games &amp; Picks'!$E$26,'Games &amp; Picks'!BX$27='Games &amp; Picks'!$E$27,'Games &amp; Picks'!BX$28='Games &amp; Picks'!$E$28,'Games &amp; Picks'!BX$29='Games &amp; Picks'!$E$29,'Games &amp; Picks'!BX$30='Games &amp; Picks'!$E$30,'Games &amp; Picks'!BX$31='Games &amp; Picks'!$E$31,'Games &amp; Picks'!BX$32='Games &amp; Picks'!$E$32,'Games &amp; Picks'!BX$33='Games &amp; Picks'!$E$33,'Games &amp; Picks'!BX$34='Games &amp; Picks'!$E$34),10,IF(OR('Games &amp; Picks'!$E$30="",'Games &amp; Picks'!$E$31="",'Games &amp; Picks'!$E$32="",'Games &amp; Picks'!$E$33="",'Games &amp; Picks'!$E$34=""),"",IF(AND('Games &amp; Picks'!BX$30='Games &amp; Picks'!$E$30,'Games &amp; Picks'!BX$31='Games &amp; Picks'!$E$31,'Games &amp; Picks'!BX$32='Games &amp; Picks'!$E$32,'Games &amp; Picks'!BX$33='Games &amp; Picks'!$E$33,'Games &amp; Picks'!BX$34='Games &amp; Picks'!$E$34),5,0))))))))</f>
        <v>0</v>
      </c>
      <c r="BU34" s="76">
        <f>IF('Games &amp; Picks'!$E34="x","",IF('Games &amp; Picks'!BY$1="","",IF(OR('Games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Picks'!$E$32="",'Games &amp; Picks'!$E$33="",'Games &amp; Picks'!$E$34=""),"",IF(AND('Games &amp; Picks'!BY$20='Games &amp; Picks'!$E$20,'Games &amp; Picks'!BY$21='Games &amp; Picks'!$E$21,'Games &amp; Picks'!BY$22='Games &amp; Picks'!$E$22,'Games &amp; Picks'!BY$23='Games &amp; Picks'!$E$23,'Games &amp; Picks'!BY$24='Games &amp; Picks'!$E$24,'Games &amp; Picks'!BY$25='Games &amp; Picks'!$E$25,'Games &amp; Picks'!BY$26='Games &amp; Picks'!$E$26,'Games &amp; Picks'!BY$27='Games &amp; Picks'!$E$27,'Games &amp; Picks'!BY$28='Games &amp; Picks'!$E$28,'Games &amp; Picks'!BY$29='Games &amp; Picks'!$E$29,'Games &amp; Picks'!BY$30='Games &amp; Picks'!$E$30,'Games &amp; Picks'!BY$31='Games &amp; Picks'!$E$31,'Games &amp; Picks'!BY$32='Games &amp; Picks'!$E$32,'Games &amp; Picks'!BY$33='Games &amp; Picks'!$E$33,'Games &amp; Picks'!BY$34='Games &amp; Picks'!$E$34),15,IF(OR('Games &amp; Picks'!$E$25="",'Games &amp; Picks'!$E$26="",'Games &amp; Picks'!$E$27="",'Games &amp; Picks'!$E$28="",'Games &amp; Picks'!$E$29="",'Games &amp; Picks'!$E$30="",'Games &amp; Picks'!$E$31="",'Games &amp; Picks'!$E$32="",'Games &amp; Picks'!$E$33="",'Games &amp; Picks'!$E$34=""),"",IF(AND('Games &amp; Picks'!BY$25='Games &amp; Picks'!$E$25,'Games &amp; Picks'!BY$26='Games &amp; Picks'!$E$26,'Games &amp; Picks'!BY$27='Games &amp; Picks'!$E$27,'Games &amp; Picks'!BY$28='Games &amp; Picks'!$E$28,'Games &amp; Picks'!BY$29='Games &amp; Picks'!$E$29,'Games &amp; Picks'!BY$30='Games &amp; Picks'!$E$30,'Games &amp; Picks'!BY$31='Games &amp; Picks'!$E$31,'Games &amp; Picks'!BY$32='Games &amp; Picks'!$E$32,'Games &amp; Picks'!BY$33='Games &amp; Picks'!$E$33,'Games &amp; Picks'!BY$34='Games &amp; Picks'!$E$34),10,IF(OR('Games &amp; Picks'!$E$30="",'Games &amp; Picks'!$E$31="",'Games &amp; Picks'!$E$32="",'Games &amp; Picks'!$E$33="",'Games &amp; Picks'!$E$34=""),"",IF(AND('Games &amp; Picks'!BY$30='Games &amp; Picks'!$E$30,'Games &amp; Picks'!BY$31='Games &amp; Picks'!$E$31,'Games &amp; Picks'!BY$32='Games &amp; Picks'!$E$32,'Games &amp; Picks'!BY$33='Games &amp; Picks'!$E$33,'Games &amp; Picks'!BY$34='Games &amp; Picks'!$E$34),5,0))))))))</f>
        <v>0</v>
      </c>
      <c r="BV34" s="76">
        <f>IF('Games &amp; Picks'!$E34="x","",IF('Games &amp; Picks'!BZ$1="","",IF(OR('Games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Picks'!$E$32="",'Games &amp; Picks'!$E$33="",'Games &amp; Picks'!$E$34=""),"",IF(AND('Games &amp; Picks'!BZ$20='Games &amp; Picks'!$E$20,'Games &amp; Picks'!BZ$21='Games &amp; Picks'!$E$21,'Games &amp; Picks'!BZ$22='Games &amp; Picks'!$E$22,'Games &amp; Picks'!BZ$23='Games &amp; Picks'!$E$23,'Games &amp; Picks'!BZ$24='Games &amp; Picks'!$E$24,'Games &amp; Picks'!BZ$25='Games &amp; Picks'!$E$25,'Games &amp; Picks'!BZ$26='Games &amp; Picks'!$E$26,'Games &amp; Picks'!BZ$27='Games &amp; Picks'!$E$27,'Games &amp; Picks'!BZ$28='Games &amp; Picks'!$E$28,'Games &amp; Picks'!BZ$29='Games &amp; Picks'!$E$29,'Games &amp; Picks'!BZ$30='Games &amp; Picks'!$E$30,'Games &amp; Picks'!BZ$31='Games &amp; Picks'!$E$31,'Games &amp; Picks'!BZ$32='Games &amp; Picks'!$E$32,'Games &amp; Picks'!BZ$33='Games &amp; Picks'!$E$33,'Games &amp; Picks'!BZ$34='Games &amp; Picks'!$E$34),15,IF(OR('Games &amp; Picks'!$E$25="",'Games &amp; Picks'!$E$26="",'Games &amp; Picks'!$E$27="",'Games &amp; Picks'!$E$28="",'Games &amp; Picks'!$E$29="",'Games &amp; Picks'!$E$30="",'Games &amp; Picks'!$E$31="",'Games &amp; Picks'!$E$32="",'Games &amp; Picks'!$E$33="",'Games &amp; Picks'!$E$34=""),"",IF(AND('Games &amp; Picks'!BZ$25='Games &amp; Picks'!$E$25,'Games &amp; Picks'!BZ$26='Games &amp; Picks'!$E$26,'Games &amp; Picks'!BZ$27='Games &amp; Picks'!$E$27,'Games &amp; Picks'!BZ$28='Games &amp; Picks'!$E$28,'Games &amp; Picks'!BZ$29='Games &amp; Picks'!$E$29,'Games &amp; Picks'!BZ$30='Games &amp; Picks'!$E$30,'Games &amp; Picks'!BZ$31='Games &amp; Picks'!$E$31,'Games &amp; Picks'!BZ$32='Games &amp; Picks'!$E$32,'Games &amp; Picks'!BZ$33='Games &amp; Picks'!$E$33,'Games &amp; Picks'!BZ$34='Games &amp; Picks'!$E$34),10,IF(OR('Games &amp; Picks'!$E$30="",'Games &amp; Picks'!$E$31="",'Games &amp; Picks'!$E$32="",'Games &amp; Picks'!$E$33="",'Games &amp; Picks'!$E$34=""),"",IF(AND('Games &amp; Picks'!BZ$30='Games &amp; Picks'!$E$30,'Games &amp; Picks'!BZ$31='Games &amp; Picks'!$E$31,'Games &amp; Picks'!BZ$32='Games &amp; Picks'!$E$32,'Games &amp; Picks'!BZ$33='Games &amp; Picks'!$E$33,'Games &amp; Picks'!BZ$34='Games &amp; Picks'!$E$34),5,0))))))))</f>
        <v>0</v>
      </c>
      <c r="BW34" s="76">
        <f>IF('Games &amp; Picks'!$E34="x","",IF('Games &amp; Picks'!CA$1="","",IF(OR('Games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Picks'!$E$32="",'Games &amp; Picks'!$E$33="",'Games &amp; Picks'!$E$34=""),"",IF(AND('Games &amp; Picks'!CA$20='Games &amp; Picks'!$E$20,'Games &amp; Picks'!CA$21='Games &amp; Picks'!$E$21,'Games &amp; Picks'!CA$22='Games &amp; Picks'!$E$22,'Games &amp; Picks'!CA$23='Games &amp; Picks'!$E$23,'Games &amp; Picks'!CA$24='Games &amp; Picks'!$E$24,'Games &amp; Picks'!CA$25='Games &amp; Picks'!$E$25,'Games &amp; Picks'!CA$26='Games &amp; Picks'!$E$26,'Games &amp; Picks'!CA$27='Games &amp; Picks'!$E$27,'Games &amp; Picks'!CA$28='Games &amp; Picks'!$E$28,'Games &amp; Picks'!CA$29='Games &amp; Picks'!$E$29,'Games &amp; Picks'!CA$30='Games &amp; Picks'!$E$30,'Games &amp; Picks'!CA$31='Games &amp; Picks'!$E$31,'Games &amp; Picks'!CA$32='Games &amp; Picks'!$E$32,'Games &amp; Picks'!CA$33='Games &amp; Picks'!$E$33,'Games &amp; Picks'!CA$34='Games &amp; Picks'!$E$34),15,IF(OR('Games &amp; Picks'!$E$25="",'Games &amp; Picks'!$E$26="",'Games &amp; Picks'!$E$27="",'Games &amp; Picks'!$E$28="",'Games &amp; Picks'!$E$29="",'Games &amp; Picks'!$E$30="",'Games &amp; Picks'!$E$31="",'Games &amp; Picks'!$E$32="",'Games &amp; Picks'!$E$33="",'Games &amp; Picks'!$E$34=""),"",IF(AND('Games &amp; Picks'!CA$25='Games &amp; Picks'!$E$25,'Games &amp; Picks'!CA$26='Games &amp; Picks'!$E$26,'Games &amp; Picks'!CA$27='Games &amp; Picks'!$E$27,'Games &amp; Picks'!CA$28='Games &amp; Picks'!$E$28,'Games &amp; Picks'!CA$29='Games &amp; Picks'!$E$29,'Games &amp; Picks'!CA$30='Games &amp; Picks'!$E$30,'Games &amp; Picks'!CA$31='Games &amp; Picks'!$E$31,'Games &amp; Picks'!CA$32='Games &amp; Picks'!$E$32,'Games &amp; Picks'!CA$33='Games &amp; Picks'!$E$33,'Games &amp; Picks'!CA$34='Games &amp; Picks'!$E$34),10,IF(OR('Games &amp; Picks'!$E$30="",'Games &amp; Picks'!$E$31="",'Games &amp; Picks'!$E$32="",'Games &amp; Picks'!$E$33="",'Games &amp; Picks'!$E$34=""),"",IF(AND('Games &amp; Picks'!CA$30='Games &amp; Picks'!$E$30,'Games &amp; Picks'!CA$31='Games &amp; Picks'!$E$31,'Games &amp; Picks'!CA$32='Games &amp; Picks'!$E$32,'Games &amp; Picks'!CA$33='Games &amp; Picks'!$E$33,'Games &amp; Picks'!CA$34='Games &amp; Picks'!$E$34),5,0))))))))</f>
        <v>0</v>
      </c>
      <c r="BX34" s="76">
        <f>IF('Games &amp; Picks'!$E34="x","",IF('Games &amp; Picks'!CB$1="","",IF(OR('Games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Picks'!$E$32="",'Games &amp; Picks'!$E$33="",'Games &amp; Picks'!$E$34=""),"",IF(AND('Games &amp; Picks'!CB$20='Games &amp; Picks'!$E$20,'Games &amp; Picks'!CB$21='Games &amp; Picks'!$E$21,'Games &amp; Picks'!CB$22='Games &amp; Picks'!$E$22,'Games &amp; Picks'!CB$23='Games &amp; Picks'!$E$23,'Games &amp; Picks'!CB$24='Games &amp; Picks'!$E$24,'Games &amp; Picks'!CB$25='Games &amp; Picks'!$E$25,'Games &amp; Picks'!CB$26='Games &amp; Picks'!$E$26,'Games &amp; Picks'!CB$27='Games &amp; Picks'!$E$27,'Games &amp; Picks'!CB$28='Games &amp; Picks'!$E$28,'Games &amp; Picks'!CB$29='Games &amp; Picks'!$E$29,'Games &amp; Picks'!CB$30='Games &amp; Picks'!$E$30,'Games &amp; Picks'!CB$31='Games &amp; Picks'!$E$31,'Games &amp; Picks'!CB$32='Games &amp; Picks'!$E$32,'Games &amp; Picks'!CB$33='Games &amp; Picks'!$E$33,'Games &amp; Picks'!CB$34='Games &amp; Picks'!$E$34),15,IF(OR('Games &amp; Picks'!$E$25="",'Games &amp; Picks'!$E$26="",'Games &amp; Picks'!$E$27="",'Games &amp; Picks'!$E$28="",'Games &amp; Picks'!$E$29="",'Games &amp; Picks'!$E$30="",'Games &amp; Picks'!$E$31="",'Games &amp; Picks'!$E$32="",'Games &amp; Picks'!$E$33="",'Games &amp; Picks'!$E$34=""),"",IF(AND('Games &amp; Picks'!CB$25='Games &amp; Picks'!$E$25,'Games &amp; Picks'!CB$26='Games &amp; Picks'!$E$26,'Games &amp; Picks'!CB$27='Games &amp; Picks'!$E$27,'Games &amp; Picks'!CB$28='Games &amp; Picks'!$E$28,'Games &amp; Picks'!CB$29='Games &amp; Picks'!$E$29,'Games &amp; Picks'!CB$30='Games &amp; Picks'!$E$30,'Games &amp; Picks'!CB$31='Games &amp; Picks'!$E$31,'Games &amp; Picks'!CB$32='Games &amp; Picks'!$E$32,'Games &amp; Picks'!CB$33='Games &amp; Picks'!$E$33,'Games &amp; Picks'!CB$34='Games &amp; Picks'!$E$34),10,IF(OR('Games &amp; Picks'!$E$30="",'Games &amp; Picks'!$E$31="",'Games &amp; Picks'!$E$32="",'Games &amp; Picks'!$E$33="",'Games &amp; Picks'!$E$34=""),"",IF(AND('Games &amp; Picks'!CB$30='Games &amp; Picks'!$E$30,'Games &amp; Picks'!CB$31='Games &amp; Picks'!$E$31,'Games &amp; Picks'!CB$32='Games &amp; Picks'!$E$32,'Games &amp; Picks'!CB$33='Games &amp; Picks'!$E$33,'Games &amp; Picks'!CB$34='Games &amp; Picks'!$E$34),5,0))))))))</f>
        <v>0</v>
      </c>
      <c r="BY34" s="4">
        <f>IF('Games &amp; Picks'!$E34="x","",IF('Games &amp; Picks'!CC$1="","",IF(OR('Games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Picks'!$E$32="",'Games &amp; Picks'!$E$33="",'Games &amp; Picks'!$E$34=""),"",IF(AND('Games &amp; Picks'!CC$20='Games &amp; Picks'!$E$20,'Games &amp; Picks'!CC$21='Games &amp; Picks'!$E$21,'Games &amp; Picks'!CC$22='Games &amp; Picks'!$E$22,'Games &amp; Picks'!CC$23='Games &amp; Picks'!$E$23,'Games &amp; Picks'!CC$24='Games &amp; Picks'!$E$24,'Games &amp; Picks'!CC$25='Games &amp; Picks'!$E$25,'Games &amp; Picks'!CC$26='Games &amp; Picks'!$E$26,'Games &amp; Picks'!CC$27='Games &amp; Picks'!$E$27,'Games &amp; Picks'!CC$28='Games &amp; Picks'!$E$28,'Games &amp; Picks'!CC$29='Games &amp; Picks'!$E$29,'Games &amp; Picks'!CC$30='Games &amp; Picks'!$E$30,'Games &amp; Picks'!CC$31='Games &amp; Picks'!$E$31,'Games &amp; Picks'!CC$32='Games &amp; Picks'!$E$32,'Games &amp; Picks'!CC$33='Games &amp; Picks'!$E$33,'Games &amp; Picks'!CC$34='Games &amp; Picks'!$E$34),15,IF(OR('Games &amp; Picks'!$E$25="",'Games &amp; Picks'!$E$26="",'Games &amp; Picks'!$E$27="",'Games &amp; Picks'!$E$28="",'Games &amp; Picks'!$E$29="",'Games &amp; Picks'!$E$30="",'Games &amp; Picks'!$E$31="",'Games &amp; Picks'!$E$32="",'Games &amp; Picks'!$E$33="",'Games &amp; Picks'!$E$34=""),"",IF(AND('Games &amp; Picks'!CC$25='Games &amp; Picks'!$E$25,'Games &amp; Picks'!CC$26='Games &amp; Picks'!$E$26,'Games &amp; Picks'!CC$27='Games &amp; Picks'!$E$27,'Games &amp; Picks'!CC$28='Games &amp; Picks'!$E$28,'Games &amp; Picks'!CC$29='Games &amp; Picks'!$E$29,'Games &amp; Picks'!CC$30='Games &amp; Picks'!$E$30,'Games &amp; Picks'!CC$31='Games &amp; Picks'!$E$31,'Games &amp; Picks'!CC$32='Games &amp; Picks'!$E$32,'Games &amp; Picks'!CC$33='Games &amp; Picks'!$E$33,'Games &amp; Picks'!CC$34='Games &amp; Picks'!$E$34),10,IF(OR('Games &amp; Picks'!$E$30="",'Games &amp; Picks'!$E$31="",'Games &amp; Picks'!$E$32="",'Games &amp; Picks'!$E$33="",'Games &amp; Picks'!$E$34=""),"",IF(AND('Games &amp; Picks'!CC$30='Games &amp; Picks'!$E$30,'Games &amp; Picks'!CC$31='Games &amp; Picks'!$E$31,'Games &amp; Picks'!CC$32='Games &amp; Picks'!$E$32,'Games &amp; Picks'!CC$33='Games &amp; Picks'!$E$33,'Games &amp; Picks'!CC$34='Games &amp; Picks'!$E$34),5,0))))))))</f>
        <v>0</v>
      </c>
    </row>
    <row r="35" spans="1:77" ht="14" thickBot="1">
      <c r="A35" s="50" t="str">
        <f>'Games &amp; Picks'!A35</f>
        <v>National Championship</v>
      </c>
      <c r="B35" s="7">
        <f>IF('Games &amp; Picks'!$E35="x","",IF('Games &amp; Picks'!F$1="","",IF(OR('Games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Picks'!$E$32="",'Games &amp; Picks'!$E$33="",'Games &amp; Picks'!$E$34="",'Games &amp; Picks'!$E$21="",'Games &amp; Picks'!$E$35=""),"",IF(AND('Games &amp; Picks'!F$22='Games &amp; Picks'!$E$22,'Games &amp; Picks'!F$23='Games &amp; Picks'!$E$23,'Games &amp; Picks'!F$24='Games &amp; Picks'!$E$24,'Games &amp; Picks'!F$25='Games &amp; Picks'!$E$25,'Games &amp; Picks'!F$26='Games &amp; Picks'!$E$26,'Games &amp; Picks'!F$27='Games &amp; Picks'!$E$27,'Games &amp; Picks'!F$28='Games &amp; Picks'!$E$28,'Games &amp; Picks'!F$29='Games &amp; Picks'!$E$29,'Games &amp; Picks'!F$30='Games &amp; Picks'!$E$30,'Games &amp; Picks'!F$31='Games &amp; Picks'!$E$31,'Games &amp; Picks'!F$32='Games &amp; Picks'!$E$32,'Games &amp; Picks'!F$33='Games &amp; Picks'!$E$33,'Games &amp; Picks'!F$34='Games &amp; Picks'!$E$34,'Games &amp; Picks'!F$21='Games &amp; Picks'!$E$21,'Games &amp; Picks'!F$35='Games &amp; Picks'!$E$35),15,IF(OR('Games &amp; Picks'!$E$27="",'Games &amp; Picks'!$E$28="",'Games &amp; Picks'!$E$29="",'Games &amp; Picks'!$E$30="",'Games &amp; Picks'!$E$31="",'Games &amp; Picks'!$E$32="",'Games &amp; Picks'!$E$33="",'Games &amp; Picks'!$E$34="",'Games &amp; Picks'!$E$26="",'Games &amp; Picks'!$E$35=""),"",IF(AND('Games &amp; Picks'!F$27='Games &amp; Picks'!$E$27,'Games &amp; Picks'!F$28='Games &amp; Picks'!$E$28,'Games &amp; Picks'!F$29='Games &amp; Picks'!$E$29,'Games &amp; Picks'!F$30='Games &amp; Picks'!$E$30,'Games &amp; Picks'!F$31='Games &amp; Picks'!$E$31,'Games &amp; Picks'!F$32='Games &amp; Picks'!$E$32,'Games &amp; Picks'!F$33='Games &amp; Picks'!$E$33,'Games &amp; Picks'!F$34='Games &amp; Picks'!$E$34,'Games &amp; Picks'!F$26='Games &amp; Picks'!$E$26,'Games &amp; Picks'!F$35='Games &amp; Picks'!$E$35),10,IF(OR('Games &amp; Picks'!$E$32="",'Games &amp; Picks'!$E$33="",'Games &amp; Picks'!$E$34="",'Games &amp; Picks'!$E$31="",'Games &amp; Picks'!$E$35=""),"",IF(AND('Games &amp; Picks'!F$32='Games &amp; Picks'!$E$32,'Games &amp; Picks'!F$33='Games &amp; Picks'!$E$33,'Games &amp; Picks'!F$34='Games &amp; Picks'!$E$34,'Games &amp; Picks'!F$31='Games &amp; Picks'!$E$31,'Games &amp; Picks'!F$35='Games &amp; Picks'!$E$35),5,0))))))))</f>
        <v>0</v>
      </c>
      <c r="C35" s="7">
        <f>IF('Games &amp; Picks'!$E35="x","",IF('Games &amp; Picks'!G$1="","",IF(OR('Games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Picks'!$E$32="",'Games &amp; Picks'!$E$33="",'Games &amp; Picks'!$E$34="",'Games &amp; Picks'!$E$21="",'Games &amp; Picks'!$E$35=""),"",IF(AND('Games &amp; Picks'!G$22='Games &amp; Picks'!$E$22,'Games &amp; Picks'!G$23='Games &amp; Picks'!$E$23,'Games &amp; Picks'!G$24='Games &amp; Picks'!$E$24,'Games &amp; Picks'!G$25='Games &amp; Picks'!$E$25,'Games &amp; Picks'!G$26='Games &amp; Picks'!$E$26,'Games &amp; Picks'!G$27='Games &amp; Picks'!$E$27,'Games &amp; Picks'!G$28='Games &amp; Picks'!$E$28,'Games &amp; Picks'!G$29='Games &amp; Picks'!$E$29,'Games &amp; Picks'!G$30='Games &amp; Picks'!$E$30,'Games &amp; Picks'!G$31='Games &amp; Picks'!$E$31,'Games &amp; Picks'!G$32='Games &amp; Picks'!$E$32,'Games &amp; Picks'!G$33='Games &amp; Picks'!$E$33,'Games &amp; Picks'!G$34='Games &amp; Picks'!$E$34,'Games &amp; Picks'!G$21='Games &amp; Picks'!$E$21,'Games &amp; Picks'!G$35='Games &amp; Picks'!$E$35),15,IF(OR('Games &amp; Picks'!$E$27="",'Games &amp; Picks'!$E$28="",'Games &amp; Picks'!$E$29="",'Games &amp; Picks'!$E$30="",'Games &amp; Picks'!$E$31="",'Games &amp; Picks'!$E$32="",'Games &amp; Picks'!$E$33="",'Games &amp; Picks'!$E$34="",'Games &amp; Picks'!$E$26="",'Games &amp; Picks'!$E$35=""),"",IF(AND('Games &amp; Picks'!G$27='Games &amp; Picks'!$E$27,'Games &amp; Picks'!G$28='Games &amp; Picks'!$E$28,'Games &amp; Picks'!G$29='Games &amp; Picks'!$E$29,'Games &amp; Picks'!G$30='Games &amp; Picks'!$E$30,'Games &amp; Picks'!G$31='Games &amp; Picks'!$E$31,'Games &amp; Picks'!G$32='Games &amp; Picks'!$E$32,'Games &amp; Picks'!G$33='Games &amp; Picks'!$E$33,'Games &amp; Picks'!G$34='Games &amp; Picks'!$E$34,'Games &amp; Picks'!G$26='Games &amp; Picks'!$E$26,'Games &amp; Picks'!G$35='Games &amp; Picks'!$E$35),10,IF(OR('Games &amp; Picks'!$E$32="",'Games &amp; Picks'!$E$33="",'Games &amp; Picks'!$E$34="",'Games &amp; Picks'!$E$31="",'Games &amp; Picks'!$E$35=""),"",IF(AND('Games &amp; Picks'!G$32='Games &amp; Picks'!$E$32,'Games &amp; Picks'!G$33='Games &amp; Picks'!$E$33,'Games &amp; Picks'!G$34='Games &amp; Picks'!$E$34,'Games &amp; Picks'!G$31='Games &amp; Picks'!$E$31,'Games &amp; Picks'!G$35='Games &amp; Picks'!$E$35),5,0))))))))</f>
        <v>0</v>
      </c>
      <c r="D35" s="7">
        <f>IF('Games &amp; Picks'!$E35="x","",IF('Games &amp; Picks'!H$1="","",IF(OR('Games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Picks'!$E$32="",'Games &amp; Picks'!$E$33="",'Games &amp; Picks'!$E$34="",'Games &amp; Picks'!$E$21="",'Games &amp; Picks'!$E$35=""),"",IF(AND('Games &amp; Picks'!H$22='Games &amp; Picks'!$E$22,'Games &amp; Picks'!H$23='Games &amp; Picks'!$E$23,'Games &amp; Picks'!H$24='Games &amp; Picks'!$E$24,'Games &amp; Picks'!H$25='Games &amp; Picks'!$E$25,'Games &amp; Picks'!H$26='Games &amp; Picks'!$E$26,'Games &amp; Picks'!H$27='Games &amp; Picks'!$E$27,'Games &amp; Picks'!H$28='Games &amp; Picks'!$E$28,'Games &amp; Picks'!H$29='Games &amp; Picks'!$E$29,'Games &amp; Picks'!H$30='Games &amp; Picks'!$E$30,'Games &amp; Picks'!H$31='Games &amp; Picks'!$E$31,'Games &amp; Picks'!H$32='Games &amp; Picks'!$E$32,'Games &amp; Picks'!H$33='Games &amp; Picks'!$E$33,'Games &amp; Picks'!H$34='Games &amp; Picks'!$E$34,'Games &amp; Picks'!H$21='Games &amp; Picks'!$E$21,'Games &amp; Picks'!H$35='Games &amp; Picks'!$E$35),15,IF(OR('Games &amp; Picks'!$E$27="",'Games &amp; Picks'!$E$28="",'Games &amp; Picks'!$E$29="",'Games &amp; Picks'!$E$30="",'Games &amp; Picks'!$E$31="",'Games &amp; Picks'!$E$32="",'Games &amp; Picks'!$E$33="",'Games &amp; Picks'!$E$34="",'Games &amp; Picks'!$E$26="",'Games &amp; Picks'!$E$35=""),"",IF(AND('Games &amp; Picks'!H$27='Games &amp; Picks'!$E$27,'Games &amp; Picks'!H$28='Games &amp; Picks'!$E$28,'Games &amp; Picks'!H$29='Games &amp; Picks'!$E$29,'Games &amp; Picks'!H$30='Games &amp; Picks'!$E$30,'Games &amp; Picks'!H$31='Games &amp; Picks'!$E$31,'Games &amp; Picks'!H$32='Games &amp; Picks'!$E$32,'Games &amp; Picks'!H$33='Games &amp; Picks'!$E$33,'Games &amp; Picks'!H$34='Games &amp; Picks'!$E$34,'Games &amp; Picks'!H$26='Games &amp; Picks'!$E$26,'Games &amp; Picks'!H$35='Games &amp; Picks'!$E$35),10,IF(OR('Games &amp; Picks'!$E$32="",'Games &amp; Picks'!$E$33="",'Games &amp; Picks'!$E$34="",'Games &amp; Picks'!$E$31="",'Games &amp; Picks'!$E$35=""),"",IF(AND('Games &amp; Picks'!H$32='Games &amp; Picks'!$E$32,'Games &amp; Picks'!H$33='Games &amp; Picks'!$E$33,'Games &amp; Picks'!H$34='Games &amp; Picks'!$E$34,'Games &amp; Picks'!H$31='Games &amp; Picks'!$E$31,'Games &amp; Picks'!H$35='Games &amp; Picks'!$E$35),5,0))))))))</f>
        <v>0</v>
      </c>
      <c r="E35" s="7">
        <f>IF('Games &amp; Picks'!$E35="x","",IF('Games &amp; Picks'!I$1="","",IF(OR('Games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Picks'!$E$32="",'Games &amp; Picks'!$E$33="",'Games &amp; Picks'!$E$34="",'Games &amp; Picks'!$E$21="",'Games &amp; Picks'!$E$35=""),"",IF(AND('Games &amp; Picks'!I$22='Games &amp; Picks'!$E$22,'Games &amp; Picks'!I$23='Games &amp; Picks'!$E$23,'Games &amp; Picks'!I$24='Games &amp; Picks'!$E$24,'Games &amp; Picks'!I$25='Games &amp; Picks'!$E$25,'Games &amp; Picks'!I$26='Games &amp; Picks'!$E$26,'Games &amp; Picks'!I$27='Games &amp; Picks'!$E$27,'Games &amp; Picks'!I$28='Games &amp; Picks'!$E$28,'Games &amp; Picks'!I$29='Games &amp; Picks'!$E$29,'Games &amp; Picks'!I$30='Games &amp; Picks'!$E$30,'Games &amp; Picks'!I$31='Games &amp; Picks'!$E$31,'Games &amp; Picks'!I$32='Games &amp; Picks'!$E$32,'Games &amp; Picks'!I$33='Games &amp; Picks'!$E$33,'Games &amp; Picks'!I$34='Games &amp; Picks'!$E$34,'Games &amp; Picks'!I$21='Games &amp; Picks'!$E$21,'Games &amp; Picks'!I$35='Games &amp; Picks'!$E$35),15,IF(OR('Games &amp; Picks'!$E$27="",'Games &amp; Picks'!$E$28="",'Games &amp; Picks'!$E$29="",'Games &amp; Picks'!$E$30="",'Games &amp; Picks'!$E$31="",'Games &amp; Picks'!$E$32="",'Games &amp; Picks'!$E$33="",'Games &amp; Picks'!$E$34="",'Games &amp; Picks'!$E$26="",'Games &amp; Picks'!$E$35=""),"",IF(AND('Games &amp; Picks'!I$27='Games &amp; Picks'!$E$27,'Games &amp; Picks'!I$28='Games &amp; Picks'!$E$28,'Games &amp; Picks'!I$29='Games &amp; Picks'!$E$29,'Games &amp; Picks'!I$30='Games &amp; Picks'!$E$30,'Games &amp; Picks'!I$31='Games &amp; Picks'!$E$31,'Games &amp; Picks'!I$32='Games &amp; Picks'!$E$32,'Games &amp; Picks'!I$33='Games &amp; Picks'!$E$33,'Games &amp; Picks'!I$34='Games &amp; Picks'!$E$34,'Games &amp; Picks'!I$26='Games &amp; Picks'!$E$26,'Games &amp; Picks'!I$35='Games &amp; Picks'!$E$35),10,IF(OR('Games &amp; Picks'!$E$32="",'Games &amp; Picks'!$E$33="",'Games &amp; Picks'!$E$34="",'Games &amp; Picks'!$E$31="",'Games &amp; Picks'!$E$35=""),"",IF(AND('Games &amp; Picks'!I$32='Games &amp; Picks'!$E$32,'Games &amp; Picks'!I$33='Games &amp; Picks'!$E$33,'Games &amp; Picks'!I$34='Games &amp; Picks'!$E$34,'Games &amp; Picks'!I$31='Games &amp; Picks'!$E$31,'Games &amp; Picks'!I$35='Games &amp; Picks'!$E$35),5,0))))))))</f>
        <v>0</v>
      </c>
      <c r="F35" s="7">
        <f>IF('Games &amp; Picks'!$E35="x","",IF('Games &amp; Picks'!J$1="","",IF(OR('Games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Picks'!$E$32="",'Games &amp; Picks'!$E$33="",'Games &amp; Picks'!$E$34="",'Games &amp; Picks'!$E$21="",'Games &amp; Picks'!$E$35=""),"",IF(AND('Games &amp; Picks'!J$22='Games &amp; Picks'!$E$22,'Games &amp; Picks'!J$23='Games &amp; Picks'!$E$23,'Games &amp; Picks'!J$24='Games &amp; Picks'!$E$24,'Games &amp; Picks'!J$25='Games &amp; Picks'!$E$25,'Games &amp; Picks'!J$26='Games &amp; Picks'!$E$26,'Games &amp; Picks'!J$27='Games &amp; Picks'!$E$27,'Games &amp; Picks'!J$28='Games &amp; Picks'!$E$28,'Games &amp; Picks'!J$29='Games &amp; Picks'!$E$29,'Games &amp; Picks'!J$30='Games &amp; Picks'!$E$30,'Games &amp; Picks'!J$31='Games &amp; Picks'!$E$31,'Games &amp; Picks'!J$32='Games &amp; Picks'!$E$32,'Games &amp; Picks'!J$33='Games &amp; Picks'!$E$33,'Games &amp; Picks'!J$34='Games &amp; Picks'!$E$34,'Games &amp; Picks'!J$21='Games &amp; Picks'!$E$21,'Games &amp; Picks'!J$35='Games &amp; Picks'!$E$35),15,IF(OR('Games &amp; Picks'!$E$27="",'Games &amp; Picks'!$E$28="",'Games &amp; Picks'!$E$29="",'Games &amp; Picks'!$E$30="",'Games &amp; Picks'!$E$31="",'Games &amp; Picks'!$E$32="",'Games &amp; Picks'!$E$33="",'Games &amp; Picks'!$E$34="",'Games &amp; Picks'!$E$26="",'Games &amp; Picks'!$E$35=""),"",IF(AND('Games &amp; Picks'!J$27='Games &amp; Picks'!$E$27,'Games &amp; Picks'!J$28='Games &amp; Picks'!$E$28,'Games &amp; Picks'!J$29='Games &amp; Picks'!$E$29,'Games &amp; Picks'!J$30='Games &amp; Picks'!$E$30,'Games &amp; Picks'!J$31='Games &amp; Picks'!$E$31,'Games &amp; Picks'!J$32='Games &amp; Picks'!$E$32,'Games &amp; Picks'!J$33='Games &amp; Picks'!$E$33,'Games &amp; Picks'!J$34='Games &amp; Picks'!$E$34,'Games &amp; Picks'!J$26='Games &amp; Picks'!$E$26,'Games &amp; Picks'!J$35='Games &amp; Picks'!$E$35),10,IF(OR('Games &amp; Picks'!$E$32="",'Games &amp; Picks'!$E$33="",'Games &amp; Picks'!$E$34="",'Games &amp; Picks'!$E$31="",'Games &amp; Picks'!$E$35=""),"",IF(AND('Games &amp; Picks'!J$32='Games &amp; Picks'!$E$32,'Games &amp; Picks'!J$33='Games &amp; Picks'!$E$33,'Games &amp; Picks'!J$34='Games &amp; Picks'!$E$34,'Games &amp; Picks'!J$31='Games &amp; Picks'!$E$31,'Games &amp; Picks'!J$35='Games &amp; Picks'!$E$35),5,0))))))))</f>
        <v>0</v>
      </c>
      <c r="G35" s="7">
        <f>IF('Games &amp; Picks'!$E35="x","",IF('Games &amp; Picks'!K$1="","",IF(OR('Games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Picks'!$E$32="",'Games &amp; Picks'!$E$33="",'Games &amp; Picks'!$E$34="",'Games &amp; Picks'!$E$21="",'Games &amp; Picks'!$E$35=""),"",IF(AND('Games &amp; Picks'!K$22='Games &amp; Picks'!$E$22,'Games &amp; Picks'!K$23='Games &amp; Picks'!$E$23,'Games &amp; Picks'!K$24='Games &amp; Picks'!$E$24,'Games &amp; Picks'!K$25='Games &amp; Picks'!$E$25,'Games &amp; Picks'!K$26='Games &amp; Picks'!$E$26,'Games &amp; Picks'!K$27='Games &amp; Picks'!$E$27,'Games &amp; Picks'!K$28='Games &amp; Picks'!$E$28,'Games &amp; Picks'!K$29='Games &amp; Picks'!$E$29,'Games &amp; Picks'!K$30='Games &amp; Picks'!$E$30,'Games &amp; Picks'!K$31='Games &amp; Picks'!$E$31,'Games &amp; Picks'!K$32='Games &amp; Picks'!$E$32,'Games &amp; Picks'!K$33='Games &amp; Picks'!$E$33,'Games &amp; Picks'!K$34='Games &amp; Picks'!$E$34,'Games &amp; Picks'!K$21='Games &amp; Picks'!$E$21,'Games &amp; Picks'!K$35='Games &amp; Picks'!$E$35),15,IF(OR('Games &amp; Picks'!$E$27="",'Games &amp; Picks'!$E$28="",'Games &amp; Picks'!$E$29="",'Games &amp; Picks'!$E$30="",'Games &amp; Picks'!$E$31="",'Games &amp; Picks'!$E$32="",'Games &amp; Picks'!$E$33="",'Games &amp; Picks'!$E$34="",'Games &amp; Picks'!$E$26="",'Games &amp; Picks'!$E$35=""),"",IF(AND('Games &amp; Picks'!K$27='Games &amp; Picks'!$E$27,'Games &amp; Picks'!K$28='Games &amp; Picks'!$E$28,'Games &amp; Picks'!K$29='Games &amp; Picks'!$E$29,'Games &amp; Picks'!K$30='Games &amp; Picks'!$E$30,'Games &amp; Picks'!K$31='Games &amp; Picks'!$E$31,'Games &amp; Picks'!K$32='Games &amp; Picks'!$E$32,'Games &amp; Picks'!K$33='Games &amp; Picks'!$E$33,'Games &amp; Picks'!K$34='Games &amp; Picks'!$E$34,'Games &amp; Picks'!K$26='Games &amp; Picks'!$E$26,'Games &amp; Picks'!K$35='Games &amp; Picks'!$E$35),10,IF(OR('Games &amp; Picks'!$E$32="",'Games &amp; Picks'!$E$33="",'Games &amp; Picks'!$E$34="",'Games &amp; Picks'!$E$31="",'Games &amp; Picks'!$E$35=""),"",IF(AND('Games &amp; Picks'!K$32='Games &amp; Picks'!$E$32,'Games &amp; Picks'!K$33='Games &amp; Picks'!$E$33,'Games &amp; Picks'!K$34='Games &amp; Picks'!$E$34,'Games &amp; Picks'!K$31='Games &amp; Picks'!$E$31,'Games &amp; Picks'!K$35='Games &amp; Picks'!$E$35),5,0))))))))</f>
        <v>0</v>
      </c>
      <c r="H35" s="7">
        <f>IF('Games &amp; Picks'!$E35="x","",IF('Games &amp; Picks'!L$1="","",IF(OR('Games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Picks'!$E$32="",'Games &amp; Picks'!$E$33="",'Games &amp; Picks'!$E$34="",'Games &amp; Picks'!$E$21="",'Games &amp; Picks'!$E$35=""),"",IF(AND('Games &amp; Picks'!L$22='Games &amp; Picks'!$E$22,'Games &amp; Picks'!L$23='Games &amp; Picks'!$E$23,'Games &amp; Picks'!L$24='Games &amp; Picks'!$E$24,'Games &amp; Picks'!L$25='Games &amp; Picks'!$E$25,'Games &amp; Picks'!L$26='Games &amp; Picks'!$E$26,'Games &amp; Picks'!L$27='Games &amp; Picks'!$E$27,'Games &amp; Picks'!L$28='Games &amp; Picks'!$E$28,'Games &amp; Picks'!L$29='Games &amp; Picks'!$E$29,'Games &amp; Picks'!L$30='Games &amp; Picks'!$E$30,'Games &amp; Picks'!L$31='Games &amp; Picks'!$E$31,'Games &amp; Picks'!L$32='Games &amp; Picks'!$E$32,'Games &amp; Picks'!L$33='Games &amp; Picks'!$E$33,'Games &amp; Picks'!L$34='Games &amp; Picks'!$E$34,'Games &amp; Picks'!L$21='Games &amp; Picks'!$E$21,'Games &amp; Picks'!L$35='Games &amp; Picks'!$E$35),15,IF(OR('Games &amp; Picks'!$E$27="",'Games &amp; Picks'!$E$28="",'Games &amp; Picks'!$E$29="",'Games &amp; Picks'!$E$30="",'Games &amp; Picks'!$E$31="",'Games &amp; Picks'!$E$32="",'Games &amp; Picks'!$E$33="",'Games &amp; Picks'!$E$34="",'Games &amp; Picks'!$E$26="",'Games &amp; Picks'!$E$35=""),"",IF(AND('Games &amp; Picks'!L$27='Games &amp; Picks'!$E$27,'Games &amp; Picks'!L$28='Games &amp; Picks'!$E$28,'Games &amp; Picks'!L$29='Games &amp; Picks'!$E$29,'Games &amp; Picks'!L$30='Games &amp; Picks'!$E$30,'Games &amp; Picks'!L$31='Games &amp; Picks'!$E$31,'Games &amp; Picks'!L$32='Games &amp; Picks'!$E$32,'Games &amp; Picks'!L$33='Games &amp; Picks'!$E$33,'Games &amp; Picks'!L$34='Games &amp; Picks'!$E$34,'Games &amp; Picks'!L$26='Games &amp; Picks'!$E$26,'Games &amp; Picks'!L$35='Games &amp; Picks'!$E$35),10,IF(OR('Games &amp; Picks'!$E$32="",'Games &amp; Picks'!$E$33="",'Games &amp; Picks'!$E$34="",'Games &amp; Picks'!$E$31="",'Games &amp; Picks'!$E$35=""),"",IF(AND('Games &amp; Picks'!L$32='Games &amp; Picks'!$E$32,'Games &amp; Picks'!L$33='Games &amp; Picks'!$E$33,'Games &amp; Picks'!L$34='Games &amp; Picks'!$E$34,'Games &amp; Picks'!L$31='Games &amp; Picks'!$E$31,'Games &amp; Picks'!L$35='Games &amp; Picks'!$E$35),5,0))))))))</f>
        <v>0</v>
      </c>
      <c r="I35" s="7">
        <f>IF('Games &amp; Picks'!$E35="x","",IF('Games &amp; Picks'!M$1="","",IF(OR('Games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Picks'!$E$32="",'Games &amp; Picks'!$E$33="",'Games &amp; Picks'!$E$34="",'Games &amp; Picks'!$E$21="",'Games &amp; Picks'!$E$35=""),"",IF(AND('Games &amp; Picks'!M$22='Games &amp; Picks'!$E$22,'Games &amp; Picks'!M$23='Games &amp; Picks'!$E$23,'Games &amp; Picks'!M$24='Games &amp; Picks'!$E$24,'Games &amp; Picks'!M$25='Games &amp; Picks'!$E$25,'Games &amp; Picks'!M$26='Games &amp; Picks'!$E$26,'Games &amp; Picks'!M$27='Games &amp; Picks'!$E$27,'Games &amp; Picks'!M$28='Games &amp; Picks'!$E$28,'Games &amp; Picks'!M$29='Games &amp; Picks'!$E$29,'Games &amp; Picks'!M$30='Games &amp; Picks'!$E$30,'Games &amp; Picks'!M$31='Games &amp; Picks'!$E$31,'Games &amp; Picks'!M$32='Games &amp; Picks'!$E$32,'Games &amp; Picks'!M$33='Games &amp; Picks'!$E$33,'Games &amp; Picks'!M$34='Games &amp; Picks'!$E$34,'Games &amp; Picks'!M$21='Games &amp; Picks'!$E$21,'Games &amp; Picks'!M$35='Games &amp; Picks'!$E$35),15,IF(OR('Games &amp; Picks'!$E$27="",'Games &amp; Picks'!$E$28="",'Games &amp; Picks'!$E$29="",'Games &amp; Picks'!$E$30="",'Games &amp; Picks'!$E$31="",'Games &amp; Picks'!$E$32="",'Games &amp; Picks'!$E$33="",'Games &amp; Picks'!$E$34="",'Games &amp; Picks'!$E$26="",'Games &amp; Picks'!$E$35=""),"",IF(AND('Games &amp; Picks'!M$27='Games &amp; Picks'!$E$27,'Games &amp; Picks'!M$28='Games &amp; Picks'!$E$28,'Games &amp; Picks'!M$29='Games &amp; Picks'!$E$29,'Games &amp; Picks'!M$30='Games &amp; Picks'!$E$30,'Games &amp; Picks'!M$31='Games &amp; Picks'!$E$31,'Games &amp; Picks'!M$32='Games &amp; Picks'!$E$32,'Games &amp; Picks'!M$33='Games &amp; Picks'!$E$33,'Games &amp; Picks'!M$34='Games &amp; Picks'!$E$34,'Games &amp; Picks'!M$26='Games &amp; Picks'!$E$26,'Games &amp; Picks'!M$35='Games &amp; Picks'!$E$35),10,IF(OR('Games &amp; Picks'!$E$32="",'Games &amp; Picks'!$E$33="",'Games &amp; Picks'!$E$34="",'Games &amp; Picks'!$E$31="",'Games &amp; Picks'!$E$35=""),"",IF(AND('Games &amp; Picks'!M$32='Games &amp; Picks'!$E$32,'Games &amp; Picks'!M$33='Games &amp; Picks'!$E$33,'Games &amp; Picks'!M$34='Games &amp; Picks'!$E$34,'Games &amp; Picks'!M$31='Games &amp; Picks'!$E$31,'Games &amp; Picks'!M$35='Games &amp; Picks'!$E$35),5,0))))))))</f>
        <v>0</v>
      </c>
      <c r="J35" s="7">
        <f>IF('Games &amp; Picks'!$E35="x","",IF('Games &amp; Picks'!N$1="","",IF(OR('Games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Picks'!$E$32="",'Games &amp; Picks'!$E$33="",'Games &amp; Picks'!$E$34="",'Games &amp; Picks'!$E$21="",'Games &amp; Picks'!$E$35=""),"",IF(AND('Games &amp; Picks'!N$22='Games &amp; Picks'!$E$22,'Games &amp; Picks'!N$23='Games &amp; Picks'!$E$23,'Games &amp; Picks'!N$24='Games &amp; Picks'!$E$24,'Games &amp; Picks'!N$25='Games &amp; Picks'!$E$25,'Games &amp; Picks'!N$26='Games &amp; Picks'!$E$26,'Games &amp; Picks'!N$27='Games &amp; Picks'!$E$27,'Games &amp; Picks'!N$28='Games &amp; Picks'!$E$28,'Games &amp; Picks'!N$29='Games &amp; Picks'!$E$29,'Games &amp; Picks'!N$30='Games &amp; Picks'!$E$30,'Games &amp; Picks'!N$31='Games &amp; Picks'!$E$31,'Games &amp; Picks'!N$32='Games &amp; Picks'!$E$32,'Games &amp; Picks'!N$33='Games &amp; Picks'!$E$33,'Games &amp; Picks'!N$34='Games &amp; Picks'!$E$34,'Games &amp; Picks'!N$21='Games &amp; Picks'!$E$21,'Games &amp; Picks'!N$35='Games &amp; Picks'!$E$35),15,IF(OR('Games &amp; Picks'!$E$27="",'Games &amp; Picks'!$E$28="",'Games &amp; Picks'!$E$29="",'Games &amp; Picks'!$E$30="",'Games &amp; Picks'!$E$31="",'Games &amp; Picks'!$E$32="",'Games &amp; Picks'!$E$33="",'Games &amp; Picks'!$E$34="",'Games &amp; Picks'!$E$26="",'Games &amp; Picks'!$E$35=""),"",IF(AND('Games &amp; Picks'!N$27='Games &amp; Picks'!$E$27,'Games &amp; Picks'!N$28='Games &amp; Picks'!$E$28,'Games &amp; Picks'!N$29='Games &amp; Picks'!$E$29,'Games &amp; Picks'!N$30='Games &amp; Picks'!$E$30,'Games &amp; Picks'!N$31='Games &amp; Picks'!$E$31,'Games &amp; Picks'!N$32='Games &amp; Picks'!$E$32,'Games &amp; Picks'!N$33='Games &amp; Picks'!$E$33,'Games &amp; Picks'!N$34='Games &amp; Picks'!$E$34,'Games &amp; Picks'!N$26='Games &amp; Picks'!$E$26,'Games &amp; Picks'!N$35='Games &amp; Picks'!$E$35),10,IF(OR('Games &amp; Picks'!$E$32="",'Games &amp; Picks'!$E$33="",'Games &amp; Picks'!$E$34="",'Games &amp; Picks'!$E$31="",'Games &amp; Picks'!$E$35=""),"",IF(AND('Games &amp; Picks'!N$32='Games &amp; Picks'!$E$32,'Games &amp; Picks'!N$33='Games &amp; Picks'!$E$33,'Games &amp; Picks'!N$34='Games &amp; Picks'!$E$34,'Games &amp; Picks'!N$31='Games &amp; Picks'!$E$31,'Games &amp; Picks'!N$35='Games &amp; Picks'!$E$35),5,0))))))))</f>
        <v>0</v>
      </c>
      <c r="K35" s="7">
        <f>IF('Games &amp; Picks'!$E35="x","",IF('Games &amp; Picks'!O$1="","",IF(OR('Games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Picks'!$E$32="",'Games &amp; Picks'!$E$33="",'Games &amp; Picks'!$E$34="",'Games &amp; Picks'!$E$21="",'Games &amp; Picks'!$E$35=""),"",IF(AND('Games &amp; Picks'!O$22='Games &amp; Picks'!$E$22,'Games &amp; Picks'!O$23='Games &amp; Picks'!$E$23,'Games &amp; Picks'!O$24='Games &amp; Picks'!$E$24,'Games &amp; Picks'!O$25='Games &amp; Picks'!$E$25,'Games &amp; Picks'!O$26='Games &amp; Picks'!$E$26,'Games &amp; Picks'!O$27='Games &amp; Picks'!$E$27,'Games &amp; Picks'!O$28='Games &amp; Picks'!$E$28,'Games &amp; Picks'!O$29='Games &amp; Picks'!$E$29,'Games &amp; Picks'!O$30='Games &amp; Picks'!$E$30,'Games &amp; Picks'!O$31='Games &amp; Picks'!$E$31,'Games &amp; Picks'!O$32='Games &amp; Picks'!$E$32,'Games &amp; Picks'!O$33='Games &amp; Picks'!$E$33,'Games &amp; Picks'!O$34='Games &amp; Picks'!$E$34,'Games &amp; Picks'!O$21='Games &amp; Picks'!$E$21,'Games &amp; Picks'!O$35='Games &amp; Picks'!$E$35),15,IF(OR('Games &amp; Picks'!$E$27="",'Games &amp; Picks'!$E$28="",'Games &amp; Picks'!$E$29="",'Games &amp; Picks'!$E$30="",'Games &amp; Picks'!$E$31="",'Games &amp; Picks'!$E$32="",'Games &amp; Picks'!$E$33="",'Games &amp; Picks'!$E$34="",'Games &amp; Picks'!$E$26="",'Games &amp; Picks'!$E$35=""),"",IF(AND('Games &amp; Picks'!O$27='Games &amp; Picks'!$E$27,'Games &amp; Picks'!O$28='Games &amp; Picks'!$E$28,'Games &amp; Picks'!O$29='Games &amp; Picks'!$E$29,'Games &amp; Picks'!O$30='Games &amp; Picks'!$E$30,'Games &amp; Picks'!O$31='Games &amp; Picks'!$E$31,'Games &amp; Picks'!O$32='Games &amp; Picks'!$E$32,'Games &amp; Picks'!O$33='Games &amp; Picks'!$E$33,'Games &amp; Picks'!O$34='Games &amp; Picks'!$E$34,'Games &amp; Picks'!O$26='Games &amp; Picks'!$E$26,'Games &amp; Picks'!O$35='Games &amp; Picks'!$E$35),10,IF(OR('Games &amp; Picks'!$E$32="",'Games &amp; Picks'!$E$33="",'Games &amp; Picks'!$E$34="",'Games &amp; Picks'!$E$31="",'Games &amp; Picks'!$E$35=""),"",IF(AND('Games &amp; Picks'!O$32='Games &amp; Picks'!$E$32,'Games &amp; Picks'!O$33='Games &amp; Picks'!$E$33,'Games &amp; Picks'!O$34='Games &amp; Picks'!$E$34,'Games &amp; Picks'!O$31='Games &amp; Picks'!$E$31,'Games &amp; Picks'!O$35='Games &amp; Picks'!$E$35),5,0))))))))</f>
        <v>0</v>
      </c>
      <c r="L35" s="7">
        <f>IF('Games &amp; Picks'!$E35="x","",IF('Games &amp; Picks'!P$1="","",IF(OR('Games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Picks'!$E$32="",'Games &amp; Picks'!$E$33="",'Games &amp; Picks'!$E$34="",'Games &amp; Picks'!$E$21="",'Games &amp; Picks'!$E$35=""),"",IF(AND('Games &amp; Picks'!P$22='Games &amp; Picks'!$E$22,'Games &amp; Picks'!P$23='Games &amp; Picks'!$E$23,'Games &amp; Picks'!P$24='Games &amp; Picks'!$E$24,'Games &amp; Picks'!P$25='Games &amp; Picks'!$E$25,'Games &amp; Picks'!P$26='Games &amp; Picks'!$E$26,'Games &amp; Picks'!P$27='Games &amp; Picks'!$E$27,'Games &amp; Picks'!P$28='Games &amp; Picks'!$E$28,'Games &amp; Picks'!P$29='Games &amp; Picks'!$E$29,'Games &amp; Picks'!P$30='Games &amp; Picks'!$E$30,'Games &amp; Picks'!P$31='Games &amp; Picks'!$E$31,'Games &amp; Picks'!P$32='Games &amp; Picks'!$E$32,'Games &amp; Picks'!P$33='Games &amp; Picks'!$E$33,'Games &amp; Picks'!P$34='Games &amp; Picks'!$E$34,'Games &amp; Picks'!P$21='Games &amp; Picks'!$E$21,'Games &amp; Picks'!P$35='Games &amp; Picks'!$E$35),15,IF(OR('Games &amp; Picks'!$E$27="",'Games &amp; Picks'!$E$28="",'Games &amp; Picks'!$E$29="",'Games &amp; Picks'!$E$30="",'Games &amp; Picks'!$E$31="",'Games &amp; Picks'!$E$32="",'Games &amp; Picks'!$E$33="",'Games &amp; Picks'!$E$34="",'Games &amp; Picks'!$E$26="",'Games &amp; Picks'!$E$35=""),"",IF(AND('Games &amp; Picks'!P$27='Games &amp; Picks'!$E$27,'Games &amp; Picks'!P$28='Games &amp; Picks'!$E$28,'Games &amp; Picks'!P$29='Games &amp; Picks'!$E$29,'Games &amp; Picks'!P$30='Games &amp; Picks'!$E$30,'Games &amp; Picks'!P$31='Games &amp; Picks'!$E$31,'Games &amp; Picks'!P$32='Games &amp; Picks'!$E$32,'Games &amp; Picks'!P$33='Games &amp; Picks'!$E$33,'Games &amp; Picks'!P$34='Games &amp; Picks'!$E$34,'Games &amp; Picks'!P$26='Games &amp; Picks'!$E$26,'Games &amp; Picks'!P$35='Games &amp; Picks'!$E$35),10,IF(OR('Games &amp; Picks'!$E$32="",'Games &amp; Picks'!$E$33="",'Games &amp; Picks'!$E$34="",'Games &amp; Picks'!$E$31="",'Games &amp; Picks'!$E$35=""),"",IF(AND('Games &amp; Picks'!P$32='Games &amp; Picks'!$E$32,'Games &amp; Picks'!P$33='Games &amp; Picks'!$E$33,'Games &amp; Picks'!P$34='Games &amp; Picks'!$E$34,'Games &amp; Picks'!P$31='Games &amp; Picks'!$E$31,'Games &amp; Picks'!P$35='Games &amp; Picks'!$E$35),5,0))))))))</f>
        <v>0</v>
      </c>
      <c r="M35" s="7">
        <f>IF('Games &amp; Picks'!$E35="x","",IF('Games &amp; Picks'!Q$1="","",IF(OR('Games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Picks'!$E$32="",'Games &amp; Picks'!$E$33="",'Games &amp; Picks'!$E$34="",'Games &amp; Picks'!$E$21="",'Games &amp; Picks'!$E$35=""),"",IF(AND('Games &amp; Picks'!Q$22='Games &amp; Picks'!$E$22,'Games &amp; Picks'!Q$23='Games &amp; Picks'!$E$23,'Games &amp; Picks'!Q$24='Games &amp; Picks'!$E$24,'Games &amp; Picks'!Q$25='Games &amp; Picks'!$E$25,'Games &amp; Picks'!Q$26='Games &amp; Picks'!$E$26,'Games &amp; Picks'!Q$27='Games &amp; Picks'!$E$27,'Games &amp; Picks'!Q$28='Games &amp; Picks'!$E$28,'Games &amp; Picks'!Q$29='Games &amp; Picks'!$E$29,'Games &amp; Picks'!Q$30='Games &amp; Picks'!$E$30,'Games &amp; Picks'!Q$31='Games &amp; Picks'!$E$31,'Games &amp; Picks'!Q$32='Games &amp; Picks'!$E$32,'Games &amp; Picks'!Q$33='Games &amp; Picks'!$E$33,'Games &amp; Picks'!Q$34='Games &amp; Picks'!$E$34,'Games &amp; Picks'!Q$21='Games &amp; Picks'!$E$21,'Games &amp; Picks'!Q$35='Games &amp; Picks'!$E$35),15,IF(OR('Games &amp; Picks'!$E$27="",'Games &amp; Picks'!$E$28="",'Games &amp; Picks'!$E$29="",'Games &amp; Picks'!$E$30="",'Games &amp; Picks'!$E$31="",'Games &amp; Picks'!$E$32="",'Games &amp; Picks'!$E$33="",'Games &amp; Picks'!$E$34="",'Games &amp; Picks'!$E$26="",'Games &amp; Picks'!$E$35=""),"",IF(AND('Games &amp; Picks'!Q$27='Games &amp; Picks'!$E$27,'Games &amp; Picks'!Q$28='Games &amp; Picks'!$E$28,'Games &amp; Picks'!Q$29='Games &amp; Picks'!$E$29,'Games &amp; Picks'!Q$30='Games &amp; Picks'!$E$30,'Games &amp; Picks'!Q$31='Games &amp; Picks'!$E$31,'Games &amp; Picks'!Q$32='Games &amp; Picks'!$E$32,'Games &amp; Picks'!Q$33='Games &amp; Picks'!$E$33,'Games &amp; Picks'!Q$34='Games &amp; Picks'!$E$34,'Games &amp; Picks'!Q$26='Games &amp; Picks'!$E$26,'Games &amp; Picks'!Q$35='Games &amp; Picks'!$E$35),10,IF(OR('Games &amp; Picks'!$E$32="",'Games &amp; Picks'!$E$33="",'Games &amp; Picks'!$E$34="",'Games &amp; Picks'!$E$31="",'Games &amp; Picks'!$E$35=""),"",IF(AND('Games &amp; Picks'!Q$32='Games &amp; Picks'!$E$32,'Games &amp; Picks'!Q$33='Games &amp; Picks'!$E$33,'Games &amp; Picks'!Q$34='Games &amp; Picks'!$E$34,'Games &amp; Picks'!Q$31='Games &amp; Picks'!$E$31,'Games &amp; Picks'!Q$35='Games &amp; Picks'!$E$35),5,0))))))))</f>
        <v>0</v>
      </c>
      <c r="N35" s="7">
        <f>IF('Games &amp; Picks'!$E35="x","",IF('Games &amp; Picks'!R$1="","",IF(OR('Games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Picks'!$E$32="",'Games &amp; Picks'!$E$33="",'Games &amp; Picks'!$E$34="",'Games &amp; Picks'!$E$21="",'Games &amp; Picks'!$E$35=""),"",IF(AND('Games &amp; Picks'!R$22='Games &amp; Picks'!$E$22,'Games &amp; Picks'!R$23='Games &amp; Picks'!$E$23,'Games &amp; Picks'!R$24='Games &amp; Picks'!$E$24,'Games &amp; Picks'!R$25='Games &amp; Picks'!$E$25,'Games &amp; Picks'!R$26='Games &amp; Picks'!$E$26,'Games &amp; Picks'!R$27='Games &amp; Picks'!$E$27,'Games &amp; Picks'!R$28='Games &amp; Picks'!$E$28,'Games &amp; Picks'!R$29='Games &amp; Picks'!$E$29,'Games &amp; Picks'!R$30='Games &amp; Picks'!$E$30,'Games &amp; Picks'!R$31='Games &amp; Picks'!$E$31,'Games &amp; Picks'!R$32='Games &amp; Picks'!$E$32,'Games &amp; Picks'!R$33='Games &amp; Picks'!$E$33,'Games &amp; Picks'!R$34='Games &amp; Picks'!$E$34,'Games &amp; Picks'!R$21='Games &amp; Picks'!$E$21,'Games &amp; Picks'!R$35='Games &amp; Picks'!$E$35),15,IF(OR('Games &amp; Picks'!$E$27="",'Games &amp; Picks'!$E$28="",'Games &amp; Picks'!$E$29="",'Games &amp; Picks'!$E$30="",'Games &amp; Picks'!$E$31="",'Games &amp; Picks'!$E$32="",'Games &amp; Picks'!$E$33="",'Games &amp; Picks'!$E$34="",'Games &amp; Picks'!$E$26="",'Games &amp; Picks'!$E$35=""),"",IF(AND('Games &amp; Picks'!R$27='Games &amp; Picks'!$E$27,'Games &amp; Picks'!R$28='Games &amp; Picks'!$E$28,'Games &amp; Picks'!R$29='Games &amp; Picks'!$E$29,'Games &amp; Picks'!R$30='Games &amp; Picks'!$E$30,'Games &amp; Picks'!R$31='Games &amp; Picks'!$E$31,'Games &amp; Picks'!R$32='Games &amp; Picks'!$E$32,'Games &amp; Picks'!R$33='Games &amp; Picks'!$E$33,'Games &amp; Picks'!R$34='Games &amp; Picks'!$E$34,'Games &amp; Picks'!R$26='Games &amp; Picks'!$E$26,'Games &amp; Picks'!R$35='Games &amp; Picks'!$E$35),10,IF(OR('Games &amp; Picks'!$E$32="",'Games &amp; Picks'!$E$33="",'Games &amp; Picks'!$E$34="",'Games &amp; Picks'!$E$31="",'Games &amp; Picks'!$E$35=""),"",IF(AND('Games &amp; Picks'!R$32='Games &amp; Picks'!$E$32,'Games &amp; Picks'!R$33='Games &amp; Picks'!$E$33,'Games &amp; Picks'!R$34='Games &amp; Picks'!$E$34,'Games &amp; Picks'!R$31='Games &amp; Picks'!$E$31,'Games &amp; Picks'!R$35='Games &amp; Picks'!$E$35),5,0))))))))</f>
        <v>0</v>
      </c>
      <c r="O35" s="7">
        <f>IF('Games &amp; Picks'!$E35="x","",IF('Games &amp; Picks'!S$1="","",IF(OR('Games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Picks'!$E$32="",'Games &amp; Picks'!$E$33="",'Games &amp; Picks'!$E$34="",'Games &amp; Picks'!$E$21="",'Games &amp; Picks'!$E$35=""),"",IF(AND('Games &amp; Picks'!S$22='Games &amp; Picks'!$E$22,'Games &amp; Picks'!S$23='Games &amp; Picks'!$E$23,'Games &amp; Picks'!S$24='Games &amp; Picks'!$E$24,'Games &amp; Picks'!S$25='Games &amp; Picks'!$E$25,'Games &amp; Picks'!S$26='Games &amp; Picks'!$E$26,'Games &amp; Picks'!S$27='Games &amp; Picks'!$E$27,'Games &amp; Picks'!S$28='Games &amp; Picks'!$E$28,'Games &amp; Picks'!S$29='Games &amp; Picks'!$E$29,'Games &amp; Picks'!S$30='Games &amp; Picks'!$E$30,'Games &amp; Picks'!S$31='Games &amp; Picks'!$E$31,'Games &amp; Picks'!S$32='Games &amp; Picks'!$E$32,'Games &amp; Picks'!S$33='Games &amp; Picks'!$E$33,'Games &amp; Picks'!S$34='Games &amp; Picks'!$E$34,'Games &amp; Picks'!S$21='Games &amp; Picks'!$E$21,'Games &amp; Picks'!S$35='Games &amp; Picks'!$E$35),15,IF(OR('Games &amp; Picks'!$E$27="",'Games &amp; Picks'!$E$28="",'Games &amp; Picks'!$E$29="",'Games &amp; Picks'!$E$30="",'Games &amp; Picks'!$E$31="",'Games &amp; Picks'!$E$32="",'Games &amp; Picks'!$E$33="",'Games &amp; Picks'!$E$34="",'Games &amp; Picks'!$E$26="",'Games &amp; Picks'!$E$35=""),"",IF(AND('Games &amp; Picks'!S$27='Games &amp; Picks'!$E$27,'Games &amp; Picks'!S$28='Games &amp; Picks'!$E$28,'Games &amp; Picks'!S$29='Games &amp; Picks'!$E$29,'Games &amp; Picks'!S$30='Games &amp; Picks'!$E$30,'Games &amp; Picks'!S$31='Games &amp; Picks'!$E$31,'Games &amp; Picks'!S$32='Games &amp; Picks'!$E$32,'Games &amp; Picks'!S$33='Games &amp; Picks'!$E$33,'Games &amp; Picks'!S$34='Games &amp; Picks'!$E$34,'Games &amp; Picks'!S$26='Games &amp; Picks'!$E$26,'Games &amp; Picks'!S$35='Games &amp; Picks'!$E$35),10,IF(OR('Games &amp; Picks'!$E$32="",'Games &amp; Picks'!$E$33="",'Games &amp; Picks'!$E$34="",'Games &amp; Picks'!$E$31="",'Games &amp; Picks'!$E$35=""),"",IF(AND('Games &amp; Picks'!S$32='Games &amp; Picks'!$E$32,'Games &amp; Picks'!S$33='Games &amp; Picks'!$E$33,'Games &amp; Picks'!S$34='Games &amp; Picks'!$E$34,'Games &amp; Picks'!S$31='Games &amp; Picks'!$E$31,'Games &amp; Picks'!S$35='Games &amp; Picks'!$E$35),5,0))))))))</f>
        <v>0</v>
      </c>
      <c r="P35" s="7">
        <f>IF('Games &amp; Picks'!$E35="x","",IF('Games &amp; Picks'!T$1="","",IF(OR('Games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Picks'!$E$32="",'Games &amp; Picks'!$E$33="",'Games &amp; Picks'!$E$34="",'Games &amp; Picks'!$E$21="",'Games &amp; Picks'!$E$35=""),"",IF(AND('Games &amp; Picks'!T$22='Games &amp; Picks'!$E$22,'Games &amp; Picks'!T$23='Games &amp; Picks'!$E$23,'Games &amp; Picks'!T$24='Games &amp; Picks'!$E$24,'Games &amp; Picks'!T$25='Games &amp; Picks'!$E$25,'Games &amp; Picks'!T$26='Games &amp; Picks'!$E$26,'Games &amp; Picks'!T$27='Games &amp; Picks'!$E$27,'Games &amp; Picks'!T$28='Games &amp; Picks'!$E$28,'Games &amp; Picks'!T$29='Games &amp; Picks'!$E$29,'Games &amp; Picks'!T$30='Games &amp; Picks'!$E$30,'Games &amp; Picks'!T$31='Games &amp; Picks'!$E$31,'Games &amp; Picks'!T$32='Games &amp; Picks'!$E$32,'Games &amp; Picks'!T$33='Games &amp; Picks'!$E$33,'Games &amp; Picks'!T$34='Games &amp; Picks'!$E$34,'Games &amp; Picks'!T$21='Games &amp; Picks'!$E$21,'Games &amp; Picks'!T$35='Games &amp; Picks'!$E$35),15,IF(OR('Games &amp; Picks'!$E$27="",'Games &amp; Picks'!$E$28="",'Games &amp; Picks'!$E$29="",'Games &amp; Picks'!$E$30="",'Games &amp; Picks'!$E$31="",'Games &amp; Picks'!$E$32="",'Games &amp; Picks'!$E$33="",'Games &amp; Picks'!$E$34="",'Games &amp; Picks'!$E$26="",'Games &amp; Picks'!$E$35=""),"",IF(AND('Games &amp; Picks'!T$27='Games &amp; Picks'!$E$27,'Games &amp; Picks'!T$28='Games &amp; Picks'!$E$28,'Games &amp; Picks'!T$29='Games &amp; Picks'!$E$29,'Games &amp; Picks'!T$30='Games &amp; Picks'!$E$30,'Games &amp; Picks'!T$31='Games &amp; Picks'!$E$31,'Games &amp; Picks'!T$32='Games &amp; Picks'!$E$32,'Games &amp; Picks'!T$33='Games &amp; Picks'!$E$33,'Games &amp; Picks'!T$34='Games &amp; Picks'!$E$34,'Games &amp; Picks'!T$26='Games &amp; Picks'!$E$26,'Games &amp; Picks'!T$35='Games &amp; Picks'!$E$35),10,IF(OR('Games &amp; Picks'!$E$32="",'Games &amp; Picks'!$E$33="",'Games &amp; Picks'!$E$34="",'Games &amp; Picks'!$E$31="",'Games &amp; Picks'!$E$35=""),"",IF(AND('Games &amp; Picks'!T$32='Games &amp; Picks'!$E$32,'Games &amp; Picks'!T$33='Games &amp; Picks'!$E$33,'Games &amp; Picks'!T$34='Games &amp; Picks'!$E$34,'Games &amp; Picks'!T$31='Games &amp; Picks'!$E$31,'Games &amp; Picks'!T$35='Games &amp; Picks'!$E$35),5,0))))))))</f>
        <v>0</v>
      </c>
      <c r="Q35" s="7">
        <f>IF('Games &amp; Picks'!$E35="x","",IF('Games &amp; Picks'!U$1="","",IF(OR('Games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Picks'!$E$32="",'Games &amp; Picks'!$E$33="",'Games &amp; Picks'!$E$34="",'Games &amp; Picks'!$E$21="",'Games &amp; Picks'!$E$35=""),"",IF(AND('Games &amp; Picks'!U$22='Games &amp; Picks'!$E$22,'Games &amp; Picks'!U$23='Games &amp; Picks'!$E$23,'Games &amp; Picks'!U$24='Games &amp; Picks'!$E$24,'Games &amp; Picks'!U$25='Games &amp; Picks'!$E$25,'Games &amp; Picks'!U$26='Games &amp; Picks'!$E$26,'Games &amp; Picks'!U$27='Games &amp; Picks'!$E$27,'Games &amp; Picks'!U$28='Games &amp; Picks'!$E$28,'Games &amp; Picks'!U$29='Games &amp; Picks'!$E$29,'Games &amp; Picks'!U$30='Games &amp; Picks'!$E$30,'Games &amp; Picks'!U$31='Games &amp; Picks'!$E$31,'Games &amp; Picks'!U$32='Games &amp; Picks'!$E$32,'Games &amp; Picks'!U$33='Games &amp; Picks'!$E$33,'Games &amp; Picks'!U$34='Games &amp; Picks'!$E$34,'Games &amp; Picks'!U$21='Games &amp; Picks'!$E$21,'Games &amp; Picks'!U$35='Games &amp; Picks'!$E$35),15,IF(OR('Games &amp; Picks'!$E$27="",'Games &amp; Picks'!$E$28="",'Games &amp; Picks'!$E$29="",'Games &amp; Picks'!$E$30="",'Games &amp; Picks'!$E$31="",'Games &amp; Picks'!$E$32="",'Games &amp; Picks'!$E$33="",'Games &amp; Picks'!$E$34="",'Games &amp; Picks'!$E$26="",'Games &amp; Picks'!$E$35=""),"",IF(AND('Games &amp; Picks'!U$27='Games &amp; Picks'!$E$27,'Games &amp; Picks'!U$28='Games &amp; Picks'!$E$28,'Games &amp; Picks'!U$29='Games &amp; Picks'!$E$29,'Games &amp; Picks'!U$30='Games &amp; Picks'!$E$30,'Games &amp; Picks'!U$31='Games &amp; Picks'!$E$31,'Games &amp; Picks'!U$32='Games &amp; Picks'!$E$32,'Games &amp; Picks'!U$33='Games &amp; Picks'!$E$33,'Games &amp; Picks'!U$34='Games &amp; Picks'!$E$34,'Games &amp; Picks'!U$26='Games &amp; Picks'!$E$26,'Games &amp; Picks'!U$35='Games &amp; Picks'!$E$35),10,IF(OR('Games &amp; Picks'!$E$32="",'Games &amp; Picks'!$E$33="",'Games &amp; Picks'!$E$34="",'Games &amp; Picks'!$E$31="",'Games &amp; Picks'!$E$35=""),"",IF(AND('Games &amp; Picks'!U$32='Games &amp; Picks'!$E$32,'Games &amp; Picks'!U$33='Games &amp; Picks'!$E$33,'Games &amp; Picks'!U$34='Games &amp; Picks'!$E$34,'Games &amp; Picks'!U$31='Games &amp; Picks'!$E$31,'Games &amp; Picks'!U$35='Games &amp; Picks'!$E$35),5,0))))))))</f>
        <v>0</v>
      </c>
      <c r="R35" s="7">
        <f>IF('Games &amp; Picks'!$E35="x","",IF('Games &amp; Picks'!V$1="","",IF(OR('Games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Picks'!$E$32="",'Games &amp; Picks'!$E$33="",'Games &amp; Picks'!$E$34="",'Games &amp; Picks'!$E$21="",'Games &amp; Picks'!$E$35=""),"",IF(AND('Games &amp; Picks'!V$22='Games &amp; Picks'!$E$22,'Games &amp; Picks'!V$23='Games &amp; Picks'!$E$23,'Games &amp; Picks'!V$24='Games &amp; Picks'!$E$24,'Games &amp; Picks'!V$25='Games &amp; Picks'!$E$25,'Games &amp; Picks'!V$26='Games &amp; Picks'!$E$26,'Games &amp; Picks'!V$27='Games &amp; Picks'!$E$27,'Games &amp; Picks'!V$28='Games &amp; Picks'!$E$28,'Games &amp; Picks'!V$29='Games &amp; Picks'!$E$29,'Games &amp; Picks'!V$30='Games &amp; Picks'!$E$30,'Games &amp; Picks'!V$31='Games &amp; Picks'!$E$31,'Games &amp; Picks'!V$32='Games &amp; Picks'!$E$32,'Games &amp; Picks'!V$33='Games &amp; Picks'!$E$33,'Games &amp; Picks'!V$34='Games &amp; Picks'!$E$34,'Games &amp; Picks'!V$21='Games &amp; Picks'!$E$21,'Games &amp; Picks'!V$35='Games &amp; Picks'!$E$35),15,IF(OR('Games &amp; Picks'!$E$27="",'Games &amp; Picks'!$E$28="",'Games &amp; Picks'!$E$29="",'Games &amp; Picks'!$E$30="",'Games &amp; Picks'!$E$31="",'Games &amp; Picks'!$E$32="",'Games &amp; Picks'!$E$33="",'Games &amp; Picks'!$E$34="",'Games &amp; Picks'!$E$26="",'Games &amp; Picks'!$E$35=""),"",IF(AND('Games &amp; Picks'!V$27='Games &amp; Picks'!$E$27,'Games &amp; Picks'!V$28='Games &amp; Picks'!$E$28,'Games &amp; Picks'!V$29='Games &amp; Picks'!$E$29,'Games &amp; Picks'!V$30='Games &amp; Picks'!$E$30,'Games &amp; Picks'!V$31='Games &amp; Picks'!$E$31,'Games &amp; Picks'!V$32='Games &amp; Picks'!$E$32,'Games &amp; Picks'!V$33='Games &amp; Picks'!$E$33,'Games &amp; Picks'!V$34='Games &amp; Picks'!$E$34,'Games &amp; Picks'!V$26='Games &amp; Picks'!$E$26,'Games &amp; Picks'!V$35='Games &amp; Picks'!$E$35),10,IF(OR('Games &amp; Picks'!$E$32="",'Games &amp; Picks'!$E$33="",'Games &amp; Picks'!$E$34="",'Games &amp; Picks'!$E$31="",'Games &amp; Picks'!$E$35=""),"",IF(AND('Games &amp; Picks'!V$32='Games &amp; Picks'!$E$32,'Games &amp; Picks'!V$33='Games &amp; Picks'!$E$33,'Games &amp; Picks'!V$34='Games &amp; Picks'!$E$34,'Games &amp; Picks'!V$31='Games &amp; Picks'!$E$31,'Games &amp; Picks'!V$35='Games &amp; Picks'!$E$35),5,0))))))))</f>
        <v>0</v>
      </c>
      <c r="S35" s="7">
        <f>IF('Games &amp; Picks'!$E35="x","",IF('Games &amp; Picks'!W$1="","",IF(OR('Games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Picks'!$E$32="",'Games &amp; Picks'!$E$33="",'Games &amp; Picks'!$E$34="",'Games &amp; Picks'!$E$21="",'Games &amp; Picks'!$E$35=""),"",IF(AND('Games &amp; Picks'!W$22='Games &amp; Picks'!$E$22,'Games &amp; Picks'!W$23='Games &amp; Picks'!$E$23,'Games &amp; Picks'!W$24='Games &amp; Picks'!$E$24,'Games &amp; Picks'!W$25='Games &amp; Picks'!$E$25,'Games &amp; Picks'!W$26='Games &amp; Picks'!$E$26,'Games &amp; Picks'!W$27='Games &amp; Picks'!$E$27,'Games &amp; Picks'!W$28='Games &amp; Picks'!$E$28,'Games &amp; Picks'!W$29='Games &amp; Picks'!$E$29,'Games &amp; Picks'!W$30='Games &amp; Picks'!$E$30,'Games &amp; Picks'!W$31='Games &amp; Picks'!$E$31,'Games &amp; Picks'!W$32='Games &amp; Picks'!$E$32,'Games &amp; Picks'!W$33='Games &amp; Picks'!$E$33,'Games &amp; Picks'!W$34='Games &amp; Picks'!$E$34,'Games &amp; Picks'!W$21='Games &amp; Picks'!$E$21,'Games &amp; Picks'!W$35='Games &amp; Picks'!$E$35),15,IF(OR('Games &amp; Picks'!$E$27="",'Games &amp; Picks'!$E$28="",'Games &amp; Picks'!$E$29="",'Games &amp; Picks'!$E$30="",'Games &amp; Picks'!$E$31="",'Games &amp; Picks'!$E$32="",'Games &amp; Picks'!$E$33="",'Games &amp; Picks'!$E$34="",'Games &amp; Picks'!$E$26="",'Games &amp; Picks'!$E$35=""),"",IF(AND('Games &amp; Picks'!W$27='Games &amp; Picks'!$E$27,'Games &amp; Picks'!W$28='Games &amp; Picks'!$E$28,'Games &amp; Picks'!W$29='Games &amp; Picks'!$E$29,'Games &amp; Picks'!W$30='Games &amp; Picks'!$E$30,'Games &amp; Picks'!W$31='Games &amp; Picks'!$E$31,'Games &amp; Picks'!W$32='Games &amp; Picks'!$E$32,'Games &amp; Picks'!W$33='Games &amp; Picks'!$E$33,'Games &amp; Picks'!W$34='Games &amp; Picks'!$E$34,'Games &amp; Picks'!W$26='Games &amp; Picks'!$E$26,'Games &amp; Picks'!W$35='Games &amp; Picks'!$E$35),10,IF(OR('Games &amp; Picks'!$E$32="",'Games &amp; Picks'!$E$33="",'Games &amp; Picks'!$E$34="",'Games &amp; Picks'!$E$31="",'Games &amp; Picks'!$E$35=""),"",IF(AND('Games &amp; Picks'!W$32='Games &amp; Picks'!$E$32,'Games &amp; Picks'!W$33='Games &amp; Picks'!$E$33,'Games &amp; Picks'!W$34='Games &amp; Picks'!$E$34,'Games &amp; Picks'!W$31='Games &amp; Picks'!$E$31,'Games &amp; Picks'!W$35='Games &amp; Picks'!$E$35),5,0))))))))</f>
        <v>0</v>
      </c>
      <c r="T35" s="7">
        <f>IF('Games &amp; Picks'!$E35="x","",IF('Games &amp; Picks'!X$1="","",IF(OR('Games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Picks'!$E$32="",'Games &amp; Picks'!$E$33="",'Games &amp; Picks'!$E$34="",'Games &amp; Picks'!$E$21="",'Games &amp; Picks'!$E$35=""),"",IF(AND('Games &amp; Picks'!X$22='Games &amp; Picks'!$E$22,'Games &amp; Picks'!X$23='Games &amp; Picks'!$E$23,'Games &amp; Picks'!X$24='Games &amp; Picks'!$E$24,'Games &amp; Picks'!X$25='Games &amp; Picks'!$E$25,'Games &amp; Picks'!X$26='Games &amp; Picks'!$E$26,'Games &amp; Picks'!X$27='Games &amp; Picks'!$E$27,'Games &amp; Picks'!X$28='Games &amp; Picks'!$E$28,'Games &amp; Picks'!X$29='Games &amp; Picks'!$E$29,'Games &amp; Picks'!X$30='Games &amp; Picks'!$E$30,'Games &amp; Picks'!X$31='Games &amp; Picks'!$E$31,'Games &amp; Picks'!X$32='Games &amp; Picks'!$E$32,'Games &amp; Picks'!X$33='Games &amp; Picks'!$E$33,'Games &amp; Picks'!X$34='Games &amp; Picks'!$E$34,'Games &amp; Picks'!X$21='Games &amp; Picks'!$E$21,'Games &amp; Picks'!X$35='Games &amp; Picks'!$E$35),15,IF(OR('Games &amp; Picks'!$E$27="",'Games &amp; Picks'!$E$28="",'Games &amp; Picks'!$E$29="",'Games &amp; Picks'!$E$30="",'Games &amp; Picks'!$E$31="",'Games &amp; Picks'!$E$32="",'Games &amp; Picks'!$E$33="",'Games &amp; Picks'!$E$34="",'Games &amp; Picks'!$E$26="",'Games &amp; Picks'!$E$35=""),"",IF(AND('Games &amp; Picks'!X$27='Games &amp; Picks'!$E$27,'Games &amp; Picks'!X$28='Games &amp; Picks'!$E$28,'Games &amp; Picks'!X$29='Games &amp; Picks'!$E$29,'Games &amp; Picks'!X$30='Games &amp; Picks'!$E$30,'Games &amp; Picks'!X$31='Games &amp; Picks'!$E$31,'Games &amp; Picks'!X$32='Games &amp; Picks'!$E$32,'Games &amp; Picks'!X$33='Games &amp; Picks'!$E$33,'Games &amp; Picks'!X$34='Games &amp; Picks'!$E$34,'Games &amp; Picks'!X$26='Games &amp; Picks'!$E$26,'Games &amp; Picks'!X$35='Games &amp; Picks'!$E$35),10,IF(OR('Games &amp; Picks'!$E$32="",'Games &amp; Picks'!$E$33="",'Games &amp; Picks'!$E$34="",'Games &amp; Picks'!$E$31="",'Games &amp; Picks'!$E$35=""),"",IF(AND('Games &amp; Picks'!X$32='Games &amp; Picks'!$E$32,'Games &amp; Picks'!X$33='Games &amp; Picks'!$E$33,'Games &amp; Picks'!X$34='Games &amp; Picks'!$E$34,'Games &amp; Picks'!X$31='Games &amp; Picks'!$E$31,'Games &amp; Picks'!X$35='Games &amp; Picks'!$E$35),5,0))))))))</f>
        <v>0</v>
      </c>
      <c r="U35" s="7">
        <f>IF('Games &amp; Picks'!$E35="x","",IF('Games &amp; Picks'!Y$1="","",IF(OR('Games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Picks'!$E$32="",'Games &amp; Picks'!$E$33="",'Games &amp; Picks'!$E$34="",'Games &amp; Picks'!$E$21="",'Games &amp; Picks'!$E$35=""),"",IF(AND('Games &amp; Picks'!Y$22='Games &amp; Picks'!$E$22,'Games &amp; Picks'!Y$23='Games &amp; Picks'!$E$23,'Games &amp; Picks'!Y$24='Games &amp; Picks'!$E$24,'Games &amp; Picks'!Y$25='Games &amp; Picks'!$E$25,'Games &amp; Picks'!Y$26='Games &amp; Picks'!$E$26,'Games &amp; Picks'!Y$27='Games &amp; Picks'!$E$27,'Games &amp; Picks'!Y$28='Games &amp; Picks'!$E$28,'Games &amp; Picks'!Y$29='Games &amp; Picks'!$E$29,'Games &amp; Picks'!Y$30='Games &amp; Picks'!$E$30,'Games &amp; Picks'!Y$31='Games &amp; Picks'!$E$31,'Games &amp; Picks'!Y$32='Games &amp; Picks'!$E$32,'Games &amp; Picks'!Y$33='Games &amp; Picks'!$E$33,'Games &amp; Picks'!Y$34='Games &amp; Picks'!$E$34,'Games &amp; Picks'!Y$21='Games &amp; Picks'!$E$21,'Games &amp; Picks'!Y$35='Games &amp; Picks'!$E$35),15,IF(OR('Games &amp; Picks'!$E$27="",'Games &amp; Picks'!$E$28="",'Games &amp; Picks'!$E$29="",'Games &amp; Picks'!$E$30="",'Games &amp; Picks'!$E$31="",'Games &amp; Picks'!$E$32="",'Games &amp; Picks'!$E$33="",'Games &amp; Picks'!$E$34="",'Games &amp; Picks'!$E$26="",'Games &amp; Picks'!$E$35=""),"",IF(AND('Games &amp; Picks'!Y$27='Games &amp; Picks'!$E$27,'Games &amp; Picks'!Y$28='Games &amp; Picks'!$E$28,'Games &amp; Picks'!Y$29='Games &amp; Picks'!$E$29,'Games &amp; Picks'!Y$30='Games &amp; Picks'!$E$30,'Games &amp; Picks'!Y$31='Games &amp; Picks'!$E$31,'Games &amp; Picks'!Y$32='Games &amp; Picks'!$E$32,'Games &amp; Picks'!Y$33='Games &amp; Picks'!$E$33,'Games &amp; Picks'!Y$34='Games &amp; Picks'!$E$34,'Games &amp; Picks'!Y$26='Games &amp; Picks'!$E$26,'Games &amp; Picks'!Y$35='Games &amp; Picks'!$E$35),10,IF(OR('Games &amp; Picks'!$E$32="",'Games &amp; Picks'!$E$33="",'Games &amp; Picks'!$E$34="",'Games &amp; Picks'!$E$31="",'Games &amp; Picks'!$E$35=""),"",IF(AND('Games &amp; Picks'!Y$32='Games &amp; Picks'!$E$32,'Games &amp; Picks'!Y$33='Games &amp; Picks'!$E$33,'Games &amp; Picks'!Y$34='Games &amp; Picks'!$E$34,'Games &amp; Picks'!Y$31='Games &amp; Picks'!$E$31,'Games &amp; Picks'!Y$35='Games &amp; Picks'!$E$35),5,0))))))))</f>
        <v>0</v>
      </c>
      <c r="V35" s="7">
        <f>IF('Games &amp; Picks'!$E35="x","",IF('Games &amp; Picks'!Z$1="","",IF(OR('Games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Picks'!$E$32="",'Games &amp; Picks'!$E$33="",'Games &amp; Picks'!$E$34="",'Games &amp; Picks'!$E$21="",'Games &amp; Picks'!$E$35=""),"",IF(AND('Games &amp; Picks'!Z$22='Games &amp; Picks'!$E$22,'Games &amp; Picks'!Z$23='Games &amp; Picks'!$E$23,'Games &amp; Picks'!Z$24='Games &amp; Picks'!$E$24,'Games &amp; Picks'!Z$25='Games &amp; Picks'!$E$25,'Games &amp; Picks'!Z$26='Games &amp; Picks'!$E$26,'Games &amp; Picks'!Z$27='Games &amp; Picks'!$E$27,'Games &amp; Picks'!Z$28='Games &amp; Picks'!$E$28,'Games &amp; Picks'!Z$29='Games &amp; Picks'!$E$29,'Games &amp; Picks'!Z$30='Games &amp; Picks'!$E$30,'Games &amp; Picks'!Z$31='Games &amp; Picks'!$E$31,'Games &amp; Picks'!Z$32='Games &amp; Picks'!$E$32,'Games &amp; Picks'!Z$33='Games &amp; Picks'!$E$33,'Games &amp; Picks'!Z$34='Games &amp; Picks'!$E$34,'Games &amp; Picks'!Z$21='Games &amp; Picks'!$E$21,'Games &amp; Picks'!Z$35='Games &amp; Picks'!$E$35),15,IF(OR('Games &amp; Picks'!$E$27="",'Games &amp; Picks'!$E$28="",'Games &amp; Picks'!$E$29="",'Games &amp; Picks'!$E$30="",'Games &amp; Picks'!$E$31="",'Games &amp; Picks'!$E$32="",'Games &amp; Picks'!$E$33="",'Games &amp; Picks'!$E$34="",'Games &amp; Picks'!$E$26="",'Games &amp; Picks'!$E$35=""),"",IF(AND('Games &amp; Picks'!Z$27='Games &amp; Picks'!$E$27,'Games &amp; Picks'!Z$28='Games &amp; Picks'!$E$28,'Games &amp; Picks'!Z$29='Games &amp; Picks'!$E$29,'Games &amp; Picks'!Z$30='Games &amp; Picks'!$E$30,'Games &amp; Picks'!Z$31='Games &amp; Picks'!$E$31,'Games &amp; Picks'!Z$32='Games &amp; Picks'!$E$32,'Games &amp; Picks'!Z$33='Games &amp; Picks'!$E$33,'Games &amp; Picks'!Z$34='Games &amp; Picks'!$E$34,'Games &amp; Picks'!Z$26='Games &amp; Picks'!$E$26,'Games &amp; Picks'!Z$35='Games &amp; Picks'!$E$35),10,IF(OR('Games &amp; Picks'!$E$32="",'Games &amp; Picks'!$E$33="",'Games &amp; Picks'!$E$34="",'Games &amp; Picks'!$E$31="",'Games &amp; Picks'!$E$35=""),"",IF(AND('Games &amp; Picks'!Z$32='Games &amp; Picks'!$E$32,'Games &amp; Picks'!Z$33='Games &amp; Picks'!$E$33,'Games &amp; Picks'!Z$34='Games &amp; Picks'!$E$34,'Games &amp; Picks'!Z$31='Games &amp; Picks'!$E$31,'Games &amp; Picks'!Z$35='Games &amp; Picks'!$E$35),5,0))))))))</f>
        <v>0</v>
      </c>
      <c r="W35" s="7">
        <f>IF('Games &amp; Picks'!$E35="x","",IF('Games &amp; Picks'!AA$1="","",IF(OR('Games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Picks'!$E$32="",'Games &amp; Picks'!$E$33="",'Games &amp; Picks'!$E$34="",'Games &amp; Picks'!$E$21="",'Games &amp; Picks'!$E$35=""),"",IF(AND('Games &amp; Picks'!AA$22='Games &amp; Picks'!$E$22,'Games &amp; Picks'!AA$23='Games &amp; Picks'!$E$23,'Games &amp; Picks'!AA$24='Games &amp; Picks'!$E$24,'Games &amp; Picks'!AA$25='Games &amp; Picks'!$E$25,'Games &amp; Picks'!AA$26='Games &amp; Picks'!$E$26,'Games &amp; Picks'!AA$27='Games &amp; Picks'!$E$27,'Games &amp; Picks'!AA$28='Games &amp; Picks'!$E$28,'Games &amp; Picks'!AA$29='Games &amp; Picks'!$E$29,'Games &amp; Picks'!AA$30='Games &amp; Picks'!$E$30,'Games &amp; Picks'!AA$31='Games &amp; Picks'!$E$31,'Games &amp; Picks'!AA$32='Games &amp; Picks'!$E$32,'Games &amp; Picks'!AA$33='Games &amp; Picks'!$E$33,'Games &amp; Picks'!AA$34='Games &amp; Picks'!$E$34,'Games &amp; Picks'!AA$21='Games &amp; Picks'!$E$21,'Games &amp; Picks'!AA$35='Games &amp; Picks'!$E$35),15,IF(OR('Games &amp; Picks'!$E$27="",'Games &amp; Picks'!$E$28="",'Games &amp; Picks'!$E$29="",'Games &amp; Picks'!$E$30="",'Games &amp; Picks'!$E$31="",'Games &amp; Picks'!$E$32="",'Games &amp; Picks'!$E$33="",'Games &amp; Picks'!$E$34="",'Games &amp; Picks'!$E$26="",'Games &amp; Picks'!$E$35=""),"",IF(AND('Games &amp; Picks'!AA$27='Games &amp; Picks'!$E$27,'Games &amp; Picks'!AA$28='Games &amp; Picks'!$E$28,'Games &amp; Picks'!AA$29='Games &amp; Picks'!$E$29,'Games &amp; Picks'!AA$30='Games &amp; Picks'!$E$30,'Games &amp; Picks'!AA$31='Games &amp; Picks'!$E$31,'Games &amp; Picks'!AA$32='Games &amp; Picks'!$E$32,'Games &amp; Picks'!AA$33='Games &amp; Picks'!$E$33,'Games &amp; Picks'!AA$34='Games &amp; Picks'!$E$34,'Games &amp; Picks'!AA$26='Games &amp; Picks'!$E$26,'Games &amp; Picks'!AA$35='Games &amp; Picks'!$E$35),10,IF(OR('Games &amp; Picks'!$E$32="",'Games &amp; Picks'!$E$33="",'Games &amp; Picks'!$E$34="",'Games &amp; Picks'!$E$31="",'Games &amp; Picks'!$E$35=""),"",IF(AND('Games &amp; Picks'!AA$32='Games &amp; Picks'!$E$32,'Games &amp; Picks'!AA$33='Games &amp; Picks'!$E$33,'Games &amp; Picks'!AA$34='Games &amp; Picks'!$E$34,'Games &amp; Picks'!AA$31='Games &amp; Picks'!$E$31,'Games &amp; Picks'!AA$35='Games &amp; Picks'!$E$35),5,0))))))))</f>
        <v>0</v>
      </c>
      <c r="X35" s="7">
        <f>IF('Games &amp; Picks'!$E35="x","",IF('Games &amp; Picks'!AB$1="","",IF(OR('Games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Picks'!$E$32="",'Games &amp; Picks'!$E$33="",'Games &amp; Picks'!$E$34="",'Games &amp; Picks'!$E$21="",'Games &amp; Picks'!$E$35=""),"",IF(AND('Games &amp; Picks'!AB$22='Games &amp; Picks'!$E$22,'Games &amp; Picks'!AB$23='Games &amp; Picks'!$E$23,'Games &amp; Picks'!AB$24='Games &amp; Picks'!$E$24,'Games &amp; Picks'!AB$25='Games &amp; Picks'!$E$25,'Games &amp; Picks'!AB$26='Games &amp; Picks'!$E$26,'Games &amp; Picks'!AB$27='Games &amp; Picks'!$E$27,'Games &amp; Picks'!AB$28='Games &amp; Picks'!$E$28,'Games &amp; Picks'!AB$29='Games &amp; Picks'!$E$29,'Games &amp; Picks'!AB$30='Games &amp; Picks'!$E$30,'Games &amp; Picks'!AB$31='Games &amp; Picks'!$E$31,'Games &amp; Picks'!AB$32='Games &amp; Picks'!$E$32,'Games &amp; Picks'!AB$33='Games &amp; Picks'!$E$33,'Games &amp; Picks'!AB$34='Games &amp; Picks'!$E$34,'Games &amp; Picks'!AB$21='Games &amp; Picks'!$E$21,'Games &amp; Picks'!AB$35='Games &amp; Picks'!$E$35),15,IF(OR('Games &amp; Picks'!$E$27="",'Games &amp; Picks'!$E$28="",'Games &amp; Picks'!$E$29="",'Games &amp; Picks'!$E$30="",'Games &amp; Picks'!$E$31="",'Games &amp; Picks'!$E$32="",'Games &amp; Picks'!$E$33="",'Games &amp; Picks'!$E$34="",'Games &amp; Picks'!$E$26="",'Games &amp; Picks'!$E$35=""),"",IF(AND('Games &amp; Picks'!AB$27='Games &amp; Picks'!$E$27,'Games &amp; Picks'!AB$28='Games &amp; Picks'!$E$28,'Games &amp; Picks'!AB$29='Games &amp; Picks'!$E$29,'Games &amp; Picks'!AB$30='Games &amp; Picks'!$E$30,'Games &amp; Picks'!AB$31='Games &amp; Picks'!$E$31,'Games &amp; Picks'!AB$32='Games &amp; Picks'!$E$32,'Games &amp; Picks'!AB$33='Games &amp; Picks'!$E$33,'Games &amp; Picks'!AB$34='Games &amp; Picks'!$E$34,'Games &amp; Picks'!AB$26='Games &amp; Picks'!$E$26,'Games &amp; Picks'!AB$35='Games &amp; Picks'!$E$35),10,IF(OR('Games &amp; Picks'!$E$32="",'Games &amp; Picks'!$E$33="",'Games &amp; Picks'!$E$34="",'Games &amp; Picks'!$E$31="",'Games &amp; Picks'!$E$35=""),"",IF(AND('Games &amp; Picks'!AB$32='Games &amp; Picks'!$E$32,'Games &amp; Picks'!AB$33='Games &amp; Picks'!$E$33,'Games &amp; Picks'!AB$34='Games &amp; Picks'!$E$34,'Games &amp; Picks'!AB$31='Games &amp; Picks'!$E$31,'Games &amp; Picks'!AB$35='Games &amp; Picks'!$E$35),5,0))))))))</f>
        <v>0</v>
      </c>
      <c r="Y35" s="7">
        <f>IF('Games &amp; Picks'!$E35="x","",IF('Games &amp; Picks'!AC$1="","",IF(OR('Games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Picks'!$E$32="",'Games &amp; Picks'!$E$33="",'Games &amp; Picks'!$E$34="",'Games &amp; Picks'!$E$21="",'Games &amp; Picks'!$E$35=""),"",IF(AND('Games &amp; Picks'!AC$22='Games &amp; Picks'!$E$22,'Games &amp; Picks'!AC$23='Games &amp; Picks'!$E$23,'Games &amp; Picks'!AC$24='Games &amp; Picks'!$E$24,'Games &amp; Picks'!AC$25='Games &amp; Picks'!$E$25,'Games &amp; Picks'!AC$26='Games &amp; Picks'!$E$26,'Games &amp; Picks'!AC$27='Games &amp; Picks'!$E$27,'Games &amp; Picks'!AC$28='Games &amp; Picks'!$E$28,'Games &amp; Picks'!AC$29='Games &amp; Picks'!$E$29,'Games &amp; Picks'!AC$30='Games &amp; Picks'!$E$30,'Games &amp; Picks'!AC$31='Games &amp; Picks'!$E$31,'Games &amp; Picks'!AC$32='Games &amp; Picks'!$E$32,'Games &amp; Picks'!AC$33='Games &amp; Picks'!$E$33,'Games &amp; Picks'!AC$34='Games &amp; Picks'!$E$34,'Games &amp; Picks'!AC$21='Games &amp; Picks'!$E$21,'Games &amp; Picks'!AC$35='Games &amp; Picks'!$E$35),15,IF(OR('Games &amp; Picks'!$E$27="",'Games &amp; Picks'!$E$28="",'Games &amp; Picks'!$E$29="",'Games &amp; Picks'!$E$30="",'Games &amp; Picks'!$E$31="",'Games &amp; Picks'!$E$32="",'Games &amp; Picks'!$E$33="",'Games &amp; Picks'!$E$34="",'Games &amp; Picks'!$E$26="",'Games &amp; Picks'!$E$35=""),"",IF(AND('Games &amp; Picks'!AC$27='Games &amp; Picks'!$E$27,'Games &amp; Picks'!AC$28='Games &amp; Picks'!$E$28,'Games &amp; Picks'!AC$29='Games &amp; Picks'!$E$29,'Games &amp; Picks'!AC$30='Games &amp; Picks'!$E$30,'Games &amp; Picks'!AC$31='Games &amp; Picks'!$E$31,'Games &amp; Picks'!AC$32='Games &amp; Picks'!$E$32,'Games &amp; Picks'!AC$33='Games &amp; Picks'!$E$33,'Games &amp; Picks'!AC$34='Games &amp; Picks'!$E$34,'Games &amp; Picks'!AC$26='Games &amp; Picks'!$E$26,'Games &amp; Picks'!AC$35='Games &amp; Picks'!$E$35),10,IF(OR('Games &amp; Picks'!$E$32="",'Games &amp; Picks'!$E$33="",'Games &amp; Picks'!$E$34="",'Games &amp; Picks'!$E$31="",'Games &amp; Picks'!$E$35=""),"",IF(AND('Games &amp; Picks'!AC$32='Games &amp; Picks'!$E$32,'Games &amp; Picks'!AC$33='Games &amp; Picks'!$E$33,'Games &amp; Picks'!AC$34='Games &amp; Picks'!$E$34,'Games &amp; Picks'!AC$31='Games &amp; Picks'!$E$31,'Games &amp; Picks'!AC$35='Games &amp; Picks'!$E$35),5,0))))))))</f>
        <v>0</v>
      </c>
      <c r="Z35" s="7">
        <f>IF('Games &amp; Picks'!$E35="x","",IF('Games &amp; Picks'!AD$1="","",IF(OR('Games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Picks'!$E$32="",'Games &amp; Picks'!$E$33="",'Games &amp; Picks'!$E$34="",'Games &amp; Picks'!$E$21="",'Games &amp; Picks'!$E$35=""),"",IF(AND('Games &amp; Picks'!AD$22='Games &amp; Picks'!$E$22,'Games &amp; Picks'!AD$23='Games &amp; Picks'!$E$23,'Games &amp; Picks'!AD$24='Games &amp; Picks'!$E$24,'Games &amp; Picks'!AD$25='Games &amp; Picks'!$E$25,'Games &amp; Picks'!AD$26='Games &amp; Picks'!$E$26,'Games &amp; Picks'!AD$27='Games &amp; Picks'!$E$27,'Games &amp; Picks'!AD$28='Games &amp; Picks'!$E$28,'Games &amp; Picks'!AD$29='Games &amp; Picks'!$E$29,'Games &amp; Picks'!AD$30='Games &amp; Picks'!$E$30,'Games &amp; Picks'!AD$31='Games &amp; Picks'!$E$31,'Games &amp; Picks'!AD$32='Games &amp; Picks'!$E$32,'Games &amp; Picks'!AD$33='Games &amp; Picks'!$E$33,'Games &amp; Picks'!AD$34='Games &amp; Picks'!$E$34,'Games &amp; Picks'!AD$21='Games &amp; Picks'!$E$21,'Games &amp; Picks'!AD$35='Games &amp; Picks'!$E$35),15,IF(OR('Games &amp; Picks'!$E$27="",'Games &amp; Picks'!$E$28="",'Games &amp; Picks'!$E$29="",'Games &amp; Picks'!$E$30="",'Games &amp; Picks'!$E$31="",'Games &amp; Picks'!$E$32="",'Games &amp; Picks'!$E$33="",'Games &amp; Picks'!$E$34="",'Games &amp; Picks'!$E$26="",'Games &amp; Picks'!$E$35=""),"",IF(AND('Games &amp; Picks'!AD$27='Games &amp; Picks'!$E$27,'Games &amp; Picks'!AD$28='Games &amp; Picks'!$E$28,'Games &amp; Picks'!AD$29='Games &amp; Picks'!$E$29,'Games &amp; Picks'!AD$30='Games &amp; Picks'!$E$30,'Games &amp; Picks'!AD$31='Games &amp; Picks'!$E$31,'Games &amp; Picks'!AD$32='Games &amp; Picks'!$E$32,'Games &amp; Picks'!AD$33='Games &amp; Picks'!$E$33,'Games &amp; Picks'!AD$34='Games &amp; Picks'!$E$34,'Games &amp; Picks'!AD$26='Games &amp; Picks'!$E$26,'Games &amp; Picks'!AD$35='Games &amp; Picks'!$E$35),10,IF(OR('Games &amp; Picks'!$E$32="",'Games &amp; Picks'!$E$33="",'Games &amp; Picks'!$E$34="",'Games &amp; Picks'!$E$31="",'Games &amp; Picks'!$E$35=""),"",IF(AND('Games &amp; Picks'!AD$32='Games &amp; Picks'!$E$32,'Games &amp; Picks'!AD$33='Games &amp; Picks'!$E$33,'Games &amp; Picks'!AD$34='Games &amp; Picks'!$E$34,'Games &amp; Picks'!AD$31='Games &amp; Picks'!$E$31,'Games &amp; Picks'!AD$35='Games &amp; Picks'!$E$35),5,0))))))))</f>
        <v>0</v>
      </c>
      <c r="AA35" s="7">
        <f>IF('Games &amp; Picks'!$E35="x","",IF('Games &amp; Picks'!AE$1="","",IF(OR('Games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Picks'!$E$32="",'Games &amp; Picks'!$E$33="",'Games &amp; Picks'!$E$34="",'Games &amp; Picks'!$E$21="",'Games &amp; Picks'!$E$35=""),"",IF(AND('Games &amp; Picks'!AE$22='Games &amp; Picks'!$E$22,'Games &amp; Picks'!AE$23='Games &amp; Picks'!$E$23,'Games &amp; Picks'!AE$24='Games &amp; Picks'!$E$24,'Games &amp; Picks'!AE$25='Games &amp; Picks'!$E$25,'Games &amp; Picks'!AE$26='Games &amp; Picks'!$E$26,'Games &amp; Picks'!AE$27='Games &amp; Picks'!$E$27,'Games &amp; Picks'!AE$28='Games &amp; Picks'!$E$28,'Games &amp; Picks'!AE$29='Games &amp; Picks'!$E$29,'Games &amp; Picks'!AE$30='Games &amp; Picks'!$E$30,'Games &amp; Picks'!AE$31='Games &amp; Picks'!$E$31,'Games &amp; Picks'!AE$32='Games &amp; Picks'!$E$32,'Games &amp; Picks'!AE$33='Games &amp; Picks'!$E$33,'Games &amp; Picks'!AE$34='Games &amp; Picks'!$E$34,'Games &amp; Picks'!AE$21='Games &amp; Picks'!$E$21,'Games &amp; Picks'!AE$35='Games &amp; Picks'!$E$35),15,IF(OR('Games &amp; Picks'!$E$27="",'Games &amp; Picks'!$E$28="",'Games &amp; Picks'!$E$29="",'Games &amp; Picks'!$E$30="",'Games &amp; Picks'!$E$31="",'Games &amp; Picks'!$E$32="",'Games &amp; Picks'!$E$33="",'Games &amp; Picks'!$E$34="",'Games &amp; Picks'!$E$26="",'Games &amp; Picks'!$E$35=""),"",IF(AND('Games &amp; Picks'!AE$27='Games &amp; Picks'!$E$27,'Games &amp; Picks'!AE$28='Games &amp; Picks'!$E$28,'Games &amp; Picks'!AE$29='Games &amp; Picks'!$E$29,'Games &amp; Picks'!AE$30='Games &amp; Picks'!$E$30,'Games &amp; Picks'!AE$31='Games &amp; Picks'!$E$31,'Games &amp; Picks'!AE$32='Games &amp; Picks'!$E$32,'Games &amp; Picks'!AE$33='Games &amp; Picks'!$E$33,'Games &amp; Picks'!AE$34='Games &amp; Picks'!$E$34,'Games &amp; Picks'!AE$26='Games &amp; Picks'!$E$26,'Games &amp; Picks'!AE$35='Games &amp; Picks'!$E$35),10,IF(OR('Games &amp; Picks'!$E$32="",'Games &amp; Picks'!$E$33="",'Games &amp; Picks'!$E$34="",'Games &amp; Picks'!$E$31="",'Games &amp; Picks'!$E$35=""),"",IF(AND('Games &amp; Picks'!AE$32='Games &amp; Picks'!$E$32,'Games &amp; Picks'!AE$33='Games &amp; Picks'!$E$33,'Games &amp; Picks'!AE$34='Games &amp; Picks'!$E$34,'Games &amp; Picks'!AE$31='Games &amp; Picks'!$E$31,'Games &amp; Picks'!AE$35='Games &amp; Picks'!$E$35),5,0))))))))</f>
        <v>0</v>
      </c>
      <c r="AB35" s="7">
        <f>IF('Games &amp; Picks'!$E35="x","",IF('Games &amp; Picks'!AF$1="","",IF(OR('Games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Picks'!$E$32="",'Games &amp; Picks'!$E$33="",'Games &amp; Picks'!$E$34="",'Games &amp; Picks'!$E$21="",'Games &amp; Picks'!$E$35=""),"",IF(AND('Games &amp; Picks'!AF$22='Games &amp; Picks'!$E$22,'Games &amp; Picks'!AF$23='Games &amp; Picks'!$E$23,'Games &amp; Picks'!AF$24='Games &amp; Picks'!$E$24,'Games &amp; Picks'!AF$25='Games &amp; Picks'!$E$25,'Games &amp; Picks'!AF$26='Games &amp; Picks'!$E$26,'Games &amp; Picks'!AF$27='Games &amp; Picks'!$E$27,'Games &amp; Picks'!AF$28='Games &amp; Picks'!$E$28,'Games &amp; Picks'!AF$29='Games &amp; Picks'!$E$29,'Games &amp; Picks'!AF$30='Games &amp; Picks'!$E$30,'Games &amp; Picks'!AF$31='Games &amp; Picks'!$E$31,'Games &amp; Picks'!AF$32='Games &amp; Picks'!$E$32,'Games &amp; Picks'!AF$33='Games &amp; Picks'!$E$33,'Games &amp; Picks'!AF$34='Games &amp; Picks'!$E$34,'Games &amp; Picks'!AF$21='Games &amp; Picks'!$E$21,'Games &amp; Picks'!AF$35='Games &amp; Picks'!$E$35),15,IF(OR('Games &amp; Picks'!$E$27="",'Games &amp; Picks'!$E$28="",'Games &amp; Picks'!$E$29="",'Games &amp; Picks'!$E$30="",'Games &amp; Picks'!$E$31="",'Games &amp; Picks'!$E$32="",'Games &amp; Picks'!$E$33="",'Games &amp; Picks'!$E$34="",'Games &amp; Picks'!$E$26="",'Games &amp; Picks'!$E$35=""),"",IF(AND('Games &amp; Picks'!AF$27='Games &amp; Picks'!$E$27,'Games &amp; Picks'!AF$28='Games &amp; Picks'!$E$28,'Games &amp; Picks'!AF$29='Games &amp; Picks'!$E$29,'Games &amp; Picks'!AF$30='Games &amp; Picks'!$E$30,'Games &amp; Picks'!AF$31='Games &amp; Picks'!$E$31,'Games &amp; Picks'!AF$32='Games &amp; Picks'!$E$32,'Games &amp; Picks'!AF$33='Games &amp; Picks'!$E$33,'Games &amp; Picks'!AF$34='Games &amp; Picks'!$E$34,'Games &amp; Picks'!AF$26='Games &amp; Picks'!$E$26,'Games &amp; Picks'!AF$35='Games &amp; Picks'!$E$35),10,IF(OR('Games &amp; Picks'!$E$32="",'Games &amp; Picks'!$E$33="",'Games &amp; Picks'!$E$34="",'Games &amp; Picks'!$E$31="",'Games &amp; Picks'!$E$35=""),"",IF(AND('Games &amp; Picks'!AF$32='Games &amp; Picks'!$E$32,'Games &amp; Picks'!AF$33='Games &amp; Picks'!$E$33,'Games &amp; Picks'!AF$34='Games &amp; Picks'!$E$34,'Games &amp; Picks'!AF$31='Games &amp; Picks'!$E$31,'Games &amp; Picks'!AF$35='Games &amp; Picks'!$E$35),5,0))))))))</f>
        <v>0</v>
      </c>
      <c r="AC35" s="7">
        <f>IF('Games &amp; Picks'!$E35="x","",IF('Games &amp; Picks'!AG$1="","",IF(OR('Games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Picks'!$E$32="",'Games &amp; Picks'!$E$33="",'Games &amp; Picks'!$E$34="",'Games &amp; Picks'!$E$21="",'Games &amp; Picks'!$E$35=""),"",IF(AND('Games &amp; Picks'!AG$22='Games &amp; Picks'!$E$22,'Games &amp; Picks'!AG$23='Games &amp; Picks'!$E$23,'Games &amp; Picks'!AG$24='Games &amp; Picks'!$E$24,'Games &amp; Picks'!AG$25='Games &amp; Picks'!$E$25,'Games &amp; Picks'!AG$26='Games &amp; Picks'!$E$26,'Games &amp; Picks'!AG$27='Games &amp; Picks'!$E$27,'Games &amp; Picks'!AG$28='Games &amp; Picks'!$E$28,'Games &amp; Picks'!AG$29='Games &amp; Picks'!$E$29,'Games &amp; Picks'!AG$30='Games &amp; Picks'!$E$30,'Games &amp; Picks'!AG$31='Games &amp; Picks'!$E$31,'Games &amp; Picks'!AG$32='Games &amp; Picks'!$E$32,'Games &amp; Picks'!AG$33='Games &amp; Picks'!$E$33,'Games &amp; Picks'!AG$34='Games &amp; Picks'!$E$34,'Games &amp; Picks'!AG$21='Games &amp; Picks'!$E$21,'Games &amp; Picks'!AG$35='Games &amp; Picks'!$E$35),15,IF(OR('Games &amp; Picks'!$E$27="",'Games &amp; Picks'!$E$28="",'Games &amp; Picks'!$E$29="",'Games &amp; Picks'!$E$30="",'Games &amp; Picks'!$E$31="",'Games &amp; Picks'!$E$32="",'Games &amp; Picks'!$E$33="",'Games &amp; Picks'!$E$34="",'Games &amp; Picks'!$E$26="",'Games &amp; Picks'!$E$35=""),"",IF(AND('Games &amp; Picks'!AG$27='Games &amp; Picks'!$E$27,'Games &amp; Picks'!AG$28='Games &amp; Picks'!$E$28,'Games &amp; Picks'!AG$29='Games &amp; Picks'!$E$29,'Games &amp; Picks'!AG$30='Games &amp; Picks'!$E$30,'Games &amp; Picks'!AG$31='Games &amp; Picks'!$E$31,'Games &amp; Picks'!AG$32='Games &amp; Picks'!$E$32,'Games &amp; Picks'!AG$33='Games &amp; Picks'!$E$33,'Games &amp; Picks'!AG$34='Games &amp; Picks'!$E$34,'Games &amp; Picks'!AG$26='Games &amp; Picks'!$E$26,'Games &amp; Picks'!AG$35='Games &amp; Picks'!$E$35),10,IF(OR('Games &amp; Picks'!$E$32="",'Games &amp; Picks'!$E$33="",'Games &amp; Picks'!$E$34="",'Games &amp; Picks'!$E$31="",'Games &amp; Picks'!$E$35=""),"",IF(AND('Games &amp; Picks'!AG$32='Games &amp; Picks'!$E$32,'Games &amp; Picks'!AG$33='Games &amp; Picks'!$E$33,'Games &amp; Picks'!AG$34='Games &amp; Picks'!$E$34,'Games &amp; Picks'!AG$31='Games &amp; Picks'!$E$31,'Games &amp; Picks'!AG$35='Games &amp; Picks'!$E$35),5,0))))))))</f>
        <v>0</v>
      </c>
      <c r="AD35" s="7">
        <f>IF('Games &amp; Picks'!$E35="x","",IF('Games &amp; Picks'!AH$1="","",IF(OR('Games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Picks'!$E$32="",'Games &amp; Picks'!$E$33="",'Games &amp; Picks'!$E$34="",'Games &amp; Picks'!$E$21="",'Games &amp; Picks'!$E$35=""),"",IF(AND('Games &amp; Picks'!AH$22='Games &amp; Picks'!$E$22,'Games &amp; Picks'!AH$23='Games &amp; Picks'!$E$23,'Games &amp; Picks'!AH$24='Games &amp; Picks'!$E$24,'Games &amp; Picks'!AH$25='Games &amp; Picks'!$E$25,'Games &amp; Picks'!AH$26='Games &amp; Picks'!$E$26,'Games &amp; Picks'!AH$27='Games &amp; Picks'!$E$27,'Games &amp; Picks'!AH$28='Games &amp; Picks'!$E$28,'Games &amp; Picks'!AH$29='Games &amp; Picks'!$E$29,'Games &amp; Picks'!AH$30='Games &amp; Picks'!$E$30,'Games &amp; Picks'!AH$31='Games &amp; Picks'!$E$31,'Games &amp; Picks'!AH$32='Games &amp; Picks'!$E$32,'Games &amp; Picks'!AH$33='Games &amp; Picks'!$E$33,'Games &amp; Picks'!AH$34='Games &amp; Picks'!$E$34,'Games &amp; Picks'!AH$21='Games &amp; Picks'!$E$21,'Games &amp; Picks'!AH$35='Games &amp; Picks'!$E$35),15,IF(OR('Games &amp; Picks'!$E$27="",'Games &amp; Picks'!$E$28="",'Games &amp; Picks'!$E$29="",'Games &amp; Picks'!$E$30="",'Games &amp; Picks'!$E$31="",'Games &amp; Picks'!$E$32="",'Games &amp; Picks'!$E$33="",'Games &amp; Picks'!$E$34="",'Games &amp; Picks'!$E$26="",'Games &amp; Picks'!$E$35=""),"",IF(AND('Games &amp; Picks'!AH$27='Games &amp; Picks'!$E$27,'Games &amp; Picks'!AH$28='Games &amp; Picks'!$E$28,'Games &amp; Picks'!AH$29='Games &amp; Picks'!$E$29,'Games &amp; Picks'!AH$30='Games &amp; Picks'!$E$30,'Games &amp; Picks'!AH$31='Games &amp; Picks'!$E$31,'Games &amp; Picks'!AH$32='Games &amp; Picks'!$E$32,'Games &amp; Picks'!AH$33='Games &amp; Picks'!$E$33,'Games &amp; Picks'!AH$34='Games &amp; Picks'!$E$34,'Games &amp; Picks'!AH$26='Games &amp; Picks'!$E$26,'Games &amp; Picks'!AH$35='Games &amp; Picks'!$E$35),10,IF(OR('Games &amp; Picks'!$E$32="",'Games &amp; Picks'!$E$33="",'Games &amp; Picks'!$E$34="",'Games &amp; Picks'!$E$31="",'Games &amp; Picks'!$E$35=""),"",IF(AND('Games &amp; Picks'!AH$32='Games &amp; Picks'!$E$32,'Games &amp; Picks'!AH$33='Games &amp; Picks'!$E$33,'Games &amp; Picks'!AH$34='Games &amp; Picks'!$E$34,'Games &amp; Picks'!AH$31='Games &amp; Picks'!$E$31,'Games &amp; Picks'!AH$35='Games &amp; Picks'!$E$35),5,0))))))))</f>
        <v>0</v>
      </c>
      <c r="AE35" s="7">
        <f>IF('Games &amp; Picks'!$E35="x","",IF('Games &amp; Picks'!AI$1="","",IF(OR('Games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Picks'!$E$32="",'Games &amp; Picks'!$E$33="",'Games &amp; Picks'!$E$34="",'Games &amp; Picks'!$E$21="",'Games &amp; Picks'!$E$35=""),"",IF(AND('Games &amp; Picks'!AI$22='Games &amp; Picks'!$E$22,'Games &amp; Picks'!AI$23='Games &amp; Picks'!$E$23,'Games &amp; Picks'!AI$24='Games &amp; Picks'!$E$24,'Games &amp; Picks'!AI$25='Games &amp; Picks'!$E$25,'Games &amp; Picks'!AI$26='Games &amp; Picks'!$E$26,'Games &amp; Picks'!AI$27='Games &amp; Picks'!$E$27,'Games &amp; Picks'!AI$28='Games &amp; Picks'!$E$28,'Games &amp; Picks'!AI$29='Games &amp; Picks'!$E$29,'Games &amp; Picks'!AI$30='Games &amp; Picks'!$E$30,'Games &amp; Picks'!AI$31='Games &amp; Picks'!$E$31,'Games &amp; Picks'!AI$32='Games &amp; Picks'!$E$32,'Games &amp; Picks'!AI$33='Games &amp; Picks'!$E$33,'Games &amp; Picks'!AI$34='Games &amp; Picks'!$E$34,'Games &amp; Picks'!AI$21='Games &amp; Picks'!$E$21,'Games &amp; Picks'!AI$35='Games &amp; Picks'!$E$35),15,IF(OR('Games &amp; Picks'!$E$27="",'Games &amp; Picks'!$E$28="",'Games &amp; Picks'!$E$29="",'Games &amp; Picks'!$E$30="",'Games &amp; Picks'!$E$31="",'Games &amp; Picks'!$E$32="",'Games &amp; Picks'!$E$33="",'Games &amp; Picks'!$E$34="",'Games &amp; Picks'!$E$26="",'Games &amp; Picks'!$E$35=""),"",IF(AND('Games &amp; Picks'!AI$27='Games &amp; Picks'!$E$27,'Games &amp; Picks'!AI$28='Games &amp; Picks'!$E$28,'Games &amp; Picks'!AI$29='Games &amp; Picks'!$E$29,'Games &amp; Picks'!AI$30='Games &amp; Picks'!$E$30,'Games &amp; Picks'!AI$31='Games &amp; Picks'!$E$31,'Games &amp; Picks'!AI$32='Games &amp; Picks'!$E$32,'Games &amp; Picks'!AI$33='Games &amp; Picks'!$E$33,'Games &amp; Picks'!AI$34='Games &amp; Picks'!$E$34,'Games &amp; Picks'!AI$26='Games &amp; Picks'!$E$26,'Games &amp; Picks'!AI$35='Games &amp; Picks'!$E$35),10,IF(OR('Games &amp; Picks'!$E$32="",'Games &amp; Picks'!$E$33="",'Games &amp; Picks'!$E$34="",'Games &amp; Picks'!$E$31="",'Games &amp; Picks'!$E$35=""),"",IF(AND('Games &amp; Picks'!AI$32='Games &amp; Picks'!$E$32,'Games &amp; Picks'!AI$33='Games &amp; Picks'!$E$33,'Games &amp; Picks'!AI$34='Games &amp; Picks'!$E$34,'Games &amp; Picks'!AI$31='Games &amp; Picks'!$E$31,'Games &amp; Picks'!AI$35='Games &amp; Picks'!$E$35),5,0))))))))</f>
        <v>0</v>
      </c>
      <c r="AF35" s="7">
        <f>IF('Games &amp; Picks'!$E35="x","",IF('Games &amp; Picks'!AJ$1="","",IF(OR('Games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Picks'!$E$32="",'Games &amp; Picks'!$E$33="",'Games &amp; Picks'!$E$34="",'Games &amp; Picks'!$E$21="",'Games &amp; Picks'!$E$35=""),"",IF(AND('Games &amp; Picks'!AJ$22='Games &amp; Picks'!$E$22,'Games &amp; Picks'!AJ$23='Games &amp; Picks'!$E$23,'Games &amp; Picks'!AJ$24='Games &amp; Picks'!$E$24,'Games &amp; Picks'!AJ$25='Games &amp; Picks'!$E$25,'Games &amp; Picks'!AJ$26='Games &amp; Picks'!$E$26,'Games &amp; Picks'!AJ$27='Games &amp; Picks'!$E$27,'Games &amp; Picks'!AJ$28='Games &amp; Picks'!$E$28,'Games &amp; Picks'!AJ$29='Games &amp; Picks'!$E$29,'Games &amp; Picks'!AJ$30='Games &amp; Picks'!$E$30,'Games &amp; Picks'!AJ$31='Games &amp; Picks'!$E$31,'Games &amp; Picks'!AJ$32='Games &amp; Picks'!$E$32,'Games &amp; Picks'!AJ$33='Games &amp; Picks'!$E$33,'Games &amp; Picks'!AJ$34='Games &amp; Picks'!$E$34,'Games &amp; Picks'!AJ$21='Games &amp; Picks'!$E$21,'Games &amp; Picks'!AJ$35='Games &amp; Picks'!$E$35),15,IF(OR('Games &amp; Picks'!$E$27="",'Games &amp; Picks'!$E$28="",'Games &amp; Picks'!$E$29="",'Games &amp; Picks'!$E$30="",'Games &amp; Picks'!$E$31="",'Games &amp; Picks'!$E$32="",'Games &amp; Picks'!$E$33="",'Games &amp; Picks'!$E$34="",'Games &amp; Picks'!$E$26="",'Games &amp; Picks'!$E$35=""),"",IF(AND('Games &amp; Picks'!AJ$27='Games &amp; Picks'!$E$27,'Games &amp; Picks'!AJ$28='Games &amp; Picks'!$E$28,'Games &amp; Picks'!AJ$29='Games &amp; Picks'!$E$29,'Games &amp; Picks'!AJ$30='Games &amp; Picks'!$E$30,'Games &amp; Picks'!AJ$31='Games &amp; Picks'!$E$31,'Games &amp; Picks'!AJ$32='Games &amp; Picks'!$E$32,'Games &amp; Picks'!AJ$33='Games &amp; Picks'!$E$33,'Games &amp; Picks'!AJ$34='Games &amp; Picks'!$E$34,'Games &amp; Picks'!AJ$26='Games &amp; Picks'!$E$26,'Games &amp; Picks'!AJ$35='Games &amp; Picks'!$E$35),10,IF(OR('Games &amp; Picks'!$E$32="",'Games &amp; Picks'!$E$33="",'Games &amp; Picks'!$E$34="",'Games &amp; Picks'!$E$31="",'Games &amp; Picks'!$E$35=""),"",IF(AND('Games &amp; Picks'!AJ$32='Games &amp; Picks'!$E$32,'Games &amp; Picks'!AJ$33='Games &amp; Picks'!$E$33,'Games &amp; Picks'!AJ$34='Games &amp; Picks'!$E$34,'Games &amp; Picks'!AJ$31='Games &amp; Picks'!$E$31,'Games &amp; Picks'!AJ$35='Games &amp; Picks'!$E$35),5,0))))))))</f>
        <v>0</v>
      </c>
      <c r="AG35" s="7">
        <f>IF('Games &amp; Picks'!$E35="x","",IF('Games &amp; Picks'!AK$1="","",IF(OR('Games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Picks'!$E$32="",'Games &amp; Picks'!$E$33="",'Games &amp; Picks'!$E$34="",'Games &amp; Picks'!$E$21="",'Games &amp; Picks'!$E$35=""),"",IF(AND('Games &amp; Picks'!AK$22='Games &amp; Picks'!$E$22,'Games &amp; Picks'!AK$23='Games &amp; Picks'!$E$23,'Games &amp; Picks'!AK$24='Games &amp; Picks'!$E$24,'Games &amp; Picks'!AK$25='Games &amp; Picks'!$E$25,'Games &amp; Picks'!AK$26='Games &amp; Picks'!$E$26,'Games &amp; Picks'!AK$27='Games &amp; Picks'!$E$27,'Games &amp; Picks'!AK$28='Games &amp; Picks'!$E$28,'Games &amp; Picks'!AK$29='Games &amp; Picks'!$E$29,'Games &amp; Picks'!AK$30='Games &amp; Picks'!$E$30,'Games &amp; Picks'!AK$31='Games &amp; Picks'!$E$31,'Games &amp; Picks'!AK$32='Games &amp; Picks'!$E$32,'Games &amp; Picks'!AK$33='Games &amp; Picks'!$E$33,'Games &amp; Picks'!AK$34='Games &amp; Picks'!$E$34,'Games &amp; Picks'!AK$21='Games &amp; Picks'!$E$21,'Games &amp; Picks'!AK$35='Games &amp; Picks'!$E$35),15,IF(OR('Games &amp; Picks'!$E$27="",'Games &amp; Picks'!$E$28="",'Games &amp; Picks'!$E$29="",'Games &amp; Picks'!$E$30="",'Games &amp; Picks'!$E$31="",'Games &amp; Picks'!$E$32="",'Games &amp; Picks'!$E$33="",'Games &amp; Picks'!$E$34="",'Games &amp; Picks'!$E$26="",'Games &amp; Picks'!$E$35=""),"",IF(AND('Games &amp; Picks'!AK$27='Games &amp; Picks'!$E$27,'Games &amp; Picks'!AK$28='Games &amp; Picks'!$E$28,'Games &amp; Picks'!AK$29='Games &amp; Picks'!$E$29,'Games &amp; Picks'!AK$30='Games &amp; Picks'!$E$30,'Games &amp; Picks'!AK$31='Games &amp; Picks'!$E$31,'Games &amp; Picks'!AK$32='Games &amp; Picks'!$E$32,'Games &amp; Picks'!AK$33='Games &amp; Picks'!$E$33,'Games &amp; Picks'!AK$34='Games &amp; Picks'!$E$34,'Games &amp; Picks'!AK$26='Games &amp; Picks'!$E$26,'Games &amp; Picks'!AK$35='Games &amp; Picks'!$E$35),10,IF(OR('Games &amp; Picks'!$E$32="",'Games &amp; Picks'!$E$33="",'Games &amp; Picks'!$E$34="",'Games &amp; Picks'!$E$31="",'Games &amp; Picks'!$E$35=""),"",IF(AND('Games &amp; Picks'!AK$32='Games &amp; Picks'!$E$32,'Games &amp; Picks'!AK$33='Games &amp; Picks'!$E$33,'Games &amp; Picks'!AK$34='Games &amp; Picks'!$E$34,'Games &amp; Picks'!AK$31='Games &amp; Picks'!$E$31,'Games &amp; Picks'!AK$35='Games &amp; Picks'!$E$35),5,0))))))))</f>
        <v>0</v>
      </c>
      <c r="AH35" s="7">
        <f>IF('Games &amp; Picks'!$E35="x","",IF('Games &amp; Picks'!AL$1="","",IF(OR('Games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Picks'!$E$32="",'Games &amp; Picks'!$E$33="",'Games &amp; Picks'!$E$34="",'Games &amp; Picks'!$E$21="",'Games &amp; Picks'!$E$35=""),"",IF(AND('Games &amp; Picks'!AL$22='Games &amp; Picks'!$E$22,'Games &amp; Picks'!AL$23='Games &amp; Picks'!$E$23,'Games &amp; Picks'!AL$24='Games &amp; Picks'!$E$24,'Games &amp; Picks'!AL$25='Games &amp; Picks'!$E$25,'Games &amp; Picks'!AL$26='Games &amp; Picks'!$E$26,'Games &amp; Picks'!AL$27='Games &amp; Picks'!$E$27,'Games &amp; Picks'!AL$28='Games &amp; Picks'!$E$28,'Games &amp; Picks'!AL$29='Games &amp; Picks'!$E$29,'Games &amp; Picks'!AL$30='Games &amp; Picks'!$E$30,'Games &amp; Picks'!AL$31='Games &amp; Picks'!$E$31,'Games &amp; Picks'!AL$32='Games &amp; Picks'!$E$32,'Games &amp; Picks'!AL$33='Games &amp; Picks'!$E$33,'Games &amp; Picks'!AL$34='Games &amp; Picks'!$E$34,'Games &amp; Picks'!AL$21='Games &amp; Picks'!$E$21,'Games &amp; Picks'!AL$35='Games &amp; Picks'!$E$35),15,IF(OR('Games &amp; Picks'!$E$27="",'Games &amp; Picks'!$E$28="",'Games &amp; Picks'!$E$29="",'Games &amp; Picks'!$E$30="",'Games &amp; Picks'!$E$31="",'Games &amp; Picks'!$E$32="",'Games &amp; Picks'!$E$33="",'Games &amp; Picks'!$E$34="",'Games &amp; Picks'!$E$26="",'Games &amp; Picks'!$E$35=""),"",IF(AND('Games &amp; Picks'!AL$27='Games &amp; Picks'!$E$27,'Games &amp; Picks'!AL$28='Games &amp; Picks'!$E$28,'Games &amp; Picks'!AL$29='Games &amp; Picks'!$E$29,'Games &amp; Picks'!AL$30='Games &amp; Picks'!$E$30,'Games &amp; Picks'!AL$31='Games &amp; Picks'!$E$31,'Games &amp; Picks'!AL$32='Games &amp; Picks'!$E$32,'Games &amp; Picks'!AL$33='Games &amp; Picks'!$E$33,'Games &amp; Picks'!AL$34='Games &amp; Picks'!$E$34,'Games &amp; Picks'!AL$26='Games &amp; Picks'!$E$26,'Games &amp; Picks'!AL$35='Games &amp; Picks'!$E$35),10,IF(OR('Games &amp; Picks'!$E$32="",'Games &amp; Picks'!$E$33="",'Games &amp; Picks'!$E$34="",'Games &amp; Picks'!$E$31="",'Games &amp; Picks'!$E$35=""),"",IF(AND('Games &amp; Picks'!AL$32='Games &amp; Picks'!$E$32,'Games &amp; Picks'!AL$33='Games &amp; Picks'!$E$33,'Games &amp; Picks'!AL$34='Games &amp; Picks'!$E$34,'Games &amp; Picks'!AL$31='Games &amp; Picks'!$E$31,'Games &amp; Picks'!AL$35='Games &amp; Picks'!$E$35),5,0))))))))</f>
        <v>0</v>
      </c>
      <c r="AI35" s="7">
        <f>IF('Games &amp; Picks'!$E35="x","",IF('Games &amp; Picks'!AM$1="","",IF(OR('Games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Picks'!$E$32="",'Games &amp; Picks'!$E$33="",'Games &amp; Picks'!$E$34="",'Games &amp; Picks'!$E$21="",'Games &amp; Picks'!$E$35=""),"",IF(AND('Games &amp; Picks'!AM$22='Games &amp; Picks'!$E$22,'Games &amp; Picks'!AM$23='Games &amp; Picks'!$E$23,'Games &amp; Picks'!AM$24='Games &amp; Picks'!$E$24,'Games &amp; Picks'!AM$25='Games &amp; Picks'!$E$25,'Games &amp; Picks'!AM$26='Games &amp; Picks'!$E$26,'Games &amp; Picks'!AM$27='Games &amp; Picks'!$E$27,'Games &amp; Picks'!AM$28='Games &amp; Picks'!$E$28,'Games &amp; Picks'!AM$29='Games &amp; Picks'!$E$29,'Games &amp; Picks'!AM$30='Games &amp; Picks'!$E$30,'Games &amp; Picks'!AM$31='Games &amp; Picks'!$E$31,'Games &amp; Picks'!AM$32='Games &amp; Picks'!$E$32,'Games &amp; Picks'!AM$33='Games &amp; Picks'!$E$33,'Games &amp; Picks'!AM$34='Games &amp; Picks'!$E$34,'Games &amp; Picks'!AM$21='Games &amp; Picks'!$E$21,'Games &amp; Picks'!AM$35='Games &amp; Picks'!$E$35),15,IF(OR('Games &amp; Picks'!$E$27="",'Games &amp; Picks'!$E$28="",'Games &amp; Picks'!$E$29="",'Games &amp; Picks'!$E$30="",'Games &amp; Picks'!$E$31="",'Games &amp; Picks'!$E$32="",'Games &amp; Picks'!$E$33="",'Games &amp; Picks'!$E$34="",'Games &amp; Picks'!$E$26="",'Games &amp; Picks'!$E$35=""),"",IF(AND('Games &amp; Picks'!AM$27='Games &amp; Picks'!$E$27,'Games &amp; Picks'!AM$28='Games &amp; Picks'!$E$28,'Games &amp; Picks'!AM$29='Games &amp; Picks'!$E$29,'Games &amp; Picks'!AM$30='Games &amp; Picks'!$E$30,'Games &amp; Picks'!AM$31='Games &amp; Picks'!$E$31,'Games &amp; Picks'!AM$32='Games &amp; Picks'!$E$32,'Games &amp; Picks'!AM$33='Games &amp; Picks'!$E$33,'Games &amp; Picks'!AM$34='Games &amp; Picks'!$E$34,'Games &amp; Picks'!AM$26='Games &amp; Picks'!$E$26,'Games &amp; Picks'!AM$35='Games &amp; Picks'!$E$35),10,IF(OR('Games &amp; Picks'!$E$32="",'Games &amp; Picks'!$E$33="",'Games &amp; Picks'!$E$34="",'Games &amp; Picks'!$E$31="",'Games &amp; Picks'!$E$35=""),"",IF(AND('Games &amp; Picks'!AM$32='Games &amp; Picks'!$E$32,'Games &amp; Picks'!AM$33='Games &amp; Picks'!$E$33,'Games &amp; Picks'!AM$34='Games &amp; Picks'!$E$34,'Games &amp; Picks'!AM$31='Games &amp; Picks'!$E$31,'Games &amp; Picks'!AM$35='Games &amp; Picks'!$E$35),5,0))))))))</f>
        <v>0</v>
      </c>
      <c r="AJ35" s="7">
        <f>IF('Games &amp; Picks'!$E35="x","",IF('Games &amp; Picks'!AN$1="","",IF(OR('Games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Picks'!$E$32="",'Games &amp; Picks'!$E$33="",'Games &amp; Picks'!$E$34="",'Games &amp; Picks'!$E$21="",'Games &amp; Picks'!$E$35=""),"",IF(AND('Games &amp; Picks'!AN$22='Games &amp; Picks'!$E$22,'Games &amp; Picks'!AN$23='Games &amp; Picks'!$E$23,'Games &amp; Picks'!AN$24='Games &amp; Picks'!$E$24,'Games &amp; Picks'!AN$25='Games &amp; Picks'!$E$25,'Games &amp; Picks'!AN$26='Games &amp; Picks'!$E$26,'Games &amp; Picks'!AN$27='Games &amp; Picks'!$E$27,'Games &amp; Picks'!AN$28='Games &amp; Picks'!$E$28,'Games &amp; Picks'!AN$29='Games &amp; Picks'!$E$29,'Games &amp; Picks'!AN$30='Games &amp; Picks'!$E$30,'Games &amp; Picks'!AN$31='Games &amp; Picks'!$E$31,'Games &amp; Picks'!AN$32='Games &amp; Picks'!$E$32,'Games &amp; Picks'!AN$33='Games &amp; Picks'!$E$33,'Games &amp; Picks'!AN$34='Games &amp; Picks'!$E$34,'Games &amp; Picks'!AN$21='Games &amp; Picks'!$E$21,'Games &amp; Picks'!AN$35='Games &amp; Picks'!$E$35),15,IF(OR('Games &amp; Picks'!$E$27="",'Games &amp; Picks'!$E$28="",'Games &amp; Picks'!$E$29="",'Games &amp; Picks'!$E$30="",'Games &amp; Picks'!$E$31="",'Games &amp; Picks'!$E$32="",'Games &amp; Picks'!$E$33="",'Games &amp; Picks'!$E$34="",'Games &amp; Picks'!$E$26="",'Games &amp; Picks'!$E$35=""),"",IF(AND('Games &amp; Picks'!AN$27='Games &amp; Picks'!$E$27,'Games &amp; Picks'!AN$28='Games &amp; Picks'!$E$28,'Games &amp; Picks'!AN$29='Games &amp; Picks'!$E$29,'Games &amp; Picks'!AN$30='Games &amp; Picks'!$E$30,'Games &amp; Picks'!AN$31='Games &amp; Picks'!$E$31,'Games &amp; Picks'!AN$32='Games &amp; Picks'!$E$32,'Games &amp; Picks'!AN$33='Games &amp; Picks'!$E$33,'Games &amp; Picks'!AN$34='Games &amp; Picks'!$E$34,'Games &amp; Picks'!AN$26='Games &amp; Picks'!$E$26,'Games &amp; Picks'!AN$35='Games &amp; Picks'!$E$35),10,IF(OR('Games &amp; Picks'!$E$32="",'Games &amp; Picks'!$E$33="",'Games &amp; Picks'!$E$34="",'Games &amp; Picks'!$E$31="",'Games &amp; Picks'!$E$35=""),"",IF(AND('Games &amp; Picks'!AN$32='Games &amp; Picks'!$E$32,'Games &amp; Picks'!AN$33='Games &amp; Picks'!$E$33,'Games &amp; Picks'!AN$34='Games &amp; Picks'!$E$34,'Games &amp; Picks'!AN$31='Games &amp; Picks'!$E$31,'Games &amp; Picks'!AN$35='Games &amp; Picks'!$E$35),5,0))))))))</f>
        <v>0</v>
      </c>
      <c r="AK35" s="7">
        <f>IF('Games &amp; Picks'!$E35="x","",IF('Games &amp; Picks'!AO$1="","",IF(OR('Games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Picks'!$E$32="",'Games &amp; Picks'!$E$33="",'Games &amp; Picks'!$E$34="",'Games &amp; Picks'!$E$21="",'Games &amp; Picks'!$E$35=""),"",IF(AND('Games &amp; Picks'!AO$22='Games &amp; Picks'!$E$22,'Games &amp; Picks'!AO$23='Games &amp; Picks'!$E$23,'Games &amp; Picks'!AO$24='Games &amp; Picks'!$E$24,'Games &amp; Picks'!AO$25='Games &amp; Picks'!$E$25,'Games &amp; Picks'!AO$26='Games &amp; Picks'!$E$26,'Games &amp; Picks'!AO$27='Games &amp; Picks'!$E$27,'Games &amp; Picks'!AO$28='Games &amp; Picks'!$E$28,'Games &amp; Picks'!AO$29='Games &amp; Picks'!$E$29,'Games &amp; Picks'!AO$30='Games &amp; Picks'!$E$30,'Games &amp; Picks'!AO$31='Games &amp; Picks'!$E$31,'Games &amp; Picks'!AO$32='Games &amp; Picks'!$E$32,'Games &amp; Picks'!AO$33='Games &amp; Picks'!$E$33,'Games &amp; Picks'!AO$34='Games &amp; Picks'!$E$34,'Games &amp; Picks'!AO$21='Games &amp; Picks'!$E$21,'Games &amp; Picks'!AO$35='Games &amp; Picks'!$E$35),15,IF(OR('Games &amp; Picks'!$E$27="",'Games &amp; Picks'!$E$28="",'Games &amp; Picks'!$E$29="",'Games &amp; Picks'!$E$30="",'Games &amp; Picks'!$E$31="",'Games &amp; Picks'!$E$32="",'Games &amp; Picks'!$E$33="",'Games &amp; Picks'!$E$34="",'Games &amp; Picks'!$E$26="",'Games &amp; Picks'!$E$35=""),"",IF(AND('Games &amp; Picks'!AO$27='Games &amp; Picks'!$E$27,'Games &amp; Picks'!AO$28='Games &amp; Picks'!$E$28,'Games &amp; Picks'!AO$29='Games &amp; Picks'!$E$29,'Games &amp; Picks'!AO$30='Games &amp; Picks'!$E$30,'Games &amp; Picks'!AO$31='Games &amp; Picks'!$E$31,'Games &amp; Picks'!AO$32='Games &amp; Picks'!$E$32,'Games &amp; Picks'!AO$33='Games &amp; Picks'!$E$33,'Games &amp; Picks'!AO$34='Games &amp; Picks'!$E$34,'Games &amp; Picks'!AO$26='Games &amp; Picks'!$E$26,'Games &amp; Picks'!AO$35='Games &amp; Picks'!$E$35),10,IF(OR('Games &amp; Picks'!$E$32="",'Games &amp; Picks'!$E$33="",'Games &amp; Picks'!$E$34="",'Games &amp; Picks'!$E$31="",'Games &amp; Picks'!$E$35=""),"",IF(AND('Games &amp; Picks'!AO$32='Games &amp; Picks'!$E$32,'Games &amp; Picks'!AO$33='Games &amp; Picks'!$E$33,'Games &amp; Picks'!AO$34='Games &amp; Picks'!$E$34,'Games &amp; Picks'!AO$31='Games &amp; Picks'!$E$31,'Games &amp; Picks'!AO$35='Games &amp; Picks'!$E$35),5,0))))))))</f>
        <v>0</v>
      </c>
      <c r="AL35" s="7">
        <f>IF('Games &amp; Picks'!$E35="x","",IF('Games &amp; Picks'!AP$1="","",IF(OR('Games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Picks'!$E$32="",'Games &amp; Picks'!$E$33="",'Games &amp; Picks'!$E$34="",'Games &amp; Picks'!$E$21="",'Games &amp; Picks'!$E$35=""),"",IF(AND('Games &amp; Picks'!AP$22='Games &amp; Picks'!$E$22,'Games &amp; Picks'!AP$23='Games &amp; Picks'!$E$23,'Games &amp; Picks'!AP$24='Games &amp; Picks'!$E$24,'Games &amp; Picks'!AP$25='Games &amp; Picks'!$E$25,'Games &amp; Picks'!AP$26='Games &amp; Picks'!$E$26,'Games &amp; Picks'!AP$27='Games &amp; Picks'!$E$27,'Games &amp; Picks'!AP$28='Games &amp; Picks'!$E$28,'Games &amp; Picks'!AP$29='Games &amp; Picks'!$E$29,'Games &amp; Picks'!AP$30='Games &amp; Picks'!$E$30,'Games &amp; Picks'!AP$31='Games &amp; Picks'!$E$31,'Games &amp; Picks'!AP$32='Games &amp; Picks'!$E$32,'Games &amp; Picks'!AP$33='Games &amp; Picks'!$E$33,'Games &amp; Picks'!AP$34='Games &amp; Picks'!$E$34,'Games &amp; Picks'!AP$21='Games &amp; Picks'!$E$21,'Games &amp; Picks'!AP$35='Games &amp; Picks'!$E$35),15,IF(OR('Games &amp; Picks'!$E$27="",'Games &amp; Picks'!$E$28="",'Games &amp; Picks'!$E$29="",'Games &amp; Picks'!$E$30="",'Games &amp; Picks'!$E$31="",'Games &amp; Picks'!$E$32="",'Games &amp; Picks'!$E$33="",'Games &amp; Picks'!$E$34="",'Games &amp; Picks'!$E$26="",'Games &amp; Picks'!$E$35=""),"",IF(AND('Games &amp; Picks'!AP$27='Games &amp; Picks'!$E$27,'Games &amp; Picks'!AP$28='Games &amp; Picks'!$E$28,'Games &amp; Picks'!AP$29='Games &amp; Picks'!$E$29,'Games &amp; Picks'!AP$30='Games &amp; Picks'!$E$30,'Games &amp; Picks'!AP$31='Games &amp; Picks'!$E$31,'Games &amp; Picks'!AP$32='Games &amp; Picks'!$E$32,'Games &amp; Picks'!AP$33='Games &amp; Picks'!$E$33,'Games &amp; Picks'!AP$34='Games &amp; Picks'!$E$34,'Games &amp; Picks'!AP$26='Games &amp; Picks'!$E$26,'Games &amp; Picks'!AP$35='Games &amp; Picks'!$E$35),10,IF(OR('Games &amp; Picks'!$E$32="",'Games &amp; Picks'!$E$33="",'Games &amp; Picks'!$E$34="",'Games &amp; Picks'!$E$31="",'Games &amp; Picks'!$E$35=""),"",IF(AND('Games &amp; Picks'!AP$32='Games &amp; Picks'!$E$32,'Games &amp; Picks'!AP$33='Games &amp; Picks'!$E$33,'Games &amp; Picks'!AP$34='Games &amp; Picks'!$E$34,'Games &amp; Picks'!AP$31='Games &amp; Picks'!$E$31,'Games &amp; Picks'!AP$35='Games &amp; Picks'!$E$35),5,0))))))))</f>
        <v>0</v>
      </c>
      <c r="AM35" s="7">
        <f>IF('Games &amp; Picks'!$E35="x","",IF('Games &amp; Picks'!AQ$1="","",IF(OR('Games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Picks'!$E$32="",'Games &amp; Picks'!$E$33="",'Games &amp; Picks'!$E$34="",'Games &amp; Picks'!$E$21="",'Games &amp; Picks'!$E$35=""),"",IF(AND('Games &amp; Picks'!AQ$22='Games &amp; Picks'!$E$22,'Games &amp; Picks'!AQ$23='Games &amp; Picks'!$E$23,'Games &amp; Picks'!AQ$24='Games &amp; Picks'!$E$24,'Games &amp; Picks'!AQ$25='Games &amp; Picks'!$E$25,'Games &amp; Picks'!AQ$26='Games &amp; Picks'!$E$26,'Games &amp; Picks'!AQ$27='Games &amp; Picks'!$E$27,'Games &amp; Picks'!AQ$28='Games &amp; Picks'!$E$28,'Games &amp; Picks'!AQ$29='Games &amp; Picks'!$E$29,'Games &amp; Picks'!AQ$30='Games &amp; Picks'!$E$30,'Games &amp; Picks'!AQ$31='Games &amp; Picks'!$E$31,'Games &amp; Picks'!AQ$32='Games &amp; Picks'!$E$32,'Games &amp; Picks'!AQ$33='Games &amp; Picks'!$E$33,'Games &amp; Picks'!AQ$34='Games &amp; Picks'!$E$34,'Games &amp; Picks'!AQ$21='Games &amp; Picks'!$E$21,'Games &amp; Picks'!AQ$35='Games &amp; Picks'!$E$35),15,IF(OR('Games &amp; Picks'!$E$27="",'Games &amp; Picks'!$E$28="",'Games &amp; Picks'!$E$29="",'Games &amp; Picks'!$E$30="",'Games &amp; Picks'!$E$31="",'Games &amp; Picks'!$E$32="",'Games &amp; Picks'!$E$33="",'Games &amp; Picks'!$E$34="",'Games &amp; Picks'!$E$26="",'Games &amp; Picks'!$E$35=""),"",IF(AND('Games &amp; Picks'!AQ$27='Games &amp; Picks'!$E$27,'Games &amp; Picks'!AQ$28='Games &amp; Picks'!$E$28,'Games &amp; Picks'!AQ$29='Games &amp; Picks'!$E$29,'Games &amp; Picks'!AQ$30='Games &amp; Picks'!$E$30,'Games &amp; Picks'!AQ$31='Games &amp; Picks'!$E$31,'Games &amp; Picks'!AQ$32='Games &amp; Picks'!$E$32,'Games &amp; Picks'!AQ$33='Games &amp; Picks'!$E$33,'Games &amp; Picks'!AQ$34='Games &amp; Picks'!$E$34,'Games &amp; Picks'!AQ$26='Games &amp; Picks'!$E$26,'Games &amp; Picks'!AQ$35='Games &amp; Picks'!$E$35),10,IF(OR('Games &amp; Picks'!$E$32="",'Games &amp; Picks'!$E$33="",'Games &amp; Picks'!$E$34="",'Games &amp; Picks'!$E$31="",'Games &amp; Picks'!$E$35=""),"",IF(AND('Games &amp; Picks'!AQ$32='Games &amp; Picks'!$E$32,'Games &amp; Picks'!AQ$33='Games &amp; Picks'!$E$33,'Games &amp; Picks'!AQ$34='Games &amp; Picks'!$E$34,'Games &amp; Picks'!AQ$31='Games &amp; Picks'!$E$31,'Games &amp; Picks'!AQ$35='Games &amp; Picks'!$E$35),5,0))))))))</f>
        <v>0</v>
      </c>
      <c r="AN35" s="7">
        <f>IF('Games &amp; Picks'!$E35="x","",IF('Games &amp; Picks'!AR$1="","",IF(OR('Games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Picks'!$E$32="",'Games &amp; Picks'!$E$33="",'Games &amp; Picks'!$E$34="",'Games &amp; Picks'!$E$21="",'Games &amp; Picks'!$E$35=""),"",IF(AND('Games &amp; Picks'!AR$22='Games &amp; Picks'!$E$22,'Games &amp; Picks'!AR$23='Games &amp; Picks'!$E$23,'Games &amp; Picks'!AR$24='Games &amp; Picks'!$E$24,'Games &amp; Picks'!AR$25='Games &amp; Picks'!$E$25,'Games &amp; Picks'!AR$26='Games &amp; Picks'!$E$26,'Games &amp; Picks'!AR$27='Games &amp; Picks'!$E$27,'Games &amp; Picks'!AR$28='Games &amp; Picks'!$E$28,'Games &amp; Picks'!AR$29='Games &amp; Picks'!$E$29,'Games &amp; Picks'!AR$30='Games &amp; Picks'!$E$30,'Games &amp; Picks'!AR$31='Games &amp; Picks'!$E$31,'Games &amp; Picks'!AR$32='Games &amp; Picks'!$E$32,'Games &amp; Picks'!AR$33='Games &amp; Picks'!$E$33,'Games &amp; Picks'!AR$34='Games &amp; Picks'!$E$34,'Games &amp; Picks'!AR$21='Games &amp; Picks'!$E$21,'Games &amp; Picks'!AR$35='Games &amp; Picks'!$E$35),15,IF(OR('Games &amp; Picks'!$E$27="",'Games &amp; Picks'!$E$28="",'Games &amp; Picks'!$E$29="",'Games &amp; Picks'!$E$30="",'Games &amp; Picks'!$E$31="",'Games &amp; Picks'!$E$32="",'Games &amp; Picks'!$E$33="",'Games &amp; Picks'!$E$34="",'Games &amp; Picks'!$E$26="",'Games &amp; Picks'!$E$35=""),"",IF(AND('Games &amp; Picks'!AR$27='Games &amp; Picks'!$E$27,'Games &amp; Picks'!AR$28='Games &amp; Picks'!$E$28,'Games &amp; Picks'!AR$29='Games &amp; Picks'!$E$29,'Games &amp; Picks'!AR$30='Games &amp; Picks'!$E$30,'Games &amp; Picks'!AR$31='Games &amp; Picks'!$E$31,'Games &amp; Picks'!AR$32='Games &amp; Picks'!$E$32,'Games &amp; Picks'!AR$33='Games &amp; Picks'!$E$33,'Games &amp; Picks'!AR$34='Games &amp; Picks'!$E$34,'Games &amp; Picks'!AR$26='Games &amp; Picks'!$E$26,'Games &amp; Picks'!AR$35='Games &amp; Picks'!$E$35),10,IF(OR('Games &amp; Picks'!$E$32="",'Games &amp; Picks'!$E$33="",'Games &amp; Picks'!$E$34="",'Games &amp; Picks'!$E$31="",'Games &amp; Picks'!$E$35=""),"",IF(AND('Games &amp; Picks'!AR$32='Games &amp; Picks'!$E$32,'Games &amp; Picks'!AR$33='Games &amp; Picks'!$E$33,'Games &amp; Picks'!AR$34='Games &amp; Picks'!$E$34,'Games &amp; Picks'!AR$31='Games &amp; Picks'!$E$31,'Games &amp; Picks'!AR$35='Games &amp; Picks'!$E$35),5,0))))))))</f>
        <v>0</v>
      </c>
      <c r="AO35" s="7">
        <f>IF('Games &amp; Picks'!$E35="x","",IF('Games &amp; Picks'!AS$1="","",IF(OR('Games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Picks'!$E$32="",'Games &amp; Picks'!$E$33="",'Games &amp; Picks'!$E$34="",'Games &amp; Picks'!$E$21="",'Games &amp; Picks'!$E$35=""),"",IF(AND('Games &amp; Picks'!AS$22='Games &amp; Picks'!$E$22,'Games &amp; Picks'!AS$23='Games &amp; Picks'!$E$23,'Games &amp; Picks'!AS$24='Games &amp; Picks'!$E$24,'Games &amp; Picks'!AS$25='Games &amp; Picks'!$E$25,'Games &amp; Picks'!AS$26='Games &amp; Picks'!$E$26,'Games &amp; Picks'!AS$27='Games &amp; Picks'!$E$27,'Games &amp; Picks'!AS$28='Games &amp; Picks'!$E$28,'Games &amp; Picks'!AS$29='Games &amp; Picks'!$E$29,'Games &amp; Picks'!AS$30='Games &amp; Picks'!$E$30,'Games &amp; Picks'!AS$31='Games &amp; Picks'!$E$31,'Games &amp; Picks'!AS$32='Games &amp; Picks'!$E$32,'Games &amp; Picks'!AS$33='Games &amp; Picks'!$E$33,'Games &amp; Picks'!AS$34='Games &amp; Picks'!$E$34,'Games &amp; Picks'!AS$21='Games &amp; Picks'!$E$21,'Games &amp; Picks'!AS$35='Games &amp; Picks'!$E$35),15,IF(OR('Games &amp; Picks'!$E$27="",'Games &amp; Picks'!$E$28="",'Games &amp; Picks'!$E$29="",'Games &amp; Picks'!$E$30="",'Games &amp; Picks'!$E$31="",'Games &amp; Picks'!$E$32="",'Games &amp; Picks'!$E$33="",'Games &amp; Picks'!$E$34="",'Games &amp; Picks'!$E$26="",'Games &amp; Picks'!$E$35=""),"",IF(AND('Games &amp; Picks'!AS$27='Games &amp; Picks'!$E$27,'Games &amp; Picks'!AS$28='Games &amp; Picks'!$E$28,'Games &amp; Picks'!AS$29='Games &amp; Picks'!$E$29,'Games &amp; Picks'!AS$30='Games &amp; Picks'!$E$30,'Games &amp; Picks'!AS$31='Games &amp; Picks'!$E$31,'Games &amp; Picks'!AS$32='Games &amp; Picks'!$E$32,'Games &amp; Picks'!AS$33='Games &amp; Picks'!$E$33,'Games &amp; Picks'!AS$34='Games &amp; Picks'!$E$34,'Games &amp; Picks'!AS$26='Games &amp; Picks'!$E$26,'Games &amp; Picks'!AS$35='Games &amp; Picks'!$E$35),10,IF(OR('Games &amp; Picks'!$E$32="",'Games &amp; Picks'!$E$33="",'Games &amp; Picks'!$E$34="",'Games &amp; Picks'!$E$31="",'Games &amp; Picks'!$E$35=""),"",IF(AND('Games &amp; Picks'!AS$32='Games &amp; Picks'!$E$32,'Games &amp; Picks'!AS$33='Games &amp; Picks'!$E$33,'Games &amp; Picks'!AS$34='Games &amp; Picks'!$E$34,'Games &amp; Picks'!AS$31='Games &amp; Picks'!$E$31,'Games &amp; Picks'!AS$35='Games &amp; Picks'!$E$35),5,0))))))))</f>
        <v>0</v>
      </c>
      <c r="AP35" s="7">
        <f>IF('Games &amp; Picks'!$E35="x","",IF('Games &amp; Picks'!AT$1="","",IF(OR('Games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Picks'!$E$32="",'Games &amp; Picks'!$E$33="",'Games &amp; Picks'!$E$34="",'Games &amp; Picks'!$E$21="",'Games &amp; Picks'!$E$35=""),"",IF(AND('Games &amp; Picks'!AT$22='Games &amp; Picks'!$E$22,'Games &amp; Picks'!AT$23='Games &amp; Picks'!$E$23,'Games &amp; Picks'!AT$24='Games &amp; Picks'!$E$24,'Games &amp; Picks'!AT$25='Games &amp; Picks'!$E$25,'Games &amp; Picks'!AT$26='Games &amp; Picks'!$E$26,'Games &amp; Picks'!AT$27='Games &amp; Picks'!$E$27,'Games &amp; Picks'!AT$28='Games &amp; Picks'!$E$28,'Games &amp; Picks'!AT$29='Games &amp; Picks'!$E$29,'Games &amp; Picks'!AT$30='Games &amp; Picks'!$E$30,'Games &amp; Picks'!AT$31='Games &amp; Picks'!$E$31,'Games &amp; Picks'!AT$32='Games &amp; Picks'!$E$32,'Games &amp; Picks'!AT$33='Games &amp; Picks'!$E$33,'Games &amp; Picks'!AT$34='Games &amp; Picks'!$E$34,'Games &amp; Picks'!AT$21='Games &amp; Picks'!$E$21,'Games &amp; Picks'!AT$35='Games &amp; Picks'!$E$35),15,IF(OR('Games &amp; Picks'!$E$27="",'Games &amp; Picks'!$E$28="",'Games &amp; Picks'!$E$29="",'Games &amp; Picks'!$E$30="",'Games &amp; Picks'!$E$31="",'Games &amp; Picks'!$E$32="",'Games &amp; Picks'!$E$33="",'Games &amp; Picks'!$E$34="",'Games &amp; Picks'!$E$26="",'Games &amp; Picks'!$E$35=""),"",IF(AND('Games &amp; Picks'!AT$27='Games &amp; Picks'!$E$27,'Games &amp; Picks'!AT$28='Games &amp; Picks'!$E$28,'Games &amp; Picks'!AT$29='Games &amp; Picks'!$E$29,'Games &amp; Picks'!AT$30='Games &amp; Picks'!$E$30,'Games &amp; Picks'!AT$31='Games &amp; Picks'!$E$31,'Games &amp; Picks'!AT$32='Games &amp; Picks'!$E$32,'Games &amp; Picks'!AT$33='Games &amp; Picks'!$E$33,'Games &amp; Picks'!AT$34='Games &amp; Picks'!$E$34,'Games &amp; Picks'!AT$26='Games &amp; Picks'!$E$26,'Games &amp; Picks'!AT$35='Games &amp; Picks'!$E$35),10,IF(OR('Games &amp; Picks'!$E$32="",'Games &amp; Picks'!$E$33="",'Games &amp; Picks'!$E$34="",'Games &amp; Picks'!$E$31="",'Games &amp; Picks'!$E$35=""),"",IF(AND('Games &amp; Picks'!AT$32='Games &amp; Picks'!$E$32,'Games &amp; Picks'!AT$33='Games &amp; Picks'!$E$33,'Games &amp; Picks'!AT$34='Games &amp; Picks'!$E$34,'Games &amp; Picks'!AT$31='Games &amp; Picks'!$E$31,'Games &amp; Picks'!AT$35='Games &amp; Picks'!$E$35),5,0))))))))</f>
        <v>0</v>
      </c>
      <c r="AQ35" s="7">
        <f>IF('Games &amp; Picks'!$E35="x","",IF('Games &amp; Picks'!AU$1="","",IF(OR('Games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Picks'!$E$32="",'Games &amp; Picks'!$E$33="",'Games &amp; Picks'!$E$34="",'Games &amp; Picks'!$E$21="",'Games &amp; Picks'!$E$35=""),"",IF(AND('Games &amp; Picks'!AU$22='Games &amp; Picks'!$E$22,'Games &amp; Picks'!AU$23='Games &amp; Picks'!$E$23,'Games &amp; Picks'!AU$24='Games &amp; Picks'!$E$24,'Games &amp; Picks'!AU$25='Games &amp; Picks'!$E$25,'Games &amp; Picks'!AU$26='Games &amp; Picks'!$E$26,'Games &amp; Picks'!AU$27='Games &amp; Picks'!$E$27,'Games &amp; Picks'!AU$28='Games &amp; Picks'!$E$28,'Games &amp; Picks'!AU$29='Games &amp; Picks'!$E$29,'Games &amp; Picks'!AU$30='Games &amp; Picks'!$E$30,'Games &amp; Picks'!AU$31='Games &amp; Picks'!$E$31,'Games &amp; Picks'!AU$32='Games &amp; Picks'!$E$32,'Games &amp; Picks'!AU$33='Games &amp; Picks'!$E$33,'Games &amp; Picks'!AU$34='Games &amp; Picks'!$E$34,'Games &amp; Picks'!AU$21='Games &amp; Picks'!$E$21,'Games &amp; Picks'!AU$35='Games &amp; Picks'!$E$35),15,IF(OR('Games &amp; Picks'!$E$27="",'Games &amp; Picks'!$E$28="",'Games &amp; Picks'!$E$29="",'Games &amp; Picks'!$E$30="",'Games &amp; Picks'!$E$31="",'Games &amp; Picks'!$E$32="",'Games &amp; Picks'!$E$33="",'Games &amp; Picks'!$E$34="",'Games &amp; Picks'!$E$26="",'Games &amp; Picks'!$E$35=""),"",IF(AND('Games &amp; Picks'!AU$27='Games &amp; Picks'!$E$27,'Games &amp; Picks'!AU$28='Games &amp; Picks'!$E$28,'Games &amp; Picks'!AU$29='Games &amp; Picks'!$E$29,'Games &amp; Picks'!AU$30='Games &amp; Picks'!$E$30,'Games &amp; Picks'!AU$31='Games &amp; Picks'!$E$31,'Games &amp; Picks'!AU$32='Games &amp; Picks'!$E$32,'Games &amp; Picks'!AU$33='Games &amp; Picks'!$E$33,'Games &amp; Picks'!AU$34='Games &amp; Picks'!$E$34,'Games &amp; Picks'!AU$26='Games &amp; Picks'!$E$26,'Games &amp; Picks'!AU$35='Games &amp; Picks'!$E$35),10,IF(OR('Games &amp; Picks'!$E$32="",'Games &amp; Picks'!$E$33="",'Games &amp; Picks'!$E$34="",'Games &amp; Picks'!$E$31="",'Games &amp; Picks'!$E$35=""),"",IF(AND('Games &amp; Picks'!AU$32='Games &amp; Picks'!$E$32,'Games &amp; Picks'!AU$33='Games &amp; Picks'!$E$33,'Games &amp; Picks'!AU$34='Games &amp; Picks'!$E$34,'Games &amp; Picks'!AU$31='Games &amp; Picks'!$E$31,'Games &amp; Picks'!AU$35='Games &amp; Picks'!$E$35),5,0))))))))</f>
        <v>0</v>
      </c>
      <c r="AR35" s="7">
        <f>IF('Games &amp; Picks'!$E35="x","",IF('Games &amp; Picks'!AV$1="","",IF(OR('Games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Picks'!$E$32="",'Games &amp; Picks'!$E$33="",'Games &amp; Picks'!$E$34="",'Games &amp; Picks'!$E$21="",'Games &amp; Picks'!$E$35=""),"",IF(AND('Games &amp; Picks'!AV$22='Games &amp; Picks'!$E$22,'Games &amp; Picks'!AV$23='Games &amp; Picks'!$E$23,'Games &amp; Picks'!AV$24='Games &amp; Picks'!$E$24,'Games &amp; Picks'!AV$25='Games &amp; Picks'!$E$25,'Games &amp; Picks'!AV$26='Games &amp; Picks'!$E$26,'Games &amp; Picks'!AV$27='Games &amp; Picks'!$E$27,'Games &amp; Picks'!AV$28='Games &amp; Picks'!$E$28,'Games &amp; Picks'!AV$29='Games &amp; Picks'!$E$29,'Games &amp; Picks'!AV$30='Games &amp; Picks'!$E$30,'Games &amp; Picks'!AV$31='Games &amp; Picks'!$E$31,'Games &amp; Picks'!AV$32='Games &amp; Picks'!$E$32,'Games &amp; Picks'!AV$33='Games &amp; Picks'!$E$33,'Games &amp; Picks'!AV$34='Games &amp; Picks'!$E$34,'Games &amp; Picks'!AV$21='Games &amp; Picks'!$E$21,'Games &amp; Picks'!AV$35='Games &amp; Picks'!$E$35),15,IF(OR('Games &amp; Picks'!$E$27="",'Games &amp; Picks'!$E$28="",'Games &amp; Picks'!$E$29="",'Games &amp; Picks'!$E$30="",'Games &amp; Picks'!$E$31="",'Games &amp; Picks'!$E$32="",'Games &amp; Picks'!$E$33="",'Games &amp; Picks'!$E$34="",'Games &amp; Picks'!$E$26="",'Games &amp; Picks'!$E$35=""),"",IF(AND('Games &amp; Picks'!AV$27='Games &amp; Picks'!$E$27,'Games &amp; Picks'!AV$28='Games &amp; Picks'!$E$28,'Games &amp; Picks'!AV$29='Games &amp; Picks'!$E$29,'Games &amp; Picks'!AV$30='Games &amp; Picks'!$E$30,'Games &amp; Picks'!AV$31='Games &amp; Picks'!$E$31,'Games &amp; Picks'!AV$32='Games &amp; Picks'!$E$32,'Games &amp; Picks'!AV$33='Games &amp; Picks'!$E$33,'Games &amp; Picks'!AV$34='Games &amp; Picks'!$E$34,'Games &amp; Picks'!AV$26='Games &amp; Picks'!$E$26,'Games &amp; Picks'!AV$35='Games &amp; Picks'!$E$35),10,IF(OR('Games &amp; Picks'!$E$32="",'Games &amp; Picks'!$E$33="",'Games &amp; Picks'!$E$34="",'Games &amp; Picks'!$E$31="",'Games &amp; Picks'!$E$35=""),"",IF(AND('Games &amp; Picks'!AV$32='Games &amp; Picks'!$E$32,'Games &amp; Picks'!AV$33='Games &amp; Picks'!$E$33,'Games &amp; Picks'!AV$34='Games &amp; Picks'!$E$34,'Games &amp; Picks'!AV$31='Games &amp; Picks'!$E$31,'Games &amp; Picks'!AV$35='Games &amp; Picks'!$E$35),5,0))))))))</f>
        <v>0</v>
      </c>
      <c r="AS35" s="7">
        <f>IF('Games &amp; Picks'!$E35="x","",IF('Games &amp; Picks'!AW$1="","",IF(OR('Games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Picks'!$E$32="",'Games &amp; Picks'!$E$33="",'Games &amp; Picks'!$E$34="",'Games &amp; Picks'!$E$21="",'Games &amp; Picks'!$E$35=""),"",IF(AND('Games &amp; Picks'!AW$22='Games &amp; Picks'!$E$22,'Games &amp; Picks'!AW$23='Games &amp; Picks'!$E$23,'Games &amp; Picks'!AW$24='Games &amp; Picks'!$E$24,'Games &amp; Picks'!AW$25='Games &amp; Picks'!$E$25,'Games &amp; Picks'!AW$26='Games &amp; Picks'!$E$26,'Games &amp; Picks'!AW$27='Games &amp; Picks'!$E$27,'Games &amp; Picks'!AW$28='Games &amp; Picks'!$E$28,'Games &amp; Picks'!AW$29='Games &amp; Picks'!$E$29,'Games &amp; Picks'!AW$30='Games &amp; Picks'!$E$30,'Games &amp; Picks'!AW$31='Games &amp; Picks'!$E$31,'Games &amp; Picks'!AW$32='Games &amp; Picks'!$E$32,'Games &amp; Picks'!AW$33='Games &amp; Picks'!$E$33,'Games &amp; Picks'!AW$34='Games &amp; Picks'!$E$34,'Games &amp; Picks'!AW$21='Games &amp; Picks'!$E$21,'Games &amp; Picks'!AW$35='Games &amp; Picks'!$E$35),15,IF(OR('Games &amp; Picks'!$E$27="",'Games &amp; Picks'!$E$28="",'Games &amp; Picks'!$E$29="",'Games &amp; Picks'!$E$30="",'Games &amp; Picks'!$E$31="",'Games &amp; Picks'!$E$32="",'Games &amp; Picks'!$E$33="",'Games &amp; Picks'!$E$34="",'Games &amp; Picks'!$E$26="",'Games &amp; Picks'!$E$35=""),"",IF(AND('Games &amp; Picks'!AW$27='Games &amp; Picks'!$E$27,'Games &amp; Picks'!AW$28='Games &amp; Picks'!$E$28,'Games &amp; Picks'!AW$29='Games &amp; Picks'!$E$29,'Games &amp; Picks'!AW$30='Games &amp; Picks'!$E$30,'Games &amp; Picks'!AW$31='Games &amp; Picks'!$E$31,'Games &amp; Picks'!AW$32='Games &amp; Picks'!$E$32,'Games &amp; Picks'!AW$33='Games &amp; Picks'!$E$33,'Games &amp; Picks'!AW$34='Games &amp; Picks'!$E$34,'Games &amp; Picks'!AW$26='Games &amp; Picks'!$E$26,'Games &amp; Picks'!AW$35='Games &amp; Picks'!$E$35),10,IF(OR('Games &amp; Picks'!$E$32="",'Games &amp; Picks'!$E$33="",'Games &amp; Picks'!$E$34="",'Games &amp; Picks'!$E$31="",'Games &amp; Picks'!$E$35=""),"",IF(AND('Games &amp; Picks'!AW$32='Games &amp; Picks'!$E$32,'Games &amp; Picks'!AW$33='Games &amp; Picks'!$E$33,'Games &amp; Picks'!AW$34='Games &amp; Picks'!$E$34,'Games &amp; Picks'!AW$31='Games &amp; Picks'!$E$31,'Games &amp; Picks'!AW$35='Games &amp; Picks'!$E$35),5,0))))))))</f>
        <v>5</v>
      </c>
      <c r="AT35" s="7">
        <f>IF('Games &amp; Picks'!$E35="x","",IF('Games &amp; Picks'!AX$1="","",IF(OR('Games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Picks'!$E$32="",'Games &amp; Picks'!$E$33="",'Games &amp; Picks'!$E$34="",'Games &amp; Picks'!$E$21="",'Games &amp; Picks'!$E$35=""),"",IF(AND('Games &amp; Picks'!AX$22='Games &amp; Picks'!$E$22,'Games &amp; Picks'!AX$23='Games &amp; Picks'!$E$23,'Games &amp; Picks'!AX$24='Games &amp; Picks'!$E$24,'Games &amp; Picks'!AX$25='Games &amp; Picks'!$E$25,'Games &amp; Picks'!AX$26='Games &amp; Picks'!$E$26,'Games &amp; Picks'!AX$27='Games &amp; Picks'!$E$27,'Games &amp; Picks'!AX$28='Games &amp; Picks'!$E$28,'Games &amp; Picks'!AX$29='Games &amp; Picks'!$E$29,'Games &amp; Picks'!AX$30='Games &amp; Picks'!$E$30,'Games &amp; Picks'!AX$31='Games &amp; Picks'!$E$31,'Games &amp; Picks'!AX$32='Games &amp; Picks'!$E$32,'Games &amp; Picks'!AX$33='Games &amp; Picks'!$E$33,'Games &amp; Picks'!AX$34='Games &amp; Picks'!$E$34,'Games &amp; Picks'!AX$21='Games &amp; Picks'!$E$21,'Games &amp; Picks'!AX$35='Games &amp; Picks'!$E$35),15,IF(OR('Games &amp; Picks'!$E$27="",'Games &amp; Picks'!$E$28="",'Games &amp; Picks'!$E$29="",'Games &amp; Picks'!$E$30="",'Games &amp; Picks'!$E$31="",'Games &amp; Picks'!$E$32="",'Games &amp; Picks'!$E$33="",'Games &amp; Picks'!$E$34="",'Games &amp; Picks'!$E$26="",'Games &amp; Picks'!$E$35=""),"",IF(AND('Games &amp; Picks'!AX$27='Games &amp; Picks'!$E$27,'Games &amp; Picks'!AX$28='Games &amp; Picks'!$E$28,'Games &amp; Picks'!AX$29='Games &amp; Picks'!$E$29,'Games &amp; Picks'!AX$30='Games &amp; Picks'!$E$30,'Games &amp; Picks'!AX$31='Games &amp; Picks'!$E$31,'Games &amp; Picks'!AX$32='Games &amp; Picks'!$E$32,'Games &amp; Picks'!AX$33='Games &amp; Picks'!$E$33,'Games &amp; Picks'!AX$34='Games &amp; Picks'!$E$34,'Games &amp; Picks'!AX$26='Games &amp; Picks'!$E$26,'Games &amp; Picks'!AX$35='Games &amp; Picks'!$E$35),10,IF(OR('Games &amp; Picks'!$E$32="",'Games &amp; Picks'!$E$33="",'Games &amp; Picks'!$E$34="",'Games &amp; Picks'!$E$31="",'Games &amp; Picks'!$E$35=""),"",IF(AND('Games &amp; Picks'!AX$32='Games &amp; Picks'!$E$32,'Games &amp; Picks'!AX$33='Games &amp; Picks'!$E$33,'Games &amp; Picks'!AX$34='Games &amp; Picks'!$E$34,'Games &amp; Picks'!AX$31='Games &amp; Picks'!$E$31,'Games &amp; Picks'!AX$35='Games &amp; Picks'!$E$35),5,0))))))))</f>
        <v>0</v>
      </c>
      <c r="AU35" s="7">
        <f>IF('Games &amp; Picks'!$E35="x","",IF('Games &amp; Picks'!AY$1="","",IF(OR('Games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Picks'!$E$32="",'Games &amp; Picks'!$E$33="",'Games &amp; Picks'!$E$34="",'Games &amp; Picks'!$E$21="",'Games &amp; Picks'!$E$35=""),"",IF(AND('Games &amp; Picks'!AY$22='Games &amp; Picks'!$E$22,'Games &amp; Picks'!AY$23='Games &amp; Picks'!$E$23,'Games &amp; Picks'!AY$24='Games &amp; Picks'!$E$24,'Games &amp; Picks'!AY$25='Games &amp; Picks'!$E$25,'Games &amp; Picks'!AY$26='Games &amp; Picks'!$E$26,'Games &amp; Picks'!AY$27='Games &amp; Picks'!$E$27,'Games &amp; Picks'!AY$28='Games &amp; Picks'!$E$28,'Games &amp; Picks'!AY$29='Games &amp; Picks'!$E$29,'Games &amp; Picks'!AY$30='Games &amp; Picks'!$E$30,'Games &amp; Picks'!AY$31='Games &amp; Picks'!$E$31,'Games &amp; Picks'!AY$32='Games &amp; Picks'!$E$32,'Games &amp; Picks'!AY$33='Games &amp; Picks'!$E$33,'Games &amp; Picks'!AY$34='Games &amp; Picks'!$E$34,'Games &amp; Picks'!AY$21='Games &amp; Picks'!$E$21,'Games &amp; Picks'!AY$35='Games &amp; Picks'!$E$35),15,IF(OR('Games &amp; Picks'!$E$27="",'Games &amp; Picks'!$E$28="",'Games &amp; Picks'!$E$29="",'Games &amp; Picks'!$E$30="",'Games &amp; Picks'!$E$31="",'Games &amp; Picks'!$E$32="",'Games &amp; Picks'!$E$33="",'Games &amp; Picks'!$E$34="",'Games &amp; Picks'!$E$26="",'Games &amp; Picks'!$E$35=""),"",IF(AND('Games &amp; Picks'!AY$27='Games &amp; Picks'!$E$27,'Games &amp; Picks'!AY$28='Games &amp; Picks'!$E$28,'Games &amp; Picks'!AY$29='Games &amp; Picks'!$E$29,'Games &amp; Picks'!AY$30='Games &amp; Picks'!$E$30,'Games &amp; Picks'!AY$31='Games &amp; Picks'!$E$31,'Games &amp; Picks'!AY$32='Games &amp; Picks'!$E$32,'Games &amp; Picks'!AY$33='Games &amp; Picks'!$E$33,'Games &amp; Picks'!AY$34='Games &amp; Picks'!$E$34,'Games &amp; Picks'!AY$26='Games &amp; Picks'!$E$26,'Games &amp; Picks'!AY$35='Games &amp; Picks'!$E$35),10,IF(OR('Games &amp; Picks'!$E$32="",'Games &amp; Picks'!$E$33="",'Games &amp; Picks'!$E$34="",'Games &amp; Picks'!$E$31="",'Games &amp; Picks'!$E$35=""),"",IF(AND('Games &amp; Picks'!AY$32='Games &amp; Picks'!$E$32,'Games &amp; Picks'!AY$33='Games &amp; Picks'!$E$33,'Games &amp; Picks'!AY$34='Games &amp; Picks'!$E$34,'Games &amp; Picks'!AY$31='Games &amp; Picks'!$E$31,'Games &amp; Picks'!AY$35='Games &amp; Picks'!$E$35),5,0))))))))</f>
        <v>0</v>
      </c>
      <c r="AV35" s="7">
        <f>IF('Games &amp; Picks'!$E35="x","",IF('Games &amp; Picks'!AZ$1="","",IF(OR('Games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Picks'!$E$32="",'Games &amp; Picks'!$E$33="",'Games &amp; Picks'!$E$34="",'Games &amp; Picks'!$E$21="",'Games &amp; Picks'!$E$35=""),"",IF(AND('Games &amp; Picks'!AZ$22='Games &amp; Picks'!$E$22,'Games &amp; Picks'!AZ$23='Games &amp; Picks'!$E$23,'Games &amp; Picks'!AZ$24='Games &amp; Picks'!$E$24,'Games &amp; Picks'!AZ$25='Games &amp; Picks'!$E$25,'Games &amp; Picks'!AZ$26='Games &amp; Picks'!$E$26,'Games &amp; Picks'!AZ$27='Games &amp; Picks'!$E$27,'Games &amp; Picks'!AZ$28='Games &amp; Picks'!$E$28,'Games &amp; Picks'!AZ$29='Games &amp; Picks'!$E$29,'Games &amp; Picks'!AZ$30='Games &amp; Picks'!$E$30,'Games &amp; Picks'!AZ$31='Games &amp; Picks'!$E$31,'Games &amp; Picks'!AZ$32='Games &amp; Picks'!$E$32,'Games &amp; Picks'!AZ$33='Games &amp; Picks'!$E$33,'Games &amp; Picks'!AZ$34='Games &amp; Picks'!$E$34,'Games &amp; Picks'!AZ$21='Games &amp; Picks'!$E$21,'Games &amp; Picks'!AZ$35='Games &amp; Picks'!$E$35),15,IF(OR('Games &amp; Picks'!$E$27="",'Games &amp; Picks'!$E$28="",'Games &amp; Picks'!$E$29="",'Games &amp; Picks'!$E$30="",'Games &amp; Picks'!$E$31="",'Games &amp; Picks'!$E$32="",'Games &amp; Picks'!$E$33="",'Games &amp; Picks'!$E$34="",'Games &amp; Picks'!$E$26="",'Games &amp; Picks'!$E$35=""),"",IF(AND('Games &amp; Picks'!AZ$27='Games &amp; Picks'!$E$27,'Games &amp; Picks'!AZ$28='Games &amp; Picks'!$E$28,'Games &amp; Picks'!AZ$29='Games &amp; Picks'!$E$29,'Games &amp; Picks'!AZ$30='Games &amp; Picks'!$E$30,'Games &amp; Picks'!AZ$31='Games &amp; Picks'!$E$31,'Games &amp; Picks'!AZ$32='Games &amp; Picks'!$E$32,'Games &amp; Picks'!AZ$33='Games &amp; Picks'!$E$33,'Games &amp; Picks'!AZ$34='Games &amp; Picks'!$E$34,'Games &amp; Picks'!AZ$26='Games &amp; Picks'!$E$26,'Games &amp; Picks'!AZ$35='Games &amp; Picks'!$E$35),10,IF(OR('Games &amp; Picks'!$E$32="",'Games &amp; Picks'!$E$33="",'Games &amp; Picks'!$E$34="",'Games &amp; Picks'!$E$31="",'Games &amp; Picks'!$E$35=""),"",IF(AND('Games &amp; Picks'!AZ$32='Games &amp; Picks'!$E$32,'Games &amp; Picks'!AZ$33='Games &amp; Picks'!$E$33,'Games &amp; Picks'!AZ$34='Games &amp; Picks'!$E$34,'Games &amp; Picks'!AZ$31='Games &amp; Picks'!$E$31,'Games &amp; Picks'!AZ$35='Games &amp; Picks'!$E$35),5,0))))))))</f>
        <v>0</v>
      </c>
      <c r="AW35" s="7">
        <f>IF('Games &amp; Picks'!$E35="x","",IF('Games &amp; Picks'!BA$1="","",IF(OR('Games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Picks'!$E$32="",'Games &amp; Picks'!$E$33="",'Games &amp; Picks'!$E$34="",'Games &amp; Picks'!$E$21="",'Games &amp; Picks'!$E$35=""),"",IF(AND('Games &amp; Picks'!BA$22='Games &amp; Picks'!$E$22,'Games &amp; Picks'!BA$23='Games &amp; Picks'!$E$23,'Games &amp; Picks'!BA$24='Games &amp; Picks'!$E$24,'Games &amp; Picks'!BA$25='Games &amp; Picks'!$E$25,'Games &amp; Picks'!BA$26='Games &amp; Picks'!$E$26,'Games &amp; Picks'!BA$27='Games &amp; Picks'!$E$27,'Games &amp; Picks'!BA$28='Games &amp; Picks'!$E$28,'Games &amp; Picks'!BA$29='Games &amp; Picks'!$E$29,'Games &amp; Picks'!BA$30='Games &amp; Picks'!$E$30,'Games &amp; Picks'!BA$31='Games &amp; Picks'!$E$31,'Games &amp; Picks'!BA$32='Games &amp; Picks'!$E$32,'Games &amp; Picks'!BA$33='Games &amp; Picks'!$E$33,'Games &amp; Picks'!BA$34='Games &amp; Picks'!$E$34,'Games &amp; Picks'!BA$21='Games &amp; Picks'!$E$21,'Games &amp; Picks'!BA$35='Games &amp; Picks'!$E$35),15,IF(OR('Games &amp; Picks'!$E$27="",'Games &amp; Picks'!$E$28="",'Games &amp; Picks'!$E$29="",'Games &amp; Picks'!$E$30="",'Games &amp; Picks'!$E$31="",'Games &amp; Picks'!$E$32="",'Games &amp; Picks'!$E$33="",'Games &amp; Picks'!$E$34="",'Games &amp; Picks'!$E$26="",'Games &amp; Picks'!$E$35=""),"",IF(AND('Games &amp; Picks'!BA$27='Games &amp; Picks'!$E$27,'Games &amp; Picks'!BA$28='Games &amp; Picks'!$E$28,'Games &amp; Picks'!BA$29='Games &amp; Picks'!$E$29,'Games &amp; Picks'!BA$30='Games &amp; Picks'!$E$30,'Games &amp; Picks'!BA$31='Games &amp; Picks'!$E$31,'Games &amp; Picks'!BA$32='Games &amp; Picks'!$E$32,'Games &amp; Picks'!BA$33='Games &amp; Picks'!$E$33,'Games &amp; Picks'!BA$34='Games &amp; Picks'!$E$34,'Games &amp; Picks'!BA$26='Games &amp; Picks'!$E$26,'Games &amp; Picks'!BA$35='Games &amp; Picks'!$E$35),10,IF(OR('Games &amp; Picks'!$E$32="",'Games &amp; Picks'!$E$33="",'Games &amp; Picks'!$E$34="",'Games &amp; Picks'!$E$31="",'Games &amp; Picks'!$E$35=""),"",IF(AND('Games &amp; Picks'!BA$32='Games &amp; Picks'!$E$32,'Games &amp; Picks'!BA$33='Games &amp; Picks'!$E$33,'Games &amp; Picks'!BA$34='Games &amp; Picks'!$E$34,'Games &amp; Picks'!BA$31='Games &amp; Picks'!$E$31,'Games &amp; Picks'!BA$35='Games &amp; Picks'!$E$35),5,0))))))))</f>
        <v>0</v>
      </c>
      <c r="AX35" s="7">
        <f>IF('Games &amp; Picks'!$E35="x","",IF('Games &amp; Picks'!BB$1="","",IF(OR('Games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Picks'!$E$32="",'Games &amp; Picks'!$E$33="",'Games &amp; Picks'!$E$34="",'Games &amp; Picks'!$E$21="",'Games &amp; Picks'!$E$35=""),"",IF(AND('Games &amp; Picks'!BB$22='Games &amp; Picks'!$E$22,'Games &amp; Picks'!BB$23='Games &amp; Picks'!$E$23,'Games &amp; Picks'!BB$24='Games &amp; Picks'!$E$24,'Games &amp; Picks'!BB$25='Games &amp; Picks'!$E$25,'Games &amp; Picks'!BB$26='Games &amp; Picks'!$E$26,'Games &amp; Picks'!BB$27='Games &amp; Picks'!$E$27,'Games &amp; Picks'!BB$28='Games &amp; Picks'!$E$28,'Games &amp; Picks'!BB$29='Games &amp; Picks'!$E$29,'Games &amp; Picks'!BB$30='Games &amp; Picks'!$E$30,'Games &amp; Picks'!BB$31='Games &amp; Picks'!$E$31,'Games &amp; Picks'!BB$32='Games &amp; Picks'!$E$32,'Games &amp; Picks'!BB$33='Games &amp; Picks'!$E$33,'Games &amp; Picks'!BB$34='Games &amp; Picks'!$E$34,'Games &amp; Picks'!BB$21='Games &amp; Picks'!$E$21,'Games &amp; Picks'!BB$35='Games &amp; Picks'!$E$35),15,IF(OR('Games &amp; Picks'!$E$27="",'Games &amp; Picks'!$E$28="",'Games &amp; Picks'!$E$29="",'Games &amp; Picks'!$E$30="",'Games &amp; Picks'!$E$31="",'Games &amp; Picks'!$E$32="",'Games &amp; Picks'!$E$33="",'Games &amp; Picks'!$E$34="",'Games &amp; Picks'!$E$26="",'Games &amp; Picks'!$E$35=""),"",IF(AND('Games &amp; Picks'!BB$27='Games &amp; Picks'!$E$27,'Games &amp; Picks'!BB$28='Games &amp; Picks'!$E$28,'Games &amp; Picks'!BB$29='Games &amp; Picks'!$E$29,'Games &amp; Picks'!BB$30='Games &amp; Picks'!$E$30,'Games &amp; Picks'!BB$31='Games &amp; Picks'!$E$31,'Games &amp; Picks'!BB$32='Games &amp; Picks'!$E$32,'Games &amp; Picks'!BB$33='Games &amp; Picks'!$E$33,'Games &amp; Picks'!BB$34='Games &amp; Picks'!$E$34,'Games &amp; Picks'!BB$26='Games &amp; Picks'!$E$26,'Games &amp; Picks'!BB$35='Games &amp; Picks'!$E$35),10,IF(OR('Games &amp; Picks'!$E$32="",'Games &amp; Picks'!$E$33="",'Games &amp; Picks'!$E$34="",'Games &amp; Picks'!$E$31="",'Games &amp; Picks'!$E$35=""),"",IF(AND('Games &amp; Picks'!BB$32='Games &amp; Picks'!$E$32,'Games &amp; Picks'!BB$33='Games &amp; Picks'!$E$33,'Games &amp; Picks'!BB$34='Games &amp; Picks'!$E$34,'Games &amp; Picks'!BB$31='Games &amp; Picks'!$E$31,'Games &amp; Picks'!BB$35='Games &amp; Picks'!$E$35),5,0))))))))</f>
        <v>5</v>
      </c>
      <c r="AY35" s="7">
        <f>IF('Games &amp; Picks'!$E35="x","",IF('Games &amp; Picks'!BC$1="","",IF(OR('Games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Picks'!$E$32="",'Games &amp; Picks'!$E$33="",'Games &amp; Picks'!$E$34="",'Games &amp; Picks'!$E$21="",'Games &amp; Picks'!$E$35=""),"",IF(AND('Games &amp; Picks'!BC$22='Games &amp; Picks'!$E$22,'Games &amp; Picks'!BC$23='Games &amp; Picks'!$E$23,'Games &amp; Picks'!BC$24='Games &amp; Picks'!$E$24,'Games &amp; Picks'!BC$25='Games &amp; Picks'!$E$25,'Games &amp; Picks'!BC$26='Games &amp; Picks'!$E$26,'Games &amp; Picks'!BC$27='Games &amp; Picks'!$E$27,'Games &amp; Picks'!BC$28='Games &amp; Picks'!$E$28,'Games &amp; Picks'!BC$29='Games &amp; Picks'!$E$29,'Games &amp; Picks'!BC$30='Games &amp; Picks'!$E$30,'Games &amp; Picks'!BC$31='Games &amp; Picks'!$E$31,'Games &amp; Picks'!BC$32='Games &amp; Picks'!$E$32,'Games &amp; Picks'!BC$33='Games &amp; Picks'!$E$33,'Games &amp; Picks'!BC$34='Games &amp; Picks'!$E$34,'Games &amp; Picks'!BC$21='Games &amp; Picks'!$E$21,'Games &amp; Picks'!BC$35='Games &amp; Picks'!$E$35),15,IF(OR('Games &amp; Picks'!$E$27="",'Games &amp; Picks'!$E$28="",'Games &amp; Picks'!$E$29="",'Games &amp; Picks'!$E$30="",'Games &amp; Picks'!$E$31="",'Games &amp; Picks'!$E$32="",'Games &amp; Picks'!$E$33="",'Games &amp; Picks'!$E$34="",'Games &amp; Picks'!$E$26="",'Games &amp; Picks'!$E$35=""),"",IF(AND('Games &amp; Picks'!BC$27='Games &amp; Picks'!$E$27,'Games &amp; Picks'!BC$28='Games &amp; Picks'!$E$28,'Games &amp; Picks'!BC$29='Games &amp; Picks'!$E$29,'Games &amp; Picks'!BC$30='Games &amp; Picks'!$E$30,'Games &amp; Picks'!BC$31='Games &amp; Picks'!$E$31,'Games &amp; Picks'!BC$32='Games &amp; Picks'!$E$32,'Games &amp; Picks'!BC$33='Games &amp; Picks'!$E$33,'Games &amp; Picks'!BC$34='Games &amp; Picks'!$E$34,'Games &amp; Picks'!BC$26='Games &amp; Picks'!$E$26,'Games &amp; Picks'!BC$35='Games &amp; Picks'!$E$35),10,IF(OR('Games &amp; Picks'!$E$32="",'Games &amp; Picks'!$E$33="",'Games &amp; Picks'!$E$34="",'Games &amp; Picks'!$E$31="",'Games &amp; Picks'!$E$35=""),"",IF(AND('Games &amp; Picks'!BC$32='Games &amp; Picks'!$E$32,'Games &amp; Picks'!BC$33='Games &amp; Picks'!$E$33,'Games &amp; Picks'!BC$34='Games &amp; Picks'!$E$34,'Games &amp; Picks'!BC$31='Games &amp; Picks'!$E$31,'Games &amp; Picks'!BC$35='Games &amp; Picks'!$E$35),5,0))))))))</f>
        <v>0</v>
      </c>
      <c r="AZ35" s="7">
        <f>IF('Games &amp; Picks'!$E35="x","",IF('Games &amp; Picks'!BD$1="","",IF(OR('Games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Picks'!$E$32="",'Games &amp; Picks'!$E$33="",'Games &amp; Picks'!$E$34="",'Games &amp; Picks'!$E$21="",'Games &amp; Picks'!$E$35=""),"",IF(AND('Games &amp; Picks'!BD$22='Games &amp; Picks'!$E$22,'Games &amp; Picks'!BD$23='Games &amp; Picks'!$E$23,'Games &amp; Picks'!BD$24='Games &amp; Picks'!$E$24,'Games &amp; Picks'!BD$25='Games &amp; Picks'!$E$25,'Games &amp; Picks'!BD$26='Games &amp; Picks'!$E$26,'Games &amp; Picks'!BD$27='Games &amp; Picks'!$E$27,'Games &amp; Picks'!BD$28='Games &amp; Picks'!$E$28,'Games &amp; Picks'!BD$29='Games &amp; Picks'!$E$29,'Games &amp; Picks'!BD$30='Games &amp; Picks'!$E$30,'Games &amp; Picks'!BD$31='Games &amp; Picks'!$E$31,'Games &amp; Picks'!BD$32='Games &amp; Picks'!$E$32,'Games &amp; Picks'!BD$33='Games &amp; Picks'!$E$33,'Games &amp; Picks'!BD$34='Games &amp; Picks'!$E$34,'Games &amp; Picks'!BD$21='Games &amp; Picks'!$E$21,'Games &amp; Picks'!BD$35='Games &amp; Picks'!$E$35),15,IF(OR('Games &amp; Picks'!$E$27="",'Games &amp; Picks'!$E$28="",'Games &amp; Picks'!$E$29="",'Games &amp; Picks'!$E$30="",'Games &amp; Picks'!$E$31="",'Games &amp; Picks'!$E$32="",'Games &amp; Picks'!$E$33="",'Games &amp; Picks'!$E$34="",'Games &amp; Picks'!$E$26="",'Games &amp; Picks'!$E$35=""),"",IF(AND('Games &amp; Picks'!BD$27='Games &amp; Picks'!$E$27,'Games &amp; Picks'!BD$28='Games &amp; Picks'!$E$28,'Games &amp; Picks'!BD$29='Games &amp; Picks'!$E$29,'Games &amp; Picks'!BD$30='Games &amp; Picks'!$E$30,'Games &amp; Picks'!BD$31='Games &amp; Picks'!$E$31,'Games &amp; Picks'!BD$32='Games &amp; Picks'!$E$32,'Games &amp; Picks'!BD$33='Games &amp; Picks'!$E$33,'Games &amp; Picks'!BD$34='Games &amp; Picks'!$E$34,'Games &amp; Picks'!BD$26='Games &amp; Picks'!$E$26,'Games &amp; Picks'!BD$35='Games &amp; Picks'!$E$35),10,IF(OR('Games &amp; Picks'!$E$32="",'Games &amp; Picks'!$E$33="",'Games &amp; Picks'!$E$34="",'Games &amp; Picks'!$E$31="",'Games &amp; Picks'!$E$35=""),"",IF(AND('Games &amp; Picks'!BD$32='Games &amp; Picks'!$E$32,'Games &amp; Picks'!BD$33='Games &amp; Picks'!$E$33,'Games &amp; Picks'!BD$34='Games &amp; Picks'!$E$34,'Games &amp; Picks'!BD$31='Games &amp; Picks'!$E$31,'Games &amp; Picks'!BD$35='Games &amp; Picks'!$E$35),5,0))))))))</f>
        <v>0</v>
      </c>
      <c r="BA35" s="7">
        <f>IF('Games &amp; Picks'!$E35="x","",IF('Games &amp; Picks'!BE$1="","",IF(OR('Games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Picks'!$E$32="",'Games &amp; Picks'!$E$33="",'Games &amp; Picks'!$E$34="",'Games &amp; Picks'!$E$21="",'Games &amp; Picks'!$E$35=""),"",IF(AND('Games &amp; Picks'!BE$22='Games &amp; Picks'!$E$22,'Games &amp; Picks'!BE$23='Games &amp; Picks'!$E$23,'Games &amp; Picks'!BE$24='Games &amp; Picks'!$E$24,'Games &amp; Picks'!BE$25='Games &amp; Picks'!$E$25,'Games &amp; Picks'!BE$26='Games &amp; Picks'!$E$26,'Games &amp; Picks'!BE$27='Games &amp; Picks'!$E$27,'Games &amp; Picks'!BE$28='Games &amp; Picks'!$E$28,'Games &amp; Picks'!BE$29='Games &amp; Picks'!$E$29,'Games &amp; Picks'!BE$30='Games &amp; Picks'!$E$30,'Games &amp; Picks'!BE$31='Games &amp; Picks'!$E$31,'Games &amp; Picks'!BE$32='Games &amp; Picks'!$E$32,'Games &amp; Picks'!BE$33='Games &amp; Picks'!$E$33,'Games &amp; Picks'!BE$34='Games &amp; Picks'!$E$34,'Games &amp; Picks'!BE$21='Games &amp; Picks'!$E$21,'Games &amp; Picks'!BE$35='Games &amp; Picks'!$E$35),15,IF(OR('Games &amp; Picks'!$E$27="",'Games &amp; Picks'!$E$28="",'Games &amp; Picks'!$E$29="",'Games &amp; Picks'!$E$30="",'Games &amp; Picks'!$E$31="",'Games &amp; Picks'!$E$32="",'Games &amp; Picks'!$E$33="",'Games &amp; Picks'!$E$34="",'Games &amp; Picks'!$E$26="",'Games &amp; Picks'!$E$35=""),"",IF(AND('Games &amp; Picks'!BE$27='Games &amp; Picks'!$E$27,'Games &amp; Picks'!BE$28='Games &amp; Picks'!$E$28,'Games &amp; Picks'!BE$29='Games &amp; Picks'!$E$29,'Games &amp; Picks'!BE$30='Games &amp; Picks'!$E$30,'Games &amp; Picks'!BE$31='Games &amp; Picks'!$E$31,'Games &amp; Picks'!BE$32='Games &amp; Picks'!$E$32,'Games &amp; Picks'!BE$33='Games &amp; Picks'!$E$33,'Games &amp; Picks'!BE$34='Games &amp; Picks'!$E$34,'Games &amp; Picks'!BE$26='Games &amp; Picks'!$E$26,'Games &amp; Picks'!BE$35='Games &amp; Picks'!$E$35),10,IF(OR('Games &amp; Picks'!$E$32="",'Games &amp; Picks'!$E$33="",'Games &amp; Picks'!$E$34="",'Games &amp; Picks'!$E$31="",'Games &amp; Picks'!$E$35=""),"",IF(AND('Games &amp; Picks'!BE$32='Games &amp; Picks'!$E$32,'Games &amp; Picks'!BE$33='Games &amp; Picks'!$E$33,'Games &amp; Picks'!BE$34='Games &amp; Picks'!$E$34,'Games &amp; Picks'!BE$31='Games &amp; Picks'!$E$31,'Games &amp; Picks'!BE$35='Games &amp; Picks'!$E$35),5,0))))))))</f>
        <v>0</v>
      </c>
      <c r="BB35" s="7">
        <f>IF('Games &amp; Picks'!$E35="x","",IF('Games &amp; Picks'!BF$1="","",IF(OR('Games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Picks'!$E$32="",'Games &amp; Picks'!$E$33="",'Games &amp; Picks'!$E$34="",'Games &amp; Picks'!$E$21="",'Games &amp; Picks'!$E$35=""),"",IF(AND('Games &amp; Picks'!BF$22='Games &amp; Picks'!$E$22,'Games &amp; Picks'!BF$23='Games &amp; Picks'!$E$23,'Games &amp; Picks'!BF$24='Games &amp; Picks'!$E$24,'Games &amp; Picks'!BF$25='Games &amp; Picks'!$E$25,'Games &amp; Picks'!BF$26='Games &amp; Picks'!$E$26,'Games &amp; Picks'!BF$27='Games &amp; Picks'!$E$27,'Games &amp; Picks'!BF$28='Games &amp; Picks'!$E$28,'Games &amp; Picks'!BF$29='Games &amp; Picks'!$E$29,'Games &amp; Picks'!BF$30='Games &amp; Picks'!$E$30,'Games &amp; Picks'!BF$31='Games &amp; Picks'!$E$31,'Games &amp; Picks'!BF$32='Games &amp; Picks'!$E$32,'Games &amp; Picks'!BF$33='Games &amp; Picks'!$E$33,'Games &amp; Picks'!BF$34='Games &amp; Picks'!$E$34,'Games &amp; Picks'!BF$21='Games &amp; Picks'!$E$21,'Games &amp; Picks'!BF$35='Games &amp; Picks'!$E$35),15,IF(OR('Games &amp; Picks'!$E$27="",'Games &amp; Picks'!$E$28="",'Games &amp; Picks'!$E$29="",'Games &amp; Picks'!$E$30="",'Games &amp; Picks'!$E$31="",'Games &amp; Picks'!$E$32="",'Games &amp; Picks'!$E$33="",'Games &amp; Picks'!$E$34="",'Games &amp; Picks'!$E$26="",'Games &amp; Picks'!$E$35=""),"",IF(AND('Games &amp; Picks'!BF$27='Games &amp; Picks'!$E$27,'Games &amp; Picks'!BF$28='Games &amp; Picks'!$E$28,'Games &amp; Picks'!BF$29='Games &amp; Picks'!$E$29,'Games &amp; Picks'!BF$30='Games &amp; Picks'!$E$30,'Games &amp; Picks'!BF$31='Games &amp; Picks'!$E$31,'Games &amp; Picks'!BF$32='Games &amp; Picks'!$E$32,'Games &amp; Picks'!BF$33='Games &amp; Picks'!$E$33,'Games &amp; Picks'!BF$34='Games &amp; Picks'!$E$34,'Games &amp; Picks'!BF$26='Games &amp; Picks'!$E$26,'Games &amp; Picks'!BF$35='Games &amp; Picks'!$E$35),10,IF(OR('Games &amp; Picks'!$E$32="",'Games &amp; Picks'!$E$33="",'Games &amp; Picks'!$E$34="",'Games &amp; Picks'!$E$31="",'Games &amp; Picks'!$E$35=""),"",IF(AND('Games &amp; Picks'!BF$32='Games &amp; Picks'!$E$32,'Games &amp; Picks'!BF$33='Games &amp; Picks'!$E$33,'Games &amp; Picks'!BF$34='Games &amp; Picks'!$E$34,'Games &amp; Picks'!BF$31='Games &amp; Picks'!$E$31,'Games &amp; Picks'!BF$35='Games &amp; Picks'!$E$35),5,0))))))))</f>
        <v>0</v>
      </c>
      <c r="BC35" s="7">
        <f>IF('Games &amp; Picks'!$E35="x","",IF('Games &amp; Picks'!BG$1="","",IF(OR('Games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Picks'!$E$32="",'Games &amp; Picks'!$E$33="",'Games &amp; Picks'!$E$34="",'Games &amp; Picks'!$E$21="",'Games &amp; Picks'!$E$35=""),"",IF(AND('Games &amp; Picks'!BG$22='Games &amp; Picks'!$E$22,'Games &amp; Picks'!BG$23='Games &amp; Picks'!$E$23,'Games &amp; Picks'!BG$24='Games &amp; Picks'!$E$24,'Games &amp; Picks'!BG$25='Games &amp; Picks'!$E$25,'Games &amp; Picks'!BG$26='Games &amp; Picks'!$E$26,'Games &amp; Picks'!BG$27='Games &amp; Picks'!$E$27,'Games &amp; Picks'!BG$28='Games &amp; Picks'!$E$28,'Games &amp; Picks'!BG$29='Games &amp; Picks'!$E$29,'Games &amp; Picks'!BG$30='Games &amp; Picks'!$E$30,'Games &amp; Picks'!BG$31='Games &amp; Picks'!$E$31,'Games &amp; Picks'!BG$32='Games &amp; Picks'!$E$32,'Games &amp; Picks'!BG$33='Games &amp; Picks'!$E$33,'Games &amp; Picks'!BG$34='Games &amp; Picks'!$E$34,'Games &amp; Picks'!BG$21='Games &amp; Picks'!$E$21,'Games &amp; Picks'!BG$35='Games &amp; Picks'!$E$35),15,IF(OR('Games &amp; Picks'!$E$27="",'Games &amp; Picks'!$E$28="",'Games &amp; Picks'!$E$29="",'Games &amp; Picks'!$E$30="",'Games &amp; Picks'!$E$31="",'Games &amp; Picks'!$E$32="",'Games &amp; Picks'!$E$33="",'Games &amp; Picks'!$E$34="",'Games &amp; Picks'!$E$26="",'Games &amp; Picks'!$E$35=""),"",IF(AND('Games &amp; Picks'!BG$27='Games &amp; Picks'!$E$27,'Games &amp; Picks'!BG$28='Games &amp; Picks'!$E$28,'Games &amp; Picks'!BG$29='Games &amp; Picks'!$E$29,'Games &amp; Picks'!BG$30='Games &amp; Picks'!$E$30,'Games &amp; Picks'!BG$31='Games &amp; Picks'!$E$31,'Games &amp; Picks'!BG$32='Games &amp; Picks'!$E$32,'Games &amp; Picks'!BG$33='Games &amp; Picks'!$E$33,'Games &amp; Picks'!BG$34='Games &amp; Picks'!$E$34,'Games &amp; Picks'!BG$26='Games &amp; Picks'!$E$26,'Games &amp; Picks'!BG$35='Games &amp; Picks'!$E$35),10,IF(OR('Games &amp; Picks'!$E$32="",'Games &amp; Picks'!$E$33="",'Games &amp; Picks'!$E$34="",'Games &amp; Picks'!$E$31="",'Games &amp; Picks'!$E$35=""),"",IF(AND('Games &amp; Picks'!BG$32='Games &amp; Picks'!$E$32,'Games &amp; Picks'!BG$33='Games &amp; Picks'!$E$33,'Games &amp; Picks'!BG$34='Games &amp; Picks'!$E$34,'Games &amp; Picks'!BG$31='Games &amp; Picks'!$E$31,'Games &amp; Picks'!BG$35='Games &amp; Picks'!$E$35),5,0))))))))</f>
        <v>0</v>
      </c>
      <c r="BD35" s="7">
        <f>IF('Games &amp; Picks'!$E35="x","",IF('Games &amp; Picks'!BH$1="","",IF(OR('Games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Picks'!$E$32="",'Games &amp; Picks'!$E$33="",'Games &amp; Picks'!$E$34="",'Games &amp; Picks'!$E$21="",'Games &amp; Picks'!$E$35=""),"",IF(AND('Games &amp; Picks'!BH$22='Games &amp; Picks'!$E$22,'Games &amp; Picks'!BH$23='Games &amp; Picks'!$E$23,'Games &amp; Picks'!BH$24='Games &amp; Picks'!$E$24,'Games &amp; Picks'!BH$25='Games &amp; Picks'!$E$25,'Games &amp; Picks'!BH$26='Games &amp; Picks'!$E$26,'Games &amp; Picks'!BH$27='Games &amp; Picks'!$E$27,'Games &amp; Picks'!BH$28='Games &amp; Picks'!$E$28,'Games &amp; Picks'!BH$29='Games &amp; Picks'!$E$29,'Games &amp; Picks'!BH$30='Games &amp; Picks'!$E$30,'Games &amp; Picks'!BH$31='Games &amp; Picks'!$E$31,'Games &amp; Picks'!BH$32='Games &amp; Picks'!$E$32,'Games &amp; Picks'!BH$33='Games &amp; Picks'!$E$33,'Games &amp; Picks'!BH$34='Games &amp; Picks'!$E$34,'Games &amp; Picks'!BH$21='Games &amp; Picks'!$E$21,'Games &amp; Picks'!BH$35='Games &amp; Picks'!$E$35),15,IF(OR('Games &amp; Picks'!$E$27="",'Games &amp; Picks'!$E$28="",'Games &amp; Picks'!$E$29="",'Games &amp; Picks'!$E$30="",'Games &amp; Picks'!$E$31="",'Games &amp; Picks'!$E$32="",'Games &amp; Picks'!$E$33="",'Games &amp; Picks'!$E$34="",'Games &amp; Picks'!$E$26="",'Games &amp; Picks'!$E$35=""),"",IF(AND('Games &amp; Picks'!BH$27='Games &amp; Picks'!$E$27,'Games &amp; Picks'!BH$28='Games &amp; Picks'!$E$28,'Games &amp; Picks'!BH$29='Games &amp; Picks'!$E$29,'Games &amp; Picks'!BH$30='Games &amp; Picks'!$E$30,'Games &amp; Picks'!BH$31='Games &amp; Picks'!$E$31,'Games &amp; Picks'!BH$32='Games &amp; Picks'!$E$32,'Games &amp; Picks'!BH$33='Games &amp; Picks'!$E$33,'Games &amp; Picks'!BH$34='Games &amp; Picks'!$E$34,'Games &amp; Picks'!BH$26='Games &amp; Picks'!$E$26,'Games &amp; Picks'!BH$35='Games &amp; Picks'!$E$35),10,IF(OR('Games &amp; Picks'!$E$32="",'Games &amp; Picks'!$E$33="",'Games &amp; Picks'!$E$34="",'Games &amp; Picks'!$E$31="",'Games &amp; Picks'!$E$35=""),"",IF(AND('Games &amp; Picks'!BH$32='Games &amp; Picks'!$E$32,'Games &amp; Picks'!BH$33='Games &amp; Picks'!$E$33,'Games &amp; Picks'!BH$34='Games &amp; Picks'!$E$34,'Games &amp; Picks'!BH$31='Games &amp; Picks'!$E$31,'Games &amp; Picks'!BH$35='Games &amp; Picks'!$E$35),5,0))))))))</f>
        <v>0</v>
      </c>
      <c r="BE35" s="7">
        <f>IF('Games &amp; Picks'!$E35="x","",IF('Games &amp; Picks'!BI$1="","",IF(OR('Games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Picks'!$E$32="",'Games &amp; Picks'!$E$33="",'Games &amp; Picks'!$E$34="",'Games &amp; Picks'!$E$21="",'Games &amp; Picks'!$E$35=""),"",IF(AND('Games &amp; Picks'!BI$22='Games &amp; Picks'!$E$22,'Games &amp; Picks'!BI$23='Games &amp; Picks'!$E$23,'Games &amp; Picks'!BI$24='Games &amp; Picks'!$E$24,'Games &amp; Picks'!BI$25='Games &amp; Picks'!$E$25,'Games &amp; Picks'!BI$26='Games &amp; Picks'!$E$26,'Games &amp; Picks'!BI$27='Games &amp; Picks'!$E$27,'Games &amp; Picks'!BI$28='Games &amp; Picks'!$E$28,'Games &amp; Picks'!BI$29='Games &amp; Picks'!$E$29,'Games &amp; Picks'!BI$30='Games &amp; Picks'!$E$30,'Games &amp; Picks'!BI$31='Games &amp; Picks'!$E$31,'Games &amp; Picks'!BI$32='Games &amp; Picks'!$E$32,'Games &amp; Picks'!BI$33='Games &amp; Picks'!$E$33,'Games &amp; Picks'!BI$34='Games &amp; Picks'!$E$34,'Games &amp; Picks'!BI$21='Games &amp; Picks'!$E$21,'Games &amp; Picks'!BI$35='Games &amp; Picks'!$E$35),15,IF(OR('Games &amp; Picks'!$E$27="",'Games &amp; Picks'!$E$28="",'Games &amp; Picks'!$E$29="",'Games &amp; Picks'!$E$30="",'Games &amp; Picks'!$E$31="",'Games &amp; Picks'!$E$32="",'Games &amp; Picks'!$E$33="",'Games &amp; Picks'!$E$34="",'Games &amp; Picks'!$E$26="",'Games &amp; Picks'!$E$35=""),"",IF(AND('Games &amp; Picks'!BI$27='Games &amp; Picks'!$E$27,'Games &amp; Picks'!BI$28='Games &amp; Picks'!$E$28,'Games &amp; Picks'!BI$29='Games &amp; Picks'!$E$29,'Games &amp; Picks'!BI$30='Games &amp; Picks'!$E$30,'Games &amp; Picks'!BI$31='Games &amp; Picks'!$E$31,'Games &amp; Picks'!BI$32='Games &amp; Picks'!$E$32,'Games &amp; Picks'!BI$33='Games &amp; Picks'!$E$33,'Games &amp; Picks'!BI$34='Games &amp; Picks'!$E$34,'Games &amp; Picks'!BI$26='Games &amp; Picks'!$E$26,'Games &amp; Picks'!BI$35='Games &amp; Picks'!$E$35),10,IF(OR('Games &amp; Picks'!$E$32="",'Games &amp; Picks'!$E$33="",'Games &amp; Picks'!$E$34="",'Games &amp; Picks'!$E$31="",'Games &amp; Picks'!$E$35=""),"",IF(AND('Games &amp; Picks'!BI$32='Games &amp; Picks'!$E$32,'Games &amp; Picks'!BI$33='Games &amp; Picks'!$E$33,'Games &amp; Picks'!BI$34='Games &amp; Picks'!$E$34,'Games &amp; Picks'!BI$31='Games &amp; Picks'!$E$31,'Games &amp; Picks'!BI$35='Games &amp; Picks'!$E$35),5,0))))))))</f>
        <v>0</v>
      </c>
      <c r="BF35" s="7">
        <f>IF('Games &amp; Picks'!$E35="x","",IF('Games &amp; Picks'!BJ$1="","",IF(OR('Games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Picks'!$E$32="",'Games &amp; Picks'!$E$33="",'Games &amp; Picks'!$E$34="",'Games &amp; Picks'!$E$21="",'Games &amp; Picks'!$E$35=""),"",IF(AND('Games &amp; Picks'!BJ$22='Games &amp; Picks'!$E$22,'Games &amp; Picks'!BJ$23='Games &amp; Picks'!$E$23,'Games &amp; Picks'!BJ$24='Games &amp; Picks'!$E$24,'Games &amp; Picks'!BJ$25='Games &amp; Picks'!$E$25,'Games &amp; Picks'!BJ$26='Games &amp; Picks'!$E$26,'Games &amp; Picks'!BJ$27='Games &amp; Picks'!$E$27,'Games &amp; Picks'!BJ$28='Games &amp; Picks'!$E$28,'Games &amp; Picks'!BJ$29='Games &amp; Picks'!$E$29,'Games &amp; Picks'!BJ$30='Games &amp; Picks'!$E$30,'Games &amp; Picks'!BJ$31='Games &amp; Picks'!$E$31,'Games &amp; Picks'!BJ$32='Games &amp; Picks'!$E$32,'Games &amp; Picks'!BJ$33='Games &amp; Picks'!$E$33,'Games &amp; Picks'!BJ$34='Games &amp; Picks'!$E$34,'Games &amp; Picks'!BJ$21='Games &amp; Picks'!$E$21,'Games &amp; Picks'!BJ$35='Games &amp; Picks'!$E$35),15,IF(OR('Games &amp; Picks'!$E$27="",'Games &amp; Picks'!$E$28="",'Games &amp; Picks'!$E$29="",'Games &amp; Picks'!$E$30="",'Games &amp; Picks'!$E$31="",'Games &amp; Picks'!$E$32="",'Games &amp; Picks'!$E$33="",'Games &amp; Picks'!$E$34="",'Games &amp; Picks'!$E$26="",'Games &amp; Picks'!$E$35=""),"",IF(AND('Games &amp; Picks'!BJ$27='Games &amp; Picks'!$E$27,'Games &amp; Picks'!BJ$28='Games &amp; Picks'!$E$28,'Games &amp; Picks'!BJ$29='Games &amp; Picks'!$E$29,'Games &amp; Picks'!BJ$30='Games &amp; Picks'!$E$30,'Games &amp; Picks'!BJ$31='Games &amp; Picks'!$E$31,'Games &amp; Picks'!BJ$32='Games &amp; Picks'!$E$32,'Games &amp; Picks'!BJ$33='Games &amp; Picks'!$E$33,'Games &amp; Picks'!BJ$34='Games &amp; Picks'!$E$34,'Games &amp; Picks'!BJ$26='Games &amp; Picks'!$E$26,'Games &amp; Picks'!BJ$35='Games &amp; Picks'!$E$35),10,IF(OR('Games &amp; Picks'!$E$32="",'Games &amp; Picks'!$E$33="",'Games &amp; Picks'!$E$34="",'Games &amp; Picks'!$E$31="",'Games &amp; Picks'!$E$35=""),"",IF(AND('Games &amp; Picks'!BJ$32='Games &amp; Picks'!$E$32,'Games &amp; Picks'!BJ$33='Games &amp; Picks'!$E$33,'Games &amp; Picks'!BJ$34='Games &amp; Picks'!$E$34,'Games &amp; Picks'!BJ$31='Games &amp; Picks'!$E$31,'Games &amp; Picks'!BJ$35='Games &amp; Picks'!$E$35),5,0))))))))</f>
        <v>0</v>
      </c>
      <c r="BG35" s="7">
        <f>IF('Games &amp; Picks'!$E35="x","",IF('Games &amp; Picks'!BK$1="","",IF(OR('Games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Picks'!$E$32="",'Games &amp; Picks'!$E$33="",'Games &amp; Picks'!$E$34="",'Games &amp; Picks'!$E$21="",'Games &amp; Picks'!$E$35=""),"",IF(AND('Games &amp; Picks'!BK$22='Games &amp; Picks'!$E$22,'Games &amp; Picks'!BK$23='Games &amp; Picks'!$E$23,'Games &amp; Picks'!BK$24='Games &amp; Picks'!$E$24,'Games &amp; Picks'!BK$25='Games &amp; Picks'!$E$25,'Games &amp; Picks'!BK$26='Games &amp; Picks'!$E$26,'Games &amp; Picks'!BK$27='Games &amp; Picks'!$E$27,'Games &amp; Picks'!BK$28='Games &amp; Picks'!$E$28,'Games &amp; Picks'!BK$29='Games &amp; Picks'!$E$29,'Games &amp; Picks'!BK$30='Games &amp; Picks'!$E$30,'Games &amp; Picks'!BK$31='Games &amp; Picks'!$E$31,'Games &amp; Picks'!BK$32='Games &amp; Picks'!$E$32,'Games &amp; Picks'!BK$33='Games &amp; Picks'!$E$33,'Games &amp; Picks'!BK$34='Games &amp; Picks'!$E$34,'Games &amp; Picks'!BK$21='Games &amp; Picks'!$E$21,'Games &amp; Picks'!BK$35='Games &amp; Picks'!$E$35),15,IF(OR('Games &amp; Picks'!$E$27="",'Games &amp; Picks'!$E$28="",'Games &amp; Picks'!$E$29="",'Games &amp; Picks'!$E$30="",'Games &amp; Picks'!$E$31="",'Games &amp; Picks'!$E$32="",'Games &amp; Picks'!$E$33="",'Games &amp; Picks'!$E$34="",'Games &amp; Picks'!$E$26="",'Games &amp; Picks'!$E$35=""),"",IF(AND('Games &amp; Picks'!BK$27='Games &amp; Picks'!$E$27,'Games &amp; Picks'!BK$28='Games &amp; Picks'!$E$28,'Games &amp; Picks'!BK$29='Games &amp; Picks'!$E$29,'Games &amp; Picks'!BK$30='Games &amp; Picks'!$E$30,'Games &amp; Picks'!BK$31='Games &amp; Picks'!$E$31,'Games &amp; Picks'!BK$32='Games &amp; Picks'!$E$32,'Games &amp; Picks'!BK$33='Games &amp; Picks'!$E$33,'Games &amp; Picks'!BK$34='Games &amp; Picks'!$E$34,'Games &amp; Picks'!BK$26='Games &amp; Picks'!$E$26,'Games &amp; Picks'!BK$35='Games &amp; Picks'!$E$35),10,IF(OR('Games &amp; Picks'!$E$32="",'Games &amp; Picks'!$E$33="",'Games &amp; Picks'!$E$34="",'Games &amp; Picks'!$E$31="",'Games &amp; Picks'!$E$35=""),"",IF(AND('Games &amp; Picks'!BK$32='Games &amp; Picks'!$E$32,'Games &amp; Picks'!BK$33='Games &amp; Picks'!$E$33,'Games &amp; Picks'!BK$34='Games &amp; Picks'!$E$34,'Games &amp; Picks'!BK$31='Games &amp; Picks'!$E$31,'Games &amp; Picks'!BK$35='Games &amp; Picks'!$E$35),5,0))))))))</f>
        <v>0</v>
      </c>
      <c r="BH35" s="7">
        <f>IF('Games &amp; Picks'!$E35="x","",IF('Games &amp; Picks'!BL$1="","",IF(OR('Games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Picks'!$E$32="",'Games &amp; Picks'!$E$33="",'Games &amp; Picks'!$E$34="",'Games &amp; Picks'!$E$21="",'Games &amp; Picks'!$E$35=""),"",IF(AND('Games &amp; Picks'!BL$22='Games &amp; Picks'!$E$22,'Games &amp; Picks'!BL$23='Games &amp; Picks'!$E$23,'Games &amp; Picks'!BL$24='Games &amp; Picks'!$E$24,'Games &amp; Picks'!BL$25='Games &amp; Picks'!$E$25,'Games &amp; Picks'!BL$26='Games &amp; Picks'!$E$26,'Games &amp; Picks'!BL$27='Games &amp; Picks'!$E$27,'Games &amp; Picks'!BL$28='Games &amp; Picks'!$E$28,'Games &amp; Picks'!BL$29='Games &amp; Picks'!$E$29,'Games &amp; Picks'!BL$30='Games &amp; Picks'!$E$30,'Games &amp; Picks'!BL$31='Games &amp; Picks'!$E$31,'Games &amp; Picks'!BL$32='Games &amp; Picks'!$E$32,'Games &amp; Picks'!BL$33='Games &amp; Picks'!$E$33,'Games &amp; Picks'!BL$34='Games &amp; Picks'!$E$34,'Games &amp; Picks'!BL$21='Games &amp; Picks'!$E$21,'Games &amp; Picks'!BL$35='Games &amp; Picks'!$E$35),15,IF(OR('Games &amp; Picks'!$E$27="",'Games &amp; Picks'!$E$28="",'Games &amp; Picks'!$E$29="",'Games &amp; Picks'!$E$30="",'Games &amp; Picks'!$E$31="",'Games &amp; Picks'!$E$32="",'Games &amp; Picks'!$E$33="",'Games &amp; Picks'!$E$34="",'Games &amp; Picks'!$E$26="",'Games &amp; Picks'!$E$35=""),"",IF(AND('Games &amp; Picks'!BL$27='Games &amp; Picks'!$E$27,'Games &amp; Picks'!BL$28='Games &amp; Picks'!$E$28,'Games &amp; Picks'!BL$29='Games &amp; Picks'!$E$29,'Games &amp; Picks'!BL$30='Games &amp; Picks'!$E$30,'Games &amp; Picks'!BL$31='Games &amp; Picks'!$E$31,'Games &amp; Picks'!BL$32='Games &amp; Picks'!$E$32,'Games &amp; Picks'!BL$33='Games &amp; Picks'!$E$33,'Games &amp; Picks'!BL$34='Games &amp; Picks'!$E$34,'Games &amp; Picks'!BL$26='Games &amp; Picks'!$E$26,'Games &amp; Picks'!BL$35='Games &amp; Picks'!$E$35),10,IF(OR('Games &amp; Picks'!$E$32="",'Games &amp; Picks'!$E$33="",'Games &amp; Picks'!$E$34="",'Games &amp; Picks'!$E$31="",'Games &amp; Picks'!$E$35=""),"",IF(AND('Games &amp; Picks'!BL$32='Games &amp; Picks'!$E$32,'Games &amp; Picks'!BL$33='Games &amp; Picks'!$E$33,'Games &amp; Picks'!BL$34='Games &amp; Picks'!$E$34,'Games &amp; Picks'!BL$31='Games &amp; Picks'!$E$31,'Games &amp; Picks'!BL$35='Games &amp; Picks'!$E$35),5,0))))))))</f>
        <v>0</v>
      </c>
      <c r="BI35" s="7">
        <f>IF('Games &amp; Picks'!$E35="x","",IF('Games &amp; Picks'!BM$1="","",IF(OR('Games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Picks'!$E$32="",'Games &amp; Picks'!$E$33="",'Games &amp; Picks'!$E$34="",'Games &amp; Picks'!$E$21="",'Games &amp; Picks'!$E$35=""),"",IF(AND('Games &amp; Picks'!BM$22='Games &amp; Picks'!$E$22,'Games &amp; Picks'!BM$23='Games &amp; Picks'!$E$23,'Games &amp; Picks'!BM$24='Games &amp; Picks'!$E$24,'Games &amp; Picks'!BM$25='Games &amp; Picks'!$E$25,'Games &amp; Picks'!BM$26='Games &amp; Picks'!$E$26,'Games &amp; Picks'!BM$27='Games &amp; Picks'!$E$27,'Games &amp; Picks'!BM$28='Games &amp; Picks'!$E$28,'Games &amp; Picks'!BM$29='Games &amp; Picks'!$E$29,'Games &amp; Picks'!BM$30='Games &amp; Picks'!$E$30,'Games &amp; Picks'!BM$31='Games &amp; Picks'!$E$31,'Games &amp; Picks'!BM$32='Games &amp; Picks'!$E$32,'Games &amp; Picks'!BM$33='Games &amp; Picks'!$E$33,'Games &amp; Picks'!BM$34='Games &amp; Picks'!$E$34,'Games &amp; Picks'!BM$21='Games &amp; Picks'!$E$21,'Games &amp; Picks'!BM$35='Games &amp; Picks'!$E$35),15,IF(OR('Games &amp; Picks'!$E$27="",'Games &amp; Picks'!$E$28="",'Games &amp; Picks'!$E$29="",'Games &amp; Picks'!$E$30="",'Games &amp; Picks'!$E$31="",'Games &amp; Picks'!$E$32="",'Games &amp; Picks'!$E$33="",'Games &amp; Picks'!$E$34="",'Games &amp; Picks'!$E$26="",'Games &amp; Picks'!$E$35=""),"",IF(AND('Games &amp; Picks'!BM$27='Games &amp; Picks'!$E$27,'Games &amp; Picks'!BM$28='Games &amp; Picks'!$E$28,'Games &amp; Picks'!BM$29='Games &amp; Picks'!$E$29,'Games &amp; Picks'!BM$30='Games &amp; Picks'!$E$30,'Games &amp; Picks'!BM$31='Games &amp; Picks'!$E$31,'Games &amp; Picks'!BM$32='Games &amp; Picks'!$E$32,'Games &amp; Picks'!BM$33='Games &amp; Picks'!$E$33,'Games &amp; Picks'!BM$34='Games &amp; Picks'!$E$34,'Games &amp; Picks'!BM$26='Games &amp; Picks'!$E$26,'Games &amp; Picks'!BM$35='Games &amp; Picks'!$E$35),10,IF(OR('Games &amp; Picks'!$E$32="",'Games &amp; Picks'!$E$33="",'Games &amp; Picks'!$E$34="",'Games &amp; Picks'!$E$31="",'Games &amp; Picks'!$E$35=""),"",IF(AND('Games &amp; Picks'!BM$32='Games &amp; Picks'!$E$32,'Games &amp; Picks'!BM$33='Games &amp; Picks'!$E$33,'Games &amp; Picks'!BM$34='Games &amp; Picks'!$E$34,'Games &amp; Picks'!BM$31='Games &amp; Picks'!$E$31,'Games &amp; Picks'!BM$35='Games &amp; Picks'!$E$35),5,0))))))))</f>
        <v>0</v>
      </c>
      <c r="BJ35" s="7">
        <f>IF('Games &amp; Picks'!$E35="x","",IF('Games &amp; Picks'!BN$1="","",IF(OR('Games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Picks'!$E$32="",'Games &amp; Picks'!$E$33="",'Games &amp; Picks'!$E$34="",'Games &amp; Picks'!$E$21="",'Games &amp; Picks'!$E$35=""),"",IF(AND('Games &amp; Picks'!BN$22='Games &amp; Picks'!$E$22,'Games &amp; Picks'!BN$23='Games &amp; Picks'!$E$23,'Games &amp; Picks'!BN$24='Games &amp; Picks'!$E$24,'Games &amp; Picks'!BN$25='Games &amp; Picks'!$E$25,'Games &amp; Picks'!BN$26='Games &amp; Picks'!$E$26,'Games &amp; Picks'!BN$27='Games &amp; Picks'!$E$27,'Games &amp; Picks'!BN$28='Games &amp; Picks'!$E$28,'Games &amp; Picks'!BN$29='Games &amp; Picks'!$E$29,'Games &amp; Picks'!BN$30='Games &amp; Picks'!$E$30,'Games &amp; Picks'!BN$31='Games &amp; Picks'!$E$31,'Games &amp; Picks'!BN$32='Games &amp; Picks'!$E$32,'Games &amp; Picks'!BN$33='Games &amp; Picks'!$E$33,'Games &amp; Picks'!BN$34='Games &amp; Picks'!$E$34,'Games &amp; Picks'!BN$21='Games &amp; Picks'!$E$21,'Games &amp; Picks'!BN$35='Games &amp; Picks'!$E$35),15,IF(OR('Games &amp; Picks'!$E$27="",'Games &amp; Picks'!$E$28="",'Games &amp; Picks'!$E$29="",'Games &amp; Picks'!$E$30="",'Games &amp; Picks'!$E$31="",'Games &amp; Picks'!$E$32="",'Games &amp; Picks'!$E$33="",'Games &amp; Picks'!$E$34="",'Games &amp; Picks'!$E$26="",'Games &amp; Picks'!$E$35=""),"",IF(AND('Games &amp; Picks'!BN$27='Games &amp; Picks'!$E$27,'Games &amp; Picks'!BN$28='Games &amp; Picks'!$E$28,'Games &amp; Picks'!BN$29='Games &amp; Picks'!$E$29,'Games &amp; Picks'!BN$30='Games &amp; Picks'!$E$30,'Games &amp; Picks'!BN$31='Games &amp; Picks'!$E$31,'Games &amp; Picks'!BN$32='Games &amp; Picks'!$E$32,'Games &amp; Picks'!BN$33='Games &amp; Picks'!$E$33,'Games &amp; Picks'!BN$34='Games &amp; Picks'!$E$34,'Games &amp; Picks'!BN$26='Games &amp; Picks'!$E$26,'Games &amp; Picks'!BN$35='Games &amp; Picks'!$E$35),10,IF(OR('Games &amp; Picks'!$E$32="",'Games &amp; Picks'!$E$33="",'Games &amp; Picks'!$E$34="",'Games &amp; Picks'!$E$31="",'Games &amp; Picks'!$E$35=""),"",IF(AND('Games &amp; Picks'!BN$32='Games &amp; Picks'!$E$32,'Games &amp; Picks'!BN$33='Games &amp; Picks'!$E$33,'Games &amp; Picks'!BN$34='Games &amp; Picks'!$E$34,'Games &amp; Picks'!BN$31='Games &amp; Picks'!$E$31,'Games &amp; Picks'!BN$35='Games &amp; Picks'!$E$35),5,0))))))))</f>
        <v>0</v>
      </c>
      <c r="BK35" s="7">
        <f>IF('Games &amp; Picks'!$E35="x","",IF('Games &amp; Picks'!BO$1="","",IF(OR('Games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Picks'!$E$32="",'Games &amp; Picks'!$E$33="",'Games &amp; Picks'!$E$34="",'Games &amp; Picks'!$E$21="",'Games &amp; Picks'!$E$35=""),"",IF(AND('Games &amp; Picks'!BO$22='Games &amp; Picks'!$E$22,'Games &amp; Picks'!BO$23='Games &amp; Picks'!$E$23,'Games &amp; Picks'!BO$24='Games &amp; Picks'!$E$24,'Games &amp; Picks'!BO$25='Games &amp; Picks'!$E$25,'Games &amp; Picks'!BO$26='Games &amp; Picks'!$E$26,'Games &amp; Picks'!BO$27='Games &amp; Picks'!$E$27,'Games &amp; Picks'!BO$28='Games &amp; Picks'!$E$28,'Games &amp; Picks'!BO$29='Games &amp; Picks'!$E$29,'Games &amp; Picks'!BO$30='Games &amp; Picks'!$E$30,'Games &amp; Picks'!BO$31='Games &amp; Picks'!$E$31,'Games &amp; Picks'!BO$32='Games &amp; Picks'!$E$32,'Games &amp; Picks'!BO$33='Games &amp; Picks'!$E$33,'Games &amp; Picks'!BO$34='Games &amp; Picks'!$E$34,'Games &amp; Picks'!BO$21='Games &amp; Picks'!$E$21,'Games &amp; Picks'!BO$35='Games &amp; Picks'!$E$35),15,IF(OR('Games &amp; Picks'!$E$27="",'Games &amp; Picks'!$E$28="",'Games &amp; Picks'!$E$29="",'Games &amp; Picks'!$E$30="",'Games &amp; Picks'!$E$31="",'Games &amp; Picks'!$E$32="",'Games &amp; Picks'!$E$33="",'Games &amp; Picks'!$E$34="",'Games &amp; Picks'!$E$26="",'Games &amp; Picks'!$E$35=""),"",IF(AND('Games &amp; Picks'!BO$27='Games &amp; Picks'!$E$27,'Games &amp; Picks'!BO$28='Games &amp; Picks'!$E$28,'Games &amp; Picks'!BO$29='Games &amp; Picks'!$E$29,'Games &amp; Picks'!BO$30='Games &amp; Picks'!$E$30,'Games &amp; Picks'!BO$31='Games &amp; Picks'!$E$31,'Games &amp; Picks'!BO$32='Games &amp; Picks'!$E$32,'Games &amp; Picks'!BO$33='Games &amp; Picks'!$E$33,'Games &amp; Picks'!BO$34='Games &amp; Picks'!$E$34,'Games &amp; Picks'!BO$26='Games &amp; Picks'!$E$26,'Games &amp; Picks'!BO$35='Games &amp; Picks'!$E$35),10,IF(OR('Games &amp; Picks'!$E$32="",'Games &amp; Picks'!$E$33="",'Games &amp; Picks'!$E$34="",'Games &amp; Picks'!$E$31="",'Games &amp; Picks'!$E$35=""),"",IF(AND('Games &amp; Picks'!BO$32='Games &amp; Picks'!$E$32,'Games &amp; Picks'!BO$33='Games &amp; Picks'!$E$33,'Games &amp; Picks'!BO$34='Games &amp; Picks'!$E$34,'Games &amp; Picks'!BO$31='Games &amp; Picks'!$E$31,'Games &amp; Picks'!BO$35='Games &amp; Picks'!$E$35),5,0))))))))</f>
        <v>0</v>
      </c>
      <c r="BL35" s="7">
        <f>IF('Games &amp; Picks'!$E35="x","",IF('Games &amp; Picks'!BP$1="","",IF(OR('Games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Picks'!$E$32="",'Games &amp; Picks'!$E$33="",'Games &amp; Picks'!$E$34="",'Games &amp; Picks'!$E$21="",'Games &amp; Picks'!$E$35=""),"",IF(AND('Games &amp; Picks'!BP$22='Games &amp; Picks'!$E$22,'Games &amp; Picks'!BP$23='Games &amp; Picks'!$E$23,'Games &amp; Picks'!BP$24='Games &amp; Picks'!$E$24,'Games &amp; Picks'!BP$25='Games &amp; Picks'!$E$25,'Games &amp; Picks'!BP$26='Games &amp; Picks'!$E$26,'Games &amp; Picks'!BP$27='Games &amp; Picks'!$E$27,'Games &amp; Picks'!BP$28='Games &amp; Picks'!$E$28,'Games &amp; Picks'!BP$29='Games &amp; Picks'!$E$29,'Games &amp; Picks'!BP$30='Games &amp; Picks'!$E$30,'Games &amp; Picks'!BP$31='Games &amp; Picks'!$E$31,'Games &amp; Picks'!BP$32='Games &amp; Picks'!$E$32,'Games &amp; Picks'!BP$33='Games &amp; Picks'!$E$33,'Games &amp; Picks'!BP$34='Games &amp; Picks'!$E$34,'Games &amp; Picks'!BP$21='Games &amp; Picks'!$E$21,'Games &amp; Picks'!BP$35='Games &amp; Picks'!$E$35),15,IF(OR('Games &amp; Picks'!$E$27="",'Games &amp; Picks'!$E$28="",'Games &amp; Picks'!$E$29="",'Games &amp; Picks'!$E$30="",'Games &amp; Picks'!$E$31="",'Games &amp; Picks'!$E$32="",'Games &amp; Picks'!$E$33="",'Games &amp; Picks'!$E$34="",'Games &amp; Picks'!$E$26="",'Games &amp; Picks'!$E$35=""),"",IF(AND('Games &amp; Picks'!BP$27='Games &amp; Picks'!$E$27,'Games &amp; Picks'!BP$28='Games &amp; Picks'!$E$28,'Games &amp; Picks'!BP$29='Games &amp; Picks'!$E$29,'Games &amp; Picks'!BP$30='Games &amp; Picks'!$E$30,'Games &amp; Picks'!BP$31='Games &amp; Picks'!$E$31,'Games &amp; Picks'!BP$32='Games &amp; Picks'!$E$32,'Games &amp; Picks'!BP$33='Games &amp; Picks'!$E$33,'Games &amp; Picks'!BP$34='Games &amp; Picks'!$E$34,'Games &amp; Picks'!BP$26='Games &amp; Picks'!$E$26,'Games &amp; Picks'!BP$35='Games &amp; Picks'!$E$35),10,IF(OR('Games &amp; Picks'!$E$32="",'Games &amp; Picks'!$E$33="",'Games &amp; Picks'!$E$34="",'Games &amp; Picks'!$E$31="",'Games &amp; Picks'!$E$35=""),"",IF(AND('Games &amp; Picks'!BP$32='Games &amp; Picks'!$E$32,'Games &amp; Picks'!BP$33='Games &amp; Picks'!$E$33,'Games &amp; Picks'!BP$34='Games &amp; Picks'!$E$34,'Games &amp; Picks'!BP$31='Games &amp; Picks'!$E$31,'Games &amp; Picks'!BP$35='Games &amp; Picks'!$E$35),5,0))))))))</f>
        <v>0</v>
      </c>
      <c r="BM35" s="7">
        <f>IF('Games &amp; Picks'!$E35="x","",IF('Games &amp; Picks'!BQ$1="","",IF(OR('Games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Picks'!$E$32="",'Games &amp; Picks'!$E$33="",'Games &amp; Picks'!$E$34="",'Games &amp; Picks'!$E$21="",'Games &amp; Picks'!$E$35=""),"",IF(AND('Games &amp; Picks'!BQ$22='Games &amp; Picks'!$E$22,'Games &amp; Picks'!BQ$23='Games &amp; Picks'!$E$23,'Games &amp; Picks'!BQ$24='Games &amp; Picks'!$E$24,'Games &amp; Picks'!BQ$25='Games &amp; Picks'!$E$25,'Games &amp; Picks'!BQ$26='Games &amp; Picks'!$E$26,'Games &amp; Picks'!BQ$27='Games &amp; Picks'!$E$27,'Games &amp; Picks'!BQ$28='Games &amp; Picks'!$E$28,'Games &amp; Picks'!BQ$29='Games &amp; Picks'!$E$29,'Games &amp; Picks'!BQ$30='Games &amp; Picks'!$E$30,'Games &amp; Picks'!BQ$31='Games &amp; Picks'!$E$31,'Games &amp; Picks'!BQ$32='Games &amp; Picks'!$E$32,'Games &amp; Picks'!BQ$33='Games &amp; Picks'!$E$33,'Games &amp; Picks'!BQ$34='Games &amp; Picks'!$E$34,'Games &amp; Picks'!BQ$21='Games &amp; Picks'!$E$21,'Games &amp; Picks'!BQ$35='Games &amp; Picks'!$E$35),15,IF(OR('Games &amp; Picks'!$E$27="",'Games &amp; Picks'!$E$28="",'Games &amp; Picks'!$E$29="",'Games &amp; Picks'!$E$30="",'Games &amp; Picks'!$E$31="",'Games &amp; Picks'!$E$32="",'Games &amp; Picks'!$E$33="",'Games &amp; Picks'!$E$34="",'Games &amp; Picks'!$E$26="",'Games &amp; Picks'!$E$35=""),"",IF(AND('Games &amp; Picks'!BQ$27='Games &amp; Picks'!$E$27,'Games &amp; Picks'!BQ$28='Games &amp; Picks'!$E$28,'Games &amp; Picks'!BQ$29='Games &amp; Picks'!$E$29,'Games &amp; Picks'!BQ$30='Games &amp; Picks'!$E$30,'Games &amp; Picks'!BQ$31='Games &amp; Picks'!$E$31,'Games &amp; Picks'!BQ$32='Games &amp; Picks'!$E$32,'Games &amp; Picks'!BQ$33='Games &amp; Picks'!$E$33,'Games &amp; Picks'!BQ$34='Games &amp; Picks'!$E$34,'Games &amp; Picks'!BQ$26='Games &amp; Picks'!$E$26,'Games &amp; Picks'!BQ$35='Games &amp; Picks'!$E$35),10,IF(OR('Games &amp; Picks'!$E$32="",'Games &amp; Picks'!$E$33="",'Games &amp; Picks'!$E$34="",'Games &amp; Picks'!$E$31="",'Games &amp; Picks'!$E$35=""),"",IF(AND('Games &amp; Picks'!BQ$32='Games &amp; Picks'!$E$32,'Games &amp; Picks'!BQ$33='Games &amp; Picks'!$E$33,'Games &amp; Picks'!BQ$34='Games &amp; Picks'!$E$34,'Games &amp; Picks'!BQ$31='Games &amp; Picks'!$E$31,'Games &amp; Picks'!BQ$35='Games &amp; Picks'!$E$35),5,0))))))))</f>
        <v>0</v>
      </c>
      <c r="BN35" s="7">
        <f>IF('Games &amp; Picks'!$E35="x","",IF('Games &amp; Picks'!BR$1="","",IF(OR('Games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Picks'!$E$32="",'Games &amp; Picks'!$E$33="",'Games &amp; Picks'!$E$34="",'Games &amp; Picks'!$E$21="",'Games &amp; Picks'!$E$35=""),"",IF(AND('Games &amp; Picks'!BR$22='Games &amp; Picks'!$E$22,'Games &amp; Picks'!BR$23='Games &amp; Picks'!$E$23,'Games &amp; Picks'!BR$24='Games &amp; Picks'!$E$24,'Games &amp; Picks'!BR$25='Games &amp; Picks'!$E$25,'Games &amp; Picks'!BR$26='Games &amp; Picks'!$E$26,'Games &amp; Picks'!BR$27='Games &amp; Picks'!$E$27,'Games &amp; Picks'!BR$28='Games &amp; Picks'!$E$28,'Games &amp; Picks'!BR$29='Games &amp; Picks'!$E$29,'Games &amp; Picks'!BR$30='Games &amp; Picks'!$E$30,'Games &amp; Picks'!BR$31='Games &amp; Picks'!$E$31,'Games &amp; Picks'!BR$32='Games &amp; Picks'!$E$32,'Games &amp; Picks'!BR$33='Games &amp; Picks'!$E$33,'Games &amp; Picks'!BR$34='Games &amp; Picks'!$E$34,'Games &amp; Picks'!BR$21='Games &amp; Picks'!$E$21,'Games &amp; Picks'!BR$35='Games &amp; Picks'!$E$35),15,IF(OR('Games &amp; Picks'!$E$27="",'Games &amp; Picks'!$E$28="",'Games &amp; Picks'!$E$29="",'Games &amp; Picks'!$E$30="",'Games &amp; Picks'!$E$31="",'Games &amp; Picks'!$E$32="",'Games &amp; Picks'!$E$33="",'Games &amp; Picks'!$E$34="",'Games &amp; Picks'!$E$26="",'Games &amp; Picks'!$E$35=""),"",IF(AND('Games &amp; Picks'!BR$27='Games &amp; Picks'!$E$27,'Games &amp; Picks'!BR$28='Games &amp; Picks'!$E$28,'Games &amp; Picks'!BR$29='Games &amp; Picks'!$E$29,'Games &amp; Picks'!BR$30='Games &amp; Picks'!$E$30,'Games &amp; Picks'!BR$31='Games &amp; Picks'!$E$31,'Games &amp; Picks'!BR$32='Games &amp; Picks'!$E$32,'Games &amp; Picks'!BR$33='Games &amp; Picks'!$E$33,'Games &amp; Picks'!BR$34='Games &amp; Picks'!$E$34,'Games &amp; Picks'!BR$26='Games &amp; Picks'!$E$26,'Games &amp; Picks'!BR$35='Games &amp; Picks'!$E$35),10,IF(OR('Games &amp; Picks'!$E$32="",'Games &amp; Picks'!$E$33="",'Games &amp; Picks'!$E$34="",'Games &amp; Picks'!$E$31="",'Games &amp; Picks'!$E$35=""),"",IF(AND('Games &amp; Picks'!BR$32='Games &amp; Picks'!$E$32,'Games &amp; Picks'!BR$33='Games &amp; Picks'!$E$33,'Games &amp; Picks'!BR$34='Games &amp; Picks'!$E$34,'Games &amp; Picks'!BR$31='Games &amp; Picks'!$E$31,'Games &amp; Picks'!BR$35='Games &amp; Picks'!$E$35),5,0))))))))</f>
        <v>0</v>
      </c>
      <c r="BO35" s="7">
        <f>IF('Games &amp; Picks'!$E35="x","",IF('Games &amp; Picks'!BS$1="","",IF(OR('Games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Picks'!$E$32="",'Games &amp; Picks'!$E$33="",'Games &amp; Picks'!$E$34="",'Games &amp; Picks'!$E$21="",'Games &amp; Picks'!$E$35=""),"",IF(AND('Games &amp; Picks'!BS$22='Games &amp; Picks'!$E$22,'Games &amp; Picks'!BS$23='Games &amp; Picks'!$E$23,'Games &amp; Picks'!BS$24='Games &amp; Picks'!$E$24,'Games &amp; Picks'!BS$25='Games &amp; Picks'!$E$25,'Games &amp; Picks'!BS$26='Games &amp; Picks'!$E$26,'Games &amp; Picks'!BS$27='Games &amp; Picks'!$E$27,'Games &amp; Picks'!BS$28='Games &amp; Picks'!$E$28,'Games &amp; Picks'!BS$29='Games &amp; Picks'!$E$29,'Games &amp; Picks'!BS$30='Games &amp; Picks'!$E$30,'Games &amp; Picks'!BS$31='Games &amp; Picks'!$E$31,'Games &amp; Picks'!BS$32='Games &amp; Picks'!$E$32,'Games &amp; Picks'!BS$33='Games &amp; Picks'!$E$33,'Games &amp; Picks'!BS$34='Games &amp; Picks'!$E$34,'Games &amp; Picks'!BS$21='Games &amp; Picks'!$E$21,'Games &amp; Picks'!BS$35='Games &amp; Picks'!$E$35),15,IF(OR('Games &amp; Picks'!$E$27="",'Games &amp; Picks'!$E$28="",'Games &amp; Picks'!$E$29="",'Games &amp; Picks'!$E$30="",'Games &amp; Picks'!$E$31="",'Games &amp; Picks'!$E$32="",'Games &amp; Picks'!$E$33="",'Games &amp; Picks'!$E$34="",'Games &amp; Picks'!$E$26="",'Games &amp; Picks'!$E$35=""),"",IF(AND('Games &amp; Picks'!BS$27='Games &amp; Picks'!$E$27,'Games &amp; Picks'!BS$28='Games &amp; Picks'!$E$28,'Games &amp; Picks'!BS$29='Games &amp; Picks'!$E$29,'Games &amp; Picks'!BS$30='Games &amp; Picks'!$E$30,'Games &amp; Picks'!BS$31='Games &amp; Picks'!$E$31,'Games &amp; Picks'!BS$32='Games &amp; Picks'!$E$32,'Games &amp; Picks'!BS$33='Games &amp; Picks'!$E$33,'Games &amp; Picks'!BS$34='Games &amp; Picks'!$E$34,'Games &amp; Picks'!BS$26='Games &amp; Picks'!$E$26,'Games &amp; Picks'!BS$35='Games &amp; Picks'!$E$35),10,IF(OR('Games &amp; Picks'!$E$32="",'Games &amp; Picks'!$E$33="",'Games &amp; Picks'!$E$34="",'Games &amp; Picks'!$E$31="",'Games &amp; Picks'!$E$35=""),"",IF(AND('Games &amp; Picks'!BS$32='Games &amp; Picks'!$E$32,'Games &amp; Picks'!BS$33='Games &amp; Picks'!$E$33,'Games &amp; Picks'!BS$34='Games &amp; Picks'!$E$34,'Games &amp; Picks'!BS$31='Games &amp; Picks'!$E$31,'Games &amp; Picks'!BS$35='Games &amp; Picks'!$E$35),5,0))))))))</f>
        <v>0</v>
      </c>
      <c r="BP35" s="7">
        <f>IF('Games &amp; Picks'!$E35="x","",IF('Games &amp; Picks'!BT$1="","",IF(OR('Games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Picks'!$E$32="",'Games &amp; Picks'!$E$33="",'Games &amp; Picks'!$E$34="",'Games &amp; Picks'!$E$21="",'Games &amp; Picks'!$E$35=""),"",IF(AND('Games &amp; Picks'!BT$22='Games &amp; Picks'!$E$22,'Games &amp; Picks'!BT$23='Games &amp; Picks'!$E$23,'Games &amp; Picks'!BT$24='Games &amp; Picks'!$E$24,'Games &amp; Picks'!BT$25='Games &amp; Picks'!$E$25,'Games &amp; Picks'!BT$26='Games &amp; Picks'!$E$26,'Games &amp; Picks'!BT$27='Games &amp; Picks'!$E$27,'Games &amp; Picks'!BT$28='Games &amp; Picks'!$E$28,'Games &amp; Picks'!BT$29='Games &amp; Picks'!$E$29,'Games &amp; Picks'!BT$30='Games &amp; Picks'!$E$30,'Games &amp; Picks'!BT$31='Games &amp; Picks'!$E$31,'Games &amp; Picks'!BT$32='Games &amp; Picks'!$E$32,'Games &amp; Picks'!BT$33='Games &amp; Picks'!$E$33,'Games &amp; Picks'!BT$34='Games &amp; Picks'!$E$34,'Games &amp; Picks'!BT$21='Games &amp; Picks'!$E$21,'Games &amp; Picks'!BT$35='Games &amp; Picks'!$E$35),15,IF(OR('Games &amp; Picks'!$E$27="",'Games &amp; Picks'!$E$28="",'Games &amp; Picks'!$E$29="",'Games &amp; Picks'!$E$30="",'Games &amp; Picks'!$E$31="",'Games &amp; Picks'!$E$32="",'Games &amp; Picks'!$E$33="",'Games &amp; Picks'!$E$34="",'Games &amp; Picks'!$E$26="",'Games &amp; Picks'!$E$35=""),"",IF(AND('Games &amp; Picks'!BT$27='Games &amp; Picks'!$E$27,'Games &amp; Picks'!BT$28='Games &amp; Picks'!$E$28,'Games &amp; Picks'!BT$29='Games &amp; Picks'!$E$29,'Games &amp; Picks'!BT$30='Games &amp; Picks'!$E$30,'Games &amp; Picks'!BT$31='Games &amp; Picks'!$E$31,'Games &amp; Picks'!BT$32='Games &amp; Picks'!$E$32,'Games &amp; Picks'!BT$33='Games &amp; Picks'!$E$33,'Games &amp; Picks'!BT$34='Games &amp; Picks'!$E$34,'Games &amp; Picks'!BT$26='Games &amp; Picks'!$E$26,'Games &amp; Picks'!BT$35='Games &amp; Picks'!$E$35),10,IF(OR('Games &amp; Picks'!$E$32="",'Games &amp; Picks'!$E$33="",'Games &amp; Picks'!$E$34="",'Games &amp; Picks'!$E$31="",'Games &amp; Picks'!$E$35=""),"",IF(AND('Games &amp; Picks'!BT$32='Games &amp; Picks'!$E$32,'Games &amp; Picks'!BT$33='Games &amp; Picks'!$E$33,'Games &amp; Picks'!BT$34='Games &amp; Picks'!$E$34,'Games &amp; Picks'!BT$31='Games &amp; Picks'!$E$31,'Games &amp; Picks'!BT$35='Games &amp; Picks'!$E$35),5,0))))))))</f>
        <v>0</v>
      </c>
      <c r="BQ35" s="7">
        <f>IF('Games &amp; Picks'!$E35="x","",IF('Games &amp; Picks'!BU$1="","",IF(OR('Games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Picks'!$E$32="",'Games &amp; Picks'!$E$33="",'Games &amp; Picks'!$E$34="",'Games &amp; Picks'!$E$21="",'Games &amp; Picks'!$E$35=""),"",IF(AND('Games &amp; Picks'!BU$22='Games &amp; Picks'!$E$22,'Games &amp; Picks'!BU$23='Games &amp; Picks'!$E$23,'Games &amp; Picks'!BU$24='Games &amp; Picks'!$E$24,'Games &amp; Picks'!BU$25='Games &amp; Picks'!$E$25,'Games &amp; Picks'!BU$26='Games &amp; Picks'!$E$26,'Games &amp; Picks'!BU$27='Games &amp; Picks'!$E$27,'Games &amp; Picks'!BU$28='Games &amp; Picks'!$E$28,'Games &amp; Picks'!BU$29='Games &amp; Picks'!$E$29,'Games &amp; Picks'!BU$30='Games &amp; Picks'!$E$30,'Games &amp; Picks'!BU$31='Games &amp; Picks'!$E$31,'Games &amp; Picks'!BU$32='Games &amp; Picks'!$E$32,'Games &amp; Picks'!BU$33='Games &amp; Picks'!$E$33,'Games &amp; Picks'!BU$34='Games &amp; Picks'!$E$34,'Games &amp; Picks'!BU$21='Games &amp; Picks'!$E$21,'Games &amp; Picks'!BU$35='Games &amp; Picks'!$E$35),15,IF(OR('Games &amp; Picks'!$E$27="",'Games &amp; Picks'!$E$28="",'Games &amp; Picks'!$E$29="",'Games &amp; Picks'!$E$30="",'Games &amp; Picks'!$E$31="",'Games &amp; Picks'!$E$32="",'Games &amp; Picks'!$E$33="",'Games &amp; Picks'!$E$34="",'Games &amp; Picks'!$E$26="",'Games &amp; Picks'!$E$35=""),"",IF(AND('Games &amp; Picks'!BU$27='Games &amp; Picks'!$E$27,'Games &amp; Picks'!BU$28='Games &amp; Picks'!$E$28,'Games &amp; Picks'!BU$29='Games &amp; Picks'!$E$29,'Games &amp; Picks'!BU$30='Games &amp; Picks'!$E$30,'Games &amp; Picks'!BU$31='Games &amp; Picks'!$E$31,'Games &amp; Picks'!BU$32='Games &amp; Picks'!$E$32,'Games &amp; Picks'!BU$33='Games &amp; Picks'!$E$33,'Games &amp; Picks'!BU$34='Games &amp; Picks'!$E$34,'Games &amp; Picks'!BU$26='Games &amp; Picks'!$E$26,'Games &amp; Picks'!BU$35='Games &amp; Picks'!$E$35),10,IF(OR('Games &amp; Picks'!$E$32="",'Games &amp; Picks'!$E$33="",'Games &amp; Picks'!$E$34="",'Games &amp; Picks'!$E$31="",'Games &amp; Picks'!$E$35=""),"",IF(AND('Games &amp; Picks'!BU$32='Games &amp; Picks'!$E$32,'Games &amp; Picks'!BU$33='Games &amp; Picks'!$E$33,'Games &amp; Picks'!BU$34='Games &amp; Picks'!$E$34,'Games &amp; Picks'!BU$31='Games &amp; Picks'!$E$31,'Games &amp; Picks'!BU$35='Games &amp; Picks'!$E$35),5,0))))))))</f>
        <v>0</v>
      </c>
      <c r="BR35" s="7">
        <f>IF('Games &amp; Picks'!$E35="x","",IF('Games &amp; Picks'!BV$1="","",IF(OR('Games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Picks'!$E$32="",'Games &amp; Picks'!$E$33="",'Games &amp; Picks'!$E$34="",'Games &amp; Picks'!$E$21="",'Games &amp; Picks'!$E$35=""),"",IF(AND('Games &amp; Picks'!BV$22='Games &amp; Picks'!$E$22,'Games &amp; Picks'!BV$23='Games &amp; Picks'!$E$23,'Games &amp; Picks'!BV$24='Games &amp; Picks'!$E$24,'Games &amp; Picks'!BV$25='Games &amp; Picks'!$E$25,'Games &amp; Picks'!BV$26='Games &amp; Picks'!$E$26,'Games &amp; Picks'!BV$27='Games &amp; Picks'!$E$27,'Games &amp; Picks'!BV$28='Games &amp; Picks'!$E$28,'Games &amp; Picks'!BV$29='Games &amp; Picks'!$E$29,'Games &amp; Picks'!BV$30='Games &amp; Picks'!$E$30,'Games &amp; Picks'!BV$31='Games &amp; Picks'!$E$31,'Games &amp; Picks'!BV$32='Games &amp; Picks'!$E$32,'Games &amp; Picks'!BV$33='Games &amp; Picks'!$E$33,'Games &amp; Picks'!BV$34='Games &amp; Picks'!$E$34,'Games &amp; Picks'!BV$21='Games &amp; Picks'!$E$21,'Games &amp; Picks'!BV$35='Games &amp; Picks'!$E$35),15,IF(OR('Games &amp; Picks'!$E$27="",'Games &amp; Picks'!$E$28="",'Games &amp; Picks'!$E$29="",'Games &amp; Picks'!$E$30="",'Games &amp; Picks'!$E$31="",'Games &amp; Picks'!$E$32="",'Games &amp; Picks'!$E$33="",'Games &amp; Picks'!$E$34="",'Games &amp; Picks'!$E$26="",'Games &amp; Picks'!$E$35=""),"",IF(AND('Games &amp; Picks'!BV$27='Games &amp; Picks'!$E$27,'Games &amp; Picks'!BV$28='Games &amp; Picks'!$E$28,'Games &amp; Picks'!BV$29='Games &amp; Picks'!$E$29,'Games &amp; Picks'!BV$30='Games &amp; Picks'!$E$30,'Games &amp; Picks'!BV$31='Games &amp; Picks'!$E$31,'Games &amp; Picks'!BV$32='Games &amp; Picks'!$E$32,'Games &amp; Picks'!BV$33='Games &amp; Picks'!$E$33,'Games &amp; Picks'!BV$34='Games &amp; Picks'!$E$34,'Games &amp; Picks'!BV$26='Games &amp; Picks'!$E$26,'Games &amp; Picks'!BV$35='Games &amp; Picks'!$E$35),10,IF(OR('Games &amp; Picks'!$E$32="",'Games &amp; Picks'!$E$33="",'Games &amp; Picks'!$E$34="",'Games &amp; Picks'!$E$31="",'Games &amp; Picks'!$E$35=""),"",IF(AND('Games &amp; Picks'!BV$32='Games &amp; Picks'!$E$32,'Games &amp; Picks'!BV$33='Games &amp; Picks'!$E$33,'Games &amp; Picks'!BV$34='Games &amp; Picks'!$E$34,'Games &amp; Picks'!BV$31='Games &amp; Picks'!$E$31,'Games &amp; Picks'!BV$35='Games &amp; Picks'!$E$35),5,0))))))))</f>
        <v>0</v>
      </c>
      <c r="BS35" s="7">
        <f>IF('Games &amp; Picks'!$E35="x","",IF('Games &amp; Picks'!BW$1="","",IF(OR('Games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Picks'!$E$32="",'Games &amp; Picks'!$E$33="",'Games &amp; Picks'!$E$34="",'Games &amp; Picks'!$E$21="",'Games &amp; Picks'!$E$35=""),"",IF(AND('Games &amp; Picks'!BW$22='Games &amp; Picks'!$E$22,'Games &amp; Picks'!BW$23='Games &amp; Picks'!$E$23,'Games &amp; Picks'!BW$24='Games &amp; Picks'!$E$24,'Games &amp; Picks'!BW$25='Games &amp; Picks'!$E$25,'Games &amp; Picks'!BW$26='Games &amp; Picks'!$E$26,'Games &amp; Picks'!BW$27='Games &amp; Picks'!$E$27,'Games &amp; Picks'!BW$28='Games &amp; Picks'!$E$28,'Games &amp; Picks'!BW$29='Games &amp; Picks'!$E$29,'Games &amp; Picks'!BW$30='Games &amp; Picks'!$E$30,'Games &amp; Picks'!BW$31='Games &amp; Picks'!$E$31,'Games &amp; Picks'!BW$32='Games &amp; Picks'!$E$32,'Games &amp; Picks'!BW$33='Games &amp; Picks'!$E$33,'Games &amp; Picks'!BW$34='Games &amp; Picks'!$E$34,'Games &amp; Picks'!BW$21='Games &amp; Picks'!$E$21,'Games &amp; Picks'!BW$35='Games &amp; Picks'!$E$35),15,IF(OR('Games &amp; Picks'!$E$27="",'Games &amp; Picks'!$E$28="",'Games &amp; Picks'!$E$29="",'Games &amp; Picks'!$E$30="",'Games &amp; Picks'!$E$31="",'Games &amp; Picks'!$E$32="",'Games &amp; Picks'!$E$33="",'Games &amp; Picks'!$E$34="",'Games &amp; Picks'!$E$26="",'Games &amp; Picks'!$E$35=""),"",IF(AND('Games &amp; Picks'!BW$27='Games &amp; Picks'!$E$27,'Games &amp; Picks'!BW$28='Games &amp; Picks'!$E$28,'Games &amp; Picks'!BW$29='Games &amp; Picks'!$E$29,'Games &amp; Picks'!BW$30='Games &amp; Picks'!$E$30,'Games &amp; Picks'!BW$31='Games &amp; Picks'!$E$31,'Games &amp; Picks'!BW$32='Games &amp; Picks'!$E$32,'Games &amp; Picks'!BW$33='Games &amp; Picks'!$E$33,'Games &amp; Picks'!BW$34='Games &amp; Picks'!$E$34,'Games &amp; Picks'!BW$26='Games &amp; Picks'!$E$26,'Games &amp; Picks'!BW$35='Games &amp; Picks'!$E$35),10,IF(OR('Games &amp; Picks'!$E$32="",'Games &amp; Picks'!$E$33="",'Games &amp; Picks'!$E$34="",'Games &amp; Picks'!$E$31="",'Games &amp; Picks'!$E$35=""),"",IF(AND('Games &amp; Picks'!BW$32='Games &amp; Picks'!$E$32,'Games &amp; Picks'!BW$33='Games &amp; Picks'!$E$33,'Games &amp; Picks'!BW$34='Games &amp; Picks'!$E$34,'Games &amp; Picks'!BW$31='Games &amp; Picks'!$E$31,'Games &amp; Picks'!BW$35='Games &amp; Picks'!$E$35),5,0))))))))</f>
        <v>0</v>
      </c>
      <c r="BT35" s="7">
        <f>IF('Games &amp; Picks'!$E35="x","",IF('Games &amp; Picks'!BX$1="","",IF(OR('Games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Picks'!$E$32="",'Games &amp; Picks'!$E$33="",'Games &amp; Picks'!$E$34="",'Games &amp; Picks'!$E$21="",'Games &amp; Picks'!$E$35=""),"",IF(AND('Games &amp; Picks'!BX$22='Games &amp; Picks'!$E$22,'Games &amp; Picks'!BX$23='Games &amp; Picks'!$E$23,'Games &amp; Picks'!BX$24='Games &amp; Picks'!$E$24,'Games &amp; Picks'!BX$25='Games &amp; Picks'!$E$25,'Games &amp; Picks'!BX$26='Games &amp; Picks'!$E$26,'Games &amp; Picks'!BX$27='Games &amp; Picks'!$E$27,'Games &amp; Picks'!BX$28='Games &amp; Picks'!$E$28,'Games &amp; Picks'!BX$29='Games &amp; Picks'!$E$29,'Games &amp; Picks'!BX$30='Games &amp; Picks'!$E$30,'Games &amp; Picks'!BX$31='Games &amp; Picks'!$E$31,'Games &amp; Picks'!BX$32='Games &amp; Picks'!$E$32,'Games &amp; Picks'!BX$33='Games &amp; Picks'!$E$33,'Games &amp; Picks'!BX$34='Games &amp; Picks'!$E$34,'Games &amp; Picks'!BX$21='Games &amp; Picks'!$E$21,'Games &amp; Picks'!BX$35='Games &amp; Picks'!$E$35),15,IF(OR('Games &amp; Picks'!$E$27="",'Games &amp; Picks'!$E$28="",'Games &amp; Picks'!$E$29="",'Games &amp; Picks'!$E$30="",'Games &amp; Picks'!$E$31="",'Games &amp; Picks'!$E$32="",'Games &amp; Picks'!$E$33="",'Games &amp; Picks'!$E$34="",'Games &amp; Picks'!$E$26="",'Games &amp; Picks'!$E$35=""),"",IF(AND('Games &amp; Picks'!BX$27='Games &amp; Picks'!$E$27,'Games &amp; Picks'!BX$28='Games &amp; Picks'!$E$28,'Games &amp; Picks'!BX$29='Games &amp; Picks'!$E$29,'Games &amp; Picks'!BX$30='Games &amp; Picks'!$E$30,'Games &amp; Picks'!BX$31='Games &amp; Picks'!$E$31,'Games &amp; Picks'!BX$32='Games &amp; Picks'!$E$32,'Games &amp; Picks'!BX$33='Games &amp; Picks'!$E$33,'Games &amp; Picks'!BX$34='Games &amp; Picks'!$E$34,'Games &amp; Picks'!BX$26='Games &amp; Picks'!$E$26,'Games &amp; Picks'!BX$35='Games &amp; Picks'!$E$35),10,IF(OR('Games &amp; Picks'!$E$32="",'Games &amp; Picks'!$E$33="",'Games &amp; Picks'!$E$34="",'Games &amp; Picks'!$E$31="",'Games &amp; Picks'!$E$35=""),"",IF(AND('Games &amp; Picks'!BX$32='Games &amp; Picks'!$E$32,'Games &amp; Picks'!BX$33='Games &amp; Picks'!$E$33,'Games &amp; Picks'!BX$34='Games &amp; Picks'!$E$34,'Games &amp; Picks'!BX$31='Games &amp; Picks'!$E$31,'Games &amp; Picks'!BX$35='Games &amp; Picks'!$E$35),5,0))))))))</f>
        <v>0</v>
      </c>
      <c r="BU35" s="7">
        <f>IF('Games &amp; Picks'!$E35="x","",IF('Games &amp; Picks'!BY$1="","",IF(OR('Games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Picks'!$E$32="",'Games &amp; Picks'!$E$33="",'Games &amp; Picks'!$E$34="",'Games &amp; Picks'!$E$21="",'Games &amp; Picks'!$E$35=""),"",IF(AND('Games &amp; Picks'!BY$22='Games &amp; Picks'!$E$22,'Games &amp; Picks'!BY$23='Games &amp; Picks'!$E$23,'Games &amp; Picks'!BY$24='Games &amp; Picks'!$E$24,'Games &amp; Picks'!BY$25='Games &amp; Picks'!$E$25,'Games &amp; Picks'!BY$26='Games &amp; Picks'!$E$26,'Games &amp; Picks'!BY$27='Games &amp; Picks'!$E$27,'Games &amp; Picks'!BY$28='Games &amp; Picks'!$E$28,'Games &amp; Picks'!BY$29='Games &amp; Picks'!$E$29,'Games &amp; Picks'!BY$30='Games &amp; Picks'!$E$30,'Games &amp; Picks'!BY$31='Games &amp; Picks'!$E$31,'Games &amp; Picks'!BY$32='Games &amp; Picks'!$E$32,'Games &amp; Picks'!BY$33='Games &amp; Picks'!$E$33,'Games &amp; Picks'!BY$34='Games &amp; Picks'!$E$34,'Games &amp; Picks'!BY$21='Games &amp; Picks'!$E$21,'Games &amp; Picks'!BY$35='Games &amp; Picks'!$E$35),15,IF(OR('Games &amp; Picks'!$E$27="",'Games &amp; Picks'!$E$28="",'Games &amp; Picks'!$E$29="",'Games &amp; Picks'!$E$30="",'Games &amp; Picks'!$E$31="",'Games &amp; Picks'!$E$32="",'Games &amp; Picks'!$E$33="",'Games &amp; Picks'!$E$34="",'Games &amp; Picks'!$E$26="",'Games &amp; Picks'!$E$35=""),"",IF(AND('Games &amp; Picks'!BY$27='Games &amp; Picks'!$E$27,'Games &amp; Picks'!BY$28='Games &amp; Picks'!$E$28,'Games &amp; Picks'!BY$29='Games &amp; Picks'!$E$29,'Games &amp; Picks'!BY$30='Games &amp; Picks'!$E$30,'Games &amp; Picks'!BY$31='Games &amp; Picks'!$E$31,'Games &amp; Picks'!BY$32='Games &amp; Picks'!$E$32,'Games &amp; Picks'!BY$33='Games &amp; Picks'!$E$33,'Games &amp; Picks'!BY$34='Games &amp; Picks'!$E$34,'Games &amp; Picks'!BY$26='Games &amp; Picks'!$E$26,'Games &amp; Picks'!BY$35='Games &amp; Picks'!$E$35),10,IF(OR('Games &amp; Picks'!$E$32="",'Games &amp; Picks'!$E$33="",'Games &amp; Picks'!$E$34="",'Games &amp; Picks'!$E$31="",'Games &amp; Picks'!$E$35=""),"",IF(AND('Games &amp; Picks'!BY$32='Games &amp; Picks'!$E$32,'Games &amp; Picks'!BY$33='Games &amp; Picks'!$E$33,'Games &amp; Picks'!BY$34='Games &amp; Picks'!$E$34,'Games &amp; Picks'!BY$31='Games &amp; Picks'!$E$31,'Games &amp; Picks'!BY$35='Games &amp; Picks'!$E$35),5,0))))))))</f>
        <v>0</v>
      </c>
      <c r="BV35" s="7">
        <f>IF('Games &amp; Picks'!$E35="x","",IF('Games &amp; Picks'!BZ$1="","",IF(OR('Games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Picks'!$E$32="",'Games &amp; Picks'!$E$33="",'Games &amp; Picks'!$E$34="",'Games &amp; Picks'!$E$21="",'Games &amp; Picks'!$E$35=""),"",IF(AND('Games &amp; Picks'!BZ$22='Games &amp; Picks'!$E$22,'Games &amp; Picks'!BZ$23='Games &amp; Picks'!$E$23,'Games &amp; Picks'!BZ$24='Games &amp; Picks'!$E$24,'Games &amp; Picks'!BZ$25='Games &amp; Picks'!$E$25,'Games &amp; Picks'!BZ$26='Games &amp; Picks'!$E$26,'Games &amp; Picks'!BZ$27='Games &amp; Picks'!$E$27,'Games &amp; Picks'!BZ$28='Games &amp; Picks'!$E$28,'Games &amp; Picks'!BZ$29='Games &amp; Picks'!$E$29,'Games &amp; Picks'!BZ$30='Games &amp; Picks'!$E$30,'Games &amp; Picks'!BZ$31='Games &amp; Picks'!$E$31,'Games &amp; Picks'!BZ$32='Games &amp; Picks'!$E$32,'Games &amp; Picks'!BZ$33='Games &amp; Picks'!$E$33,'Games &amp; Picks'!BZ$34='Games &amp; Picks'!$E$34,'Games &amp; Picks'!BZ$21='Games &amp; Picks'!$E$21,'Games &amp; Picks'!BZ$35='Games &amp; Picks'!$E$35),15,IF(OR('Games &amp; Picks'!$E$27="",'Games &amp; Picks'!$E$28="",'Games &amp; Picks'!$E$29="",'Games &amp; Picks'!$E$30="",'Games &amp; Picks'!$E$31="",'Games &amp; Picks'!$E$32="",'Games &amp; Picks'!$E$33="",'Games &amp; Picks'!$E$34="",'Games &amp; Picks'!$E$26="",'Games &amp; Picks'!$E$35=""),"",IF(AND('Games &amp; Picks'!BZ$27='Games &amp; Picks'!$E$27,'Games &amp; Picks'!BZ$28='Games &amp; Picks'!$E$28,'Games &amp; Picks'!BZ$29='Games &amp; Picks'!$E$29,'Games &amp; Picks'!BZ$30='Games &amp; Picks'!$E$30,'Games &amp; Picks'!BZ$31='Games &amp; Picks'!$E$31,'Games &amp; Picks'!BZ$32='Games &amp; Picks'!$E$32,'Games &amp; Picks'!BZ$33='Games &amp; Picks'!$E$33,'Games &amp; Picks'!BZ$34='Games &amp; Picks'!$E$34,'Games &amp; Picks'!BZ$26='Games &amp; Picks'!$E$26,'Games &amp; Picks'!BZ$35='Games &amp; Picks'!$E$35),10,IF(OR('Games &amp; Picks'!$E$32="",'Games &amp; Picks'!$E$33="",'Games &amp; Picks'!$E$34="",'Games &amp; Picks'!$E$31="",'Games &amp; Picks'!$E$35=""),"",IF(AND('Games &amp; Picks'!BZ$32='Games &amp; Picks'!$E$32,'Games &amp; Picks'!BZ$33='Games &amp; Picks'!$E$33,'Games &amp; Picks'!BZ$34='Games &amp; Picks'!$E$34,'Games &amp; Picks'!BZ$31='Games &amp; Picks'!$E$31,'Games &amp; Picks'!BZ$35='Games &amp; Picks'!$E$35),5,0))))))))</f>
        <v>0</v>
      </c>
      <c r="BW35" s="7">
        <f>IF('Games &amp; Picks'!$E35="x","",IF('Games &amp; Picks'!CA$1="","",IF(OR('Games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Picks'!$E$32="",'Games &amp; Picks'!$E$33="",'Games &amp; Picks'!$E$34="",'Games &amp; Picks'!$E$21="",'Games &amp; Picks'!$E$35=""),"",IF(AND('Games &amp; Picks'!CA$22='Games &amp; Picks'!$E$22,'Games &amp; Picks'!CA$23='Games &amp; Picks'!$E$23,'Games &amp; Picks'!CA$24='Games &amp; Picks'!$E$24,'Games &amp; Picks'!CA$25='Games &amp; Picks'!$E$25,'Games &amp; Picks'!CA$26='Games &amp; Picks'!$E$26,'Games &amp; Picks'!CA$27='Games &amp; Picks'!$E$27,'Games &amp; Picks'!CA$28='Games &amp; Picks'!$E$28,'Games &amp; Picks'!CA$29='Games &amp; Picks'!$E$29,'Games &amp; Picks'!CA$30='Games &amp; Picks'!$E$30,'Games &amp; Picks'!CA$31='Games &amp; Picks'!$E$31,'Games &amp; Picks'!CA$32='Games &amp; Picks'!$E$32,'Games &amp; Picks'!CA$33='Games &amp; Picks'!$E$33,'Games &amp; Picks'!CA$34='Games &amp; Picks'!$E$34,'Games &amp; Picks'!CA$21='Games &amp; Picks'!$E$21,'Games &amp; Picks'!CA$35='Games &amp; Picks'!$E$35),15,IF(OR('Games &amp; Picks'!$E$27="",'Games &amp; Picks'!$E$28="",'Games &amp; Picks'!$E$29="",'Games &amp; Picks'!$E$30="",'Games &amp; Picks'!$E$31="",'Games &amp; Picks'!$E$32="",'Games &amp; Picks'!$E$33="",'Games &amp; Picks'!$E$34="",'Games &amp; Picks'!$E$26="",'Games &amp; Picks'!$E$35=""),"",IF(AND('Games &amp; Picks'!CA$27='Games &amp; Picks'!$E$27,'Games &amp; Picks'!CA$28='Games &amp; Picks'!$E$28,'Games &amp; Picks'!CA$29='Games &amp; Picks'!$E$29,'Games &amp; Picks'!CA$30='Games &amp; Picks'!$E$30,'Games &amp; Picks'!CA$31='Games &amp; Picks'!$E$31,'Games &amp; Picks'!CA$32='Games &amp; Picks'!$E$32,'Games &amp; Picks'!CA$33='Games &amp; Picks'!$E$33,'Games &amp; Picks'!CA$34='Games &amp; Picks'!$E$34,'Games &amp; Picks'!CA$26='Games &amp; Picks'!$E$26,'Games &amp; Picks'!CA$35='Games &amp; Picks'!$E$35),10,IF(OR('Games &amp; Picks'!$E$32="",'Games &amp; Picks'!$E$33="",'Games &amp; Picks'!$E$34="",'Games &amp; Picks'!$E$31="",'Games &amp; Picks'!$E$35=""),"",IF(AND('Games &amp; Picks'!CA$32='Games &amp; Picks'!$E$32,'Games &amp; Picks'!CA$33='Games &amp; Picks'!$E$33,'Games &amp; Picks'!CA$34='Games &amp; Picks'!$E$34,'Games &amp; Picks'!CA$31='Games &amp; Picks'!$E$31,'Games &amp; Picks'!CA$35='Games &amp; Picks'!$E$35),5,0))))))))</f>
        <v>0</v>
      </c>
      <c r="BX35" s="7">
        <f>IF('Games &amp; Picks'!$E35="x","",IF('Games &amp; Picks'!CB$1="","",IF(OR('Games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Picks'!$E$32="",'Games &amp; Picks'!$E$33="",'Games &amp; Picks'!$E$34="",'Games &amp; Picks'!$E$21="",'Games &amp; Picks'!$E$35=""),"",IF(AND('Games &amp; Picks'!CB$22='Games &amp; Picks'!$E$22,'Games &amp; Picks'!CB$23='Games &amp; Picks'!$E$23,'Games &amp; Picks'!CB$24='Games &amp; Picks'!$E$24,'Games &amp; Picks'!CB$25='Games &amp; Picks'!$E$25,'Games &amp; Picks'!CB$26='Games &amp; Picks'!$E$26,'Games &amp; Picks'!CB$27='Games &amp; Picks'!$E$27,'Games &amp; Picks'!CB$28='Games &amp; Picks'!$E$28,'Games &amp; Picks'!CB$29='Games &amp; Picks'!$E$29,'Games &amp; Picks'!CB$30='Games &amp; Picks'!$E$30,'Games &amp; Picks'!CB$31='Games &amp; Picks'!$E$31,'Games &amp; Picks'!CB$32='Games &amp; Picks'!$E$32,'Games &amp; Picks'!CB$33='Games &amp; Picks'!$E$33,'Games &amp; Picks'!CB$34='Games &amp; Picks'!$E$34,'Games &amp; Picks'!CB$21='Games &amp; Picks'!$E$21,'Games &amp; Picks'!CB$35='Games &amp; Picks'!$E$35),15,IF(OR('Games &amp; Picks'!$E$27="",'Games &amp; Picks'!$E$28="",'Games &amp; Picks'!$E$29="",'Games &amp; Picks'!$E$30="",'Games &amp; Picks'!$E$31="",'Games &amp; Picks'!$E$32="",'Games &amp; Picks'!$E$33="",'Games &amp; Picks'!$E$34="",'Games &amp; Picks'!$E$26="",'Games &amp; Picks'!$E$35=""),"",IF(AND('Games &amp; Picks'!CB$27='Games &amp; Picks'!$E$27,'Games &amp; Picks'!CB$28='Games &amp; Picks'!$E$28,'Games &amp; Picks'!CB$29='Games &amp; Picks'!$E$29,'Games &amp; Picks'!CB$30='Games &amp; Picks'!$E$30,'Games &amp; Picks'!CB$31='Games &amp; Picks'!$E$31,'Games &amp; Picks'!CB$32='Games &amp; Picks'!$E$32,'Games &amp; Picks'!CB$33='Games &amp; Picks'!$E$33,'Games &amp; Picks'!CB$34='Games &amp; Picks'!$E$34,'Games &amp; Picks'!CB$26='Games &amp; Picks'!$E$26,'Games &amp; Picks'!CB$35='Games &amp; Picks'!$E$35),10,IF(OR('Games &amp; Picks'!$E$32="",'Games &amp; Picks'!$E$33="",'Games &amp; Picks'!$E$34="",'Games &amp; Picks'!$E$31="",'Games &amp; Picks'!$E$35=""),"",IF(AND('Games &amp; Picks'!CB$32='Games &amp; Picks'!$E$32,'Games &amp; Picks'!CB$33='Games &amp; Picks'!$E$33,'Games &amp; Picks'!CB$34='Games &amp; Picks'!$E$34,'Games &amp; Picks'!CB$31='Games &amp; Picks'!$E$31,'Games &amp; Picks'!CB$35='Games &amp; Picks'!$E$35),5,0))))))))</f>
        <v>0</v>
      </c>
      <c r="BY35" s="5">
        <f>IF('Games &amp; Picks'!$E35="x","",IF('Games &amp; Picks'!CC$1="","",IF(OR('Games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Picks'!$E$32="",'Games &amp; Picks'!$E$33="",'Games &amp; Picks'!$E$34="",'Games &amp; Picks'!$E$21="",'Games &amp; Picks'!$E$35=""),"",IF(AND('Games &amp; Picks'!CC$22='Games &amp; Picks'!$E$22,'Games &amp; Picks'!CC$23='Games &amp; Picks'!$E$23,'Games &amp; Picks'!CC$24='Games &amp; Picks'!$E$24,'Games &amp; Picks'!CC$25='Games &amp; Picks'!$E$25,'Games &amp; Picks'!CC$26='Games &amp; Picks'!$E$26,'Games &amp; Picks'!CC$27='Games &amp; Picks'!$E$27,'Games &amp; Picks'!CC$28='Games &amp; Picks'!$E$28,'Games &amp; Picks'!CC$29='Games &amp; Picks'!$E$29,'Games &amp; Picks'!CC$30='Games &amp; Picks'!$E$30,'Games &amp; Picks'!CC$31='Games &amp; Picks'!$E$31,'Games &amp; Picks'!CC$32='Games &amp; Picks'!$E$32,'Games &amp; Picks'!CC$33='Games &amp; Picks'!$E$33,'Games &amp; Picks'!CC$34='Games &amp; Picks'!$E$34,'Games &amp; Picks'!CC$21='Games &amp; Picks'!$E$21,'Games &amp; Picks'!CC$35='Games &amp; Picks'!$E$35),15,IF(OR('Games &amp; Picks'!$E$27="",'Games &amp; Picks'!$E$28="",'Games &amp; Picks'!$E$29="",'Games &amp; Picks'!$E$30="",'Games &amp; Picks'!$E$31="",'Games &amp; Picks'!$E$32="",'Games &amp; Picks'!$E$33="",'Games &amp; Picks'!$E$34="",'Games &amp; Picks'!$E$26="",'Games &amp; Picks'!$E$35=""),"",IF(AND('Games &amp; Picks'!CC$27='Games &amp; Picks'!$E$27,'Games &amp; Picks'!CC$28='Games &amp; Picks'!$E$28,'Games &amp; Picks'!CC$29='Games &amp; Picks'!$E$29,'Games &amp; Picks'!CC$30='Games &amp; Picks'!$E$30,'Games &amp; Picks'!CC$31='Games &amp; Picks'!$E$31,'Games &amp; Picks'!CC$32='Games &amp; Picks'!$E$32,'Games &amp; Picks'!CC$33='Games &amp; Picks'!$E$33,'Games &amp; Picks'!CC$34='Games &amp; Picks'!$E$34,'Games &amp; Picks'!CC$26='Games &amp; Picks'!$E$26,'Games &amp; Picks'!CC$35='Games &amp; Picks'!$E$35),10,IF(OR('Games &amp; Picks'!$E$32="",'Games &amp; Picks'!$E$33="",'Games &amp; Picks'!$E$34="",'Games &amp; Picks'!$E$31="",'Games &amp; Picks'!$E$35=""),"",IF(AND('Games &amp; Picks'!CC$32='Games &amp; Picks'!$E$32,'Games &amp; Picks'!CC$33='Games &amp; Picks'!$E$33,'Games &amp; Picks'!CC$34='Games &amp; Picks'!$E$34,'Games &amp; Picks'!CC$31='Games &amp; Picks'!$E$31,'Games &amp; Picks'!CC$35='Games &amp; Picks'!$E$35),5,0))))))))</f>
        <v>0</v>
      </c>
    </row>
    <row r="36" spans="1:77" ht="14" thickTop="1"/>
  </sheetData>
  <phoneticPr fontId="8" type="noConversion"/>
  <conditionalFormatting sqref="B37:C37">
    <cfRule type="cellIs" dxfId="6" priority="0" stopIfTrue="1" operator="equal">
      <formula>1</formula>
    </cfRule>
  </conditionalFormatting>
  <conditionalFormatting sqref="B6:BY35">
    <cfRule type="cellIs" dxfId="5" priority="1" stopIfTrue="1" operator="equal">
      <formula>15</formula>
    </cfRule>
    <cfRule type="cellIs" dxfId="4" priority="2" stopIfTrue="1" operator="equal">
      <formula>10</formula>
    </cfRule>
    <cfRule type="cellIs" dxfId="3" priority="3" stopIfTrue="1" operator="equal">
      <formula>5</formula>
    </cfRule>
  </conditionalFormatting>
  <pageMargins left="0.75" right="0.75" top="1" bottom="1" header="0.5" footer="0.5"/>
  <ignoredErrors>
    <ignoredError sqref="B1:AY1" emptyCellReference="1"/>
  </ignoredErrors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Z10"/>
  <sheetViews>
    <sheetView workbookViewId="0">
      <selection activeCell="BY2" sqref="BY2"/>
    </sheetView>
  </sheetViews>
  <sheetFormatPr baseColWidth="10" defaultRowHeight="13" x14ac:dyDescent="0"/>
  <cols>
    <col min="1" max="1" width="17.7109375" bestFit="1" customWidth="1"/>
    <col min="2" max="2" width="12.85546875" bestFit="1" customWidth="1"/>
    <col min="3" max="3" width="8.5703125" bestFit="1" customWidth="1"/>
    <col min="4" max="4" width="14.140625" bestFit="1" customWidth="1"/>
    <col min="5" max="5" width="15.140625" bestFit="1" customWidth="1"/>
    <col min="6" max="6" width="11.28515625" bestFit="1" customWidth="1"/>
    <col min="7" max="7" width="12.28515625" bestFit="1" customWidth="1"/>
    <col min="8" max="8" width="10.140625" bestFit="1" customWidth="1"/>
    <col min="9" max="9" width="16.5703125" bestFit="1" customWidth="1"/>
    <col min="10" max="10" width="11.5703125" bestFit="1" customWidth="1"/>
    <col min="11" max="12" width="9.7109375" bestFit="1" customWidth="1"/>
    <col min="13" max="13" width="9.85546875" bestFit="1" customWidth="1"/>
    <col min="14" max="14" width="10.140625" bestFit="1" customWidth="1"/>
    <col min="15" max="15" width="10.42578125" bestFit="1" customWidth="1"/>
    <col min="16" max="16" width="12.140625" bestFit="1" customWidth="1"/>
    <col min="17" max="17" width="8.85546875" bestFit="1" customWidth="1"/>
    <col min="18" max="18" width="11.28515625" bestFit="1" customWidth="1"/>
    <col min="19" max="19" width="11.5703125" bestFit="1" customWidth="1"/>
    <col min="20" max="20" width="9.7109375" bestFit="1" customWidth="1"/>
    <col min="21" max="21" width="9.140625" bestFit="1" customWidth="1"/>
    <col min="22" max="22" width="11.140625" bestFit="1" customWidth="1"/>
    <col min="23" max="23" width="13.85546875" bestFit="1" customWidth="1"/>
    <col min="24" max="24" width="8.28515625" bestFit="1" customWidth="1"/>
    <col min="25" max="25" width="13.85546875" bestFit="1" customWidth="1"/>
    <col min="26" max="26" width="9.28515625" bestFit="1" customWidth="1"/>
    <col min="27" max="27" width="10.85546875" bestFit="1" customWidth="1"/>
    <col min="28" max="28" width="11.140625" bestFit="1" customWidth="1"/>
    <col min="29" max="29" width="12.85546875" bestFit="1" customWidth="1"/>
    <col min="30" max="30" width="11.28515625" bestFit="1" customWidth="1"/>
    <col min="31" max="31" width="11" bestFit="1" customWidth="1"/>
    <col min="32" max="32" width="10.28515625" bestFit="1" customWidth="1"/>
    <col min="33" max="33" width="9.5703125" bestFit="1" customWidth="1"/>
    <col min="34" max="34" width="8.85546875" bestFit="1" customWidth="1"/>
    <col min="35" max="35" width="12.5703125" bestFit="1" customWidth="1"/>
    <col min="36" max="36" width="7.5703125" bestFit="1" customWidth="1"/>
    <col min="37" max="37" width="11" bestFit="1" customWidth="1"/>
    <col min="38" max="38" width="10.42578125" bestFit="1" customWidth="1"/>
    <col min="39" max="39" width="12.42578125" bestFit="1" customWidth="1"/>
    <col min="40" max="40" width="9.140625" bestFit="1" customWidth="1"/>
    <col min="41" max="41" width="12" bestFit="1" customWidth="1"/>
    <col min="42" max="42" width="8.42578125" bestFit="1" customWidth="1"/>
    <col min="43" max="43" width="8.85546875" bestFit="1" customWidth="1"/>
    <col min="44" max="44" width="9" bestFit="1" customWidth="1"/>
    <col min="45" max="45" width="10.28515625" bestFit="1" customWidth="1"/>
    <col min="46" max="47" width="13.140625" bestFit="1" customWidth="1"/>
    <col min="48" max="48" width="13.42578125" bestFit="1" customWidth="1"/>
    <col min="49" max="49" width="11.28515625" bestFit="1" customWidth="1"/>
    <col min="50" max="50" width="13.85546875" bestFit="1" customWidth="1"/>
    <col min="51" max="51" width="8.140625" bestFit="1" customWidth="1"/>
    <col min="52" max="52" width="12.7109375" bestFit="1" customWidth="1"/>
    <col min="53" max="53" width="13.5703125" bestFit="1" customWidth="1"/>
    <col min="54" max="54" width="12" bestFit="1" customWidth="1"/>
    <col min="55" max="55" width="14" bestFit="1" customWidth="1"/>
    <col min="56" max="56" width="11.85546875" bestFit="1" customWidth="1"/>
    <col min="57" max="57" width="13.140625" bestFit="1" customWidth="1"/>
    <col min="58" max="58" width="12.85546875" bestFit="1" customWidth="1"/>
    <col min="59" max="59" width="10.140625" bestFit="1" customWidth="1"/>
    <col min="60" max="60" width="7" bestFit="1" customWidth="1"/>
    <col min="61" max="61" width="7.85546875" bestFit="1" customWidth="1"/>
    <col min="62" max="62" width="8.140625" bestFit="1" customWidth="1"/>
    <col min="63" max="63" width="12.28515625" bestFit="1" customWidth="1"/>
    <col min="64" max="64" width="11" bestFit="1" customWidth="1"/>
    <col min="65" max="65" width="7.85546875" bestFit="1" customWidth="1"/>
    <col min="66" max="66" width="10.5703125" bestFit="1" customWidth="1"/>
    <col min="67" max="67" width="10.42578125" bestFit="1" customWidth="1"/>
    <col min="68" max="68" width="7.85546875" bestFit="1" customWidth="1"/>
    <col min="69" max="69" width="11.28515625" bestFit="1" customWidth="1"/>
    <col min="70" max="70" width="9.140625" bestFit="1" customWidth="1"/>
    <col min="71" max="71" width="10.85546875" bestFit="1" customWidth="1"/>
    <col min="72" max="72" width="10.28515625" bestFit="1" customWidth="1"/>
    <col min="73" max="73" width="12" bestFit="1" customWidth="1"/>
    <col min="74" max="74" width="10.5703125" bestFit="1" customWidth="1"/>
    <col min="75" max="75" width="11.5703125" bestFit="1" customWidth="1"/>
    <col min="76" max="76" width="10.140625" bestFit="1" customWidth="1"/>
    <col min="77" max="77" width="13" bestFit="1" customWidth="1"/>
  </cols>
  <sheetData>
    <row r="1" spans="1:78" ht="15" thickTop="1" thickBot="1">
      <c r="A1" s="10" t="s">
        <v>170</v>
      </c>
      <c r="B1" s="18" t="str">
        <f>IF('Games &amp; Picks'!F$1="","",'Games &amp; Picks'!F1)</f>
        <v>Brandon Baccari</v>
      </c>
      <c r="C1" s="18" t="str">
        <f>IF('Games &amp; Picks'!G$1="","",'Games &amp; Picks'!G1)</f>
        <v>Alex Bavis</v>
      </c>
      <c r="D1" s="18" t="str">
        <f>IF('Games &amp; Picks'!H$1="","",'Games &amp; Picks'!H1)</f>
        <v>Andrew Blackburn</v>
      </c>
      <c r="E1" s="18" t="str">
        <f>IF('Games &amp; Picks'!I$1="","",'Games &amp; Picks'!I1)</f>
        <v>Spencer Bonahoom</v>
      </c>
      <c r="F1" s="18" t="str">
        <f>IF('Games &amp; Picks'!J$1="","",'Games &amp; Picks'!J1)</f>
        <v>Andy Brennan</v>
      </c>
      <c r="G1" s="18" t="str">
        <f>IF('Games &amp; Picks'!K$1="","",'Games &amp; Picks'!K1)</f>
        <v>Patrick Brunner</v>
      </c>
      <c r="H1" s="18" t="str">
        <f>IF('Games &amp; Picks'!L$1="","",'Games &amp; Picks'!L1)</f>
        <v>Rob Brunner</v>
      </c>
      <c r="I1" s="18" t="str">
        <f>IF('Games &amp; Picks'!M$1="","",'Games &amp; Picks'!M1)</f>
        <v>Thomas Brunner #27</v>
      </c>
      <c r="J1" s="18" t="str">
        <f>IF('Games &amp; Picks'!N$1="","",'Games &amp; Picks'!N1)</f>
        <v>Jimbo Brunner</v>
      </c>
      <c r="K1" s="18" t="str">
        <f>IF('Games &amp; Picks'!O$1="","",'Games &amp; Picks'!O1)</f>
        <v>John Carroll</v>
      </c>
      <c r="L1" s="18" t="str">
        <f>IF('Games &amp; Picks'!P$1="","",'Games &amp; Picks'!P1)</f>
        <v>Joey Colone</v>
      </c>
      <c r="M1" s="18" t="str">
        <f>IF('Games &amp; Picks'!Q$1="","",'Games &amp; Picks'!Q1)</f>
        <v>Matt Dejong</v>
      </c>
      <c r="N1" s="18" t="str">
        <f>IF('Games &amp; Picks'!R$1="","",'Games &amp; Picks'!R1)</f>
        <v>Nick Direnzo</v>
      </c>
      <c r="O1" s="18" t="str">
        <f>IF('Games &amp; Picks'!S$1="","",'Games &amp; Picks'!S1)</f>
        <v>Joe Dustman</v>
      </c>
      <c r="P1" s="18" t="str">
        <f>IF('Games &amp; Picks'!T$1="","",'Games &amp; Picks'!T1)</f>
        <v>Andrew Eckrich</v>
      </c>
      <c r="Q1" s="18" t="str">
        <f>IF('Games &amp; Picks'!U$1="","",'Games &amp; Picks'!U1)</f>
        <v>Tyler Eifert</v>
      </c>
      <c r="R1" s="18" t="str">
        <f>IF('Games &amp; Picks'!V$1="","",'Games &amp; Picks'!V1)</f>
        <v>Logan Ellowski</v>
      </c>
      <c r="S1" s="18" t="str">
        <f>IF('Games &amp; Picks'!W$1="","",'Games &amp; Picks'!W1)</f>
        <v>Steve Fiacable</v>
      </c>
      <c r="T1" s="18" t="str">
        <f>IF('Games &amp; Picks'!X$1="","",'Games &amp; Picks'!X1)</f>
        <v>Brian Fogler</v>
      </c>
      <c r="U1" s="18" t="str">
        <f>IF('Games &amp; Picks'!Y$1="","",'Games &amp; Picks'!Y1)</f>
        <v>Mike Gabet</v>
      </c>
      <c r="V1" s="18" t="str">
        <f>IF('Games &amp; Picks'!Z$1="","",'Games &amp; Picks'!Z1)</f>
        <v>Molly German</v>
      </c>
      <c r="W1" s="18" t="str">
        <f>IF('Games &amp; Picks'!AA$1="","",'Games &amp; Picks'!AA1)</f>
        <v>Mike Gloudemans</v>
      </c>
      <c r="X1" s="18" t="str">
        <f>IF('Games &amp; Picks'!AB$1="","",'Games &amp; Picks'!AB1)</f>
        <v>Sam Gray</v>
      </c>
      <c r="Y1" s="18" t="str">
        <f>IF('Games &amp; Picks'!AC$1="","",'Games &amp; Picks'!AC1)</f>
        <v>Austin Harrington</v>
      </c>
      <c r="Z1" s="18" t="str">
        <f>IF('Games &amp; Picks'!AD$1="","",'Games &amp; Picks'!AD1)</f>
        <v>Tony Henry</v>
      </c>
      <c r="AA1" s="18" t="str">
        <f>IF('Games &amp; Picks'!AE$1="","",'Games &amp; Picks'!AE1)</f>
        <v>Evan Hoopfer</v>
      </c>
      <c r="AB1" s="18" t="str">
        <f>IF('Games &amp; Picks'!AF$1="","",'Games &amp; Picks'!AF1)</f>
        <v>Joey Houlihan</v>
      </c>
      <c r="AC1" s="18" t="str">
        <f>IF('Games &amp; Picks'!AG$1="","",'Games &amp; Picks'!AG1)</f>
        <v>Amanda Huneck</v>
      </c>
      <c r="AD1" s="18" t="str">
        <f>IF('Games &amp; Picks'!AH$1="","",'Games &amp; Picks'!AH1)</f>
        <v>Becky Huneck</v>
      </c>
      <c r="AE1" s="18" t="str">
        <f>IF('Games &amp; Picks'!AI$1="","",'Games &amp; Picks'!AI1)</f>
        <v>David Huneck</v>
      </c>
      <c r="AF1" s="18" t="str">
        <f>IF('Games &amp; Picks'!AJ$1="","",'Games &amp; Picks'!AJ1)</f>
        <v>John Huneck</v>
      </c>
      <c r="AG1" s="18" t="str">
        <f>IF('Games &amp; Picks'!AK$1="","",'Games &amp; Picks'!AK1)</f>
        <v>Phil Huneck</v>
      </c>
      <c r="AH1" s="18" t="str">
        <f>IF('Games &amp; Picks'!AL$1="","",'Games &amp; Picks'!AL1)</f>
        <v>Phil Huynh</v>
      </c>
      <c r="AI1" s="18" t="str">
        <f>IF('Games &amp; Picks'!AM$1="","",'Games &amp; Picks'!AM1)</f>
        <v>Michael Kemper</v>
      </c>
      <c r="AJ1" s="18" t="str">
        <f>IF('Games &amp; Picks'!AN$1="","",'Games &amp; Picks'!AN1)</f>
        <v>Joe Klein</v>
      </c>
      <c r="AK1" s="18" t="str">
        <f>IF('Games &amp; Picks'!AO$1="","",'Games &amp; Picks'!AO1)</f>
        <v>Joey Kosiarek</v>
      </c>
      <c r="AL1" s="18" t="str">
        <f>IF('Games &amp; Picks'!AP$1="","",'Games &amp; Picks'!AP1)</f>
        <v>Justin Martin</v>
      </c>
      <c r="AM1" s="18" t="str">
        <f>IF('Games &amp; Picks'!AQ$1="","",'Games &amp; Picks'!AQ1)</f>
        <v>Corey Marchant</v>
      </c>
      <c r="AN1" s="18" t="str">
        <f>IF('Games &amp; Picks'!AR$1="","",'Games &amp; Picks'!AR1)</f>
        <v>Steve Merz</v>
      </c>
      <c r="AO1" s="18" t="str">
        <f>IF('Games &amp; Picks'!AS$1="","",'Games &amp; Picks'!AS1)</f>
        <v>Dane Okleshen</v>
      </c>
      <c r="AP1" s="18" t="str">
        <f>IF('Games &amp; Picks'!AT$1="","",'Games &amp; Picks'!AT1)</f>
        <v>Barb Oren</v>
      </c>
      <c r="AQ1" s="18" t="str">
        <f>IF('Games &amp; Picks'!AU$1="","",'Games &amp; Picks'!AU1)</f>
        <v>Larry Oren</v>
      </c>
      <c r="AR1" s="18" t="str">
        <f>IF('Games &amp; Picks'!AV$1="","",'Games &amp; Picks'!AV1)</f>
        <v>Scot Polley</v>
      </c>
      <c r="AS1" s="18" t="str">
        <f>IF('Games &amp; Picks'!AW$1="","",'Games &amp; Picks'!AW1)</f>
        <v>Matt Povlock</v>
      </c>
      <c r="AT1" s="18" t="str">
        <f>IF('Games &amp; Picks'!AX$1="","",'Games &amp; Picks'!AX1)</f>
        <v>Jake Richardville</v>
      </c>
      <c r="AU1" s="18" t="str">
        <f>IF('Games &amp; Picks'!AY$1="","",'Games &amp; Picks'!AY1)</f>
        <v>Mike Richardville</v>
      </c>
      <c r="AV1" s="18" t="str">
        <f>IF('Games &amp; Picks'!AZ$1="","",'Games &amp; Picks'!AZ1)</f>
        <v>Zach Richardville</v>
      </c>
      <c r="AW1" s="18" t="str">
        <f>IF('Games &amp; Picks'!BA$1="","",'Games &amp; Picks'!BA1)</f>
        <v>Max Roesler V</v>
      </c>
      <c r="AX1" s="18" t="str">
        <f>IF('Games &amp; Picks'!BB$1="","",'Games &amp; Picks'!BB1)</f>
        <v>Jordan Rosswurm</v>
      </c>
      <c r="AY1" s="18" t="str">
        <f>IF('Games &amp; Picks'!BC$1="","",'Games &amp; Picks'!BC1)</f>
        <v>Jared Roy</v>
      </c>
      <c r="AZ1" s="18" t="str">
        <f>IF('Games &amp; Picks'!BD$1="","",'Games &amp; Picks'!BD1)</f>
        <v>Danny Schenkel</v>
      </c>
      <c r="BA1" s="18" t="str">
        <f>IF('Games &amp; Picks'!BE$1="","",'Games &amp; Picks'!BE1)</f>
        <v>Sammy Schenkel</v>
      </c>
      <c r="BB1" s="18" t="str">
        <f>IF('Games &amp; Picks'!BF$1="","",'Games &amp; Picks'!BF1)</f>
        <v>Rob Seilheimer</v>
      </c>
      <c r="BC1" s="18" t="str">
        <f>IF('Games &amp; Picks'!BG$1="","",'Games &amp; Picks'!BG1)</f>
        <v>Robert Seilheimer</v>
      </c>
      <c r="BD1" s="18" t="str">
        <f>IF('Games &amp; Picks'!BH$1="","",'Games &amp; Picks'!BH1)</f>
        <v>Teri Seilheimer</v>
      </c>
      <c r="BE1" s="18" t="str">
        <f>IF('Games &amp; Picks'!BI$1="","",'Games &amp; Picks'!BI1)</f>
        <v>Gus Springmann</v>
      </c>
      <c r="BF1" s="18" t="str">
        <f>IF('Games &amp; Picks'!BJ$1="","",'Games &amp; Picks'!BJ1)</f>
        <v>Tony Svarczkopf</v>
      </c>
      <c r="BG1" s="18" t="str">
        <f>IF('Games &amp; Picks'!BK$1="","",'Games &amp; Picks'!BK1)</f>
        <v>Alicia Swaim</v>
      </c>
      <c r="BH1" s="18" t="str">
        <f>IF('Games &amp; Picks'!BL$1="","",'Games &amp; Picks'!BL1)</f>
        <v>Jim Thill</v>
      </c>
      <c r="BI1" s="18" t="str">
        <f>IF('Games &amp; Picks'!BM$1="","",'Games &amp; Picks'!BM1)</f>
        <v>Mike Thill</v>
      </c>
      <c r="BJ1" s="18" t="str">
        <f>IF('Games &amp; Picks'!BN$1="","",'Games &amp; Picks'!BN1)</f>
        <v>Will Voors</v>
      </c>
      <c r="BK1" s="18" t="str">
        <f>IF('Games &amp; Picks'!BO$1="","",'Games &amp; Picks'!BO1)</f>
        <v>Bryan Weisman</v>
      </c>
      <c r="BL1" s="18" t="str">
        <f>IF('Games &amp; Picks'!BP$1="","",'Games &amp; Picks'!BP1)</f>
        <v>Trevor Yerrick</v>
      </c>
      <c r="BM1" s="18" t="str">
        <f>IF('Games &amp; Picks'!BQ$1="","",'Games &amp; Picks'!BQ1)</f>
        <v>Tom Zehr</v>
      </c>
      <c r="BN1" s="18" t="str">
        <f>IF('Games &amp; Picks'!BR$1="","",'Games &amp; Picks'!BR1)</f>
        <v>Oaki Hoopfer</v>
      </c>
      <c r="BO1" s="18" t="str">
        <f>IF('Games &amp; Picks'!BS$1="","",'Games &amp; Picks'!BS1)</f>
        <v>Scot Hoopfer</v>
      </c>
      <c r="BP1" s="18" t="str">
        <f>IF('Games &amp; Picks'!BT$1="","",'Games &amp; Picks'!BT1)</f>
        <v>Jesse Nix</v>
      </c>
      <c r="BQ1" s="18" t="str">
        <f>IF('Games &amp; Picks'!BU$1="","",'Games &amp; Picks'!BU1)</f>
        <v>Emily Brunner</v>
      </c>
      <c r="BR1" s="18" t="str">
        <f>IF('Games &amp; Picks'!BV$1="","",'Games &amp; Picks'!BV1)</f>
        <v>Mike Hatke</v>
      </c>
      <c r="BS1" s="18" t="str">
        <f>IF('Games &amp; Picks'!BW$1="","",'Games &amp; Picks'!BW1)</f>
        <v>Drew Lahrom</v>
      </c>
      <c r="BT1" s="18" t="str">
        <f>IF('Games &amp; Picks'!BX$1="","",'Games &amp; Picks'!BX1)</f>
        <v>Phil Sordelet</v>
      </c>
      <c r="BU1" s="18" t="str">
        <f>IF('Games &amp; Picks'!BY$1="","",'Games &amp; Picks'!BY1)</f>
        <v>David Schipper</v>
      </c>
      <c r="BV1" s="18" t="str">
        <f>IF('Games &amp; Picks'!BZ$1="","",'Games &amp; Picks'!BZ1)</f>
        <v>Justin Wright</v>
      </c>
      <c r="BW1" s="18" t="str">
        <f>IF('Games &amp; Picks'!CA$1="","",'Games &amp; Picks'!CA1)</f>
        <v>Austin Hillman</v>
      </c>
      <c r="BX1" s="18" t="str">
        <f>IF('Games &amp; Picks'!CB$1="","",'Games &amp; Picks'!CB1)</f>
        <v>Phil Breckler</v>
      </c>
      <c r="BY1" s="18" t="str">
        <f>IF('Games &amp; Picks'!CC$1="","",'Games &amp; Picks'!CC1)</f>
        <v>Bronson Hillman</v>
      </c>
      <c r="BZ1" s="80"/>
    </row>
    <row r="2" spans="1:78" ht="14" thickTop="1">
      <c r="A2" s="6" t="s">
        <v>162</v>
      </c>
      <c r="B2">
        <f>IF('Games &amp; Picks'!F$1="","",IF('Games &amp; Picks'!$E$33="x","",IF(AND('Games &amp; Picks'!F$27='Games &amp; Picks'!$E$27,'Games &amp; Picks'!F$28='Games &amp; Picks'!$E$28,'Games &amp; Picks'!F$31='Games &amp; Picks'!$E$31,'Games &amp; Picks'!F$33='Games &amp; Picks'!$E$33),1,0)))</f>
        <v>0</v>
      </c>
      <c r="C2">
        <f>IF('Games &amp; Picks'!G$1="","",IF('Games &amp; Picks'!$E$33="x","",IF(AND('Games &amp; Picks'!G$27='Games &amp; Picks'!$E$27,'Games &amp; Picks'!G$28='Games &amp; Picks'!$E$28,'Games &amp; Picks'!G$31='Games &amp; Picks'!$E$31,'Games &amp; Picks'!G$33='Games &amp; Picks'!$E$33),1,0)))</f>
        <v>0</v>
      </c>
      <c r="D2">
        <f>IF('Games &amp; Picks'!H$1="","",IF('Games &amp; Picks'!$E$33="x","",IF(AND('Games &amp; Picks'!H$27='Games &amp; Picks'!$E$27,'Games &amp; Picks'!H$28='Games &amp; Picks'!$E$28,'Games &amp; Picks'!H$31='Games &amp; Picks'!$E$31,'Games &amp; Picks'!H$33='Games &amp; Picks'!$E$33),1,0)))</f>
        <v>0</v>
      </c>
      <c r="E2">
        <f>IF('Games &amp; Picks'!I$1="","",IF('Games &amp; Picks'!$E$33="x","",IF(AND('Games &amp; Picks'!I$27='Games &amp; Picks'!$E$27,'Games &amp; Picks'!I$28='Games &amp; Picks'!$E$28,'Games &amp; Picks'!I$31='Games &amp; Picks'!$E$31,'Games &amp; Picks'!I$33='Games &amp; Picks'!$E$33),1,0)))</f>
        <v>0</v>
      </c>
      <c r="F2">
        <f>IF('Games &amp; Picks'!J$1="","",IF('Games &amp; Picks'!$E$33="x","",IF(AND('Games &amp; Picks'!J$27='Games &amp; Picks'!$E$27,'Games &amp; Picks'!J$28='Games &amp; Picks'!$E$28,'Games &amp; Picks'!J$31='Games &amp; Picks'!$E$31,'Games &amp; Picks'!J$33='Games &amp; Picks'!$E$33),1,0)))</f>
        <v>0</v>
      </c>
      <c r="G2">
        <f>IF('Games &amp; Picks'!K$1="","",IF('Games &amp; Picks'!$E$33="x","",IF(AND('Games &amp; Picks'!K$27='Games &amp; Picks'!$E$27,'Games &amp; Picks'!K$28='Games &amp; Picks'!$E$28,'Games &amp; Picks'!K$31='Games &amp; Picks'!$E$31,'Games &amp; Picks'!K$33='Games &amp; Picks'!$E$33),1,0)))</f>
        <v>0</v>
      </c>
      <c r="H2">
        <f>IF('Games &amp; Picks'!L$1="","",IF('Games &amp; Picks'!$E$33="x","",IF(AND('Games &amp; Picks'!L$27='Games &amp; Picks'!$E$27,'Games &amp; Picks'!L$28='Games &amp; Picks'!$E$28,'Games &amp; Picks'!L$31='Games &amp; Picks'!$E$31,'Games &amp; Picks'!L$33='Games &amp; Picks'!$E$33),1,0)))</f>
        <v>0</v>
      </c>
      <c r="I2">
        <f>IF('Games &amp; Picks'!M$1="","",IF('Games &amp; Picks'!$E$33="x","",IF(AND('Games &amp; Picks'!M$27='Games &amp; Picks'!$E$27,'Games &amp; Picks'!M$28='Games &amp; Picks'!$E$28,'Games &amp; Picks'!M$31='Games &amp; Picks'!$E$31,'Games &amp; Picks'!M$33='Games &amp; Picks'!$E$33),1,0)))</f>
        <v>0</v>
      </c>
      <c r="J2">
        <f>IF('Games &amp; Picks'!N$1="","",IF('Games &amp; Picks'!$E$33="x","",IF(AND('Games &amp; Picks'!N$27='Games &amp; Picks'!$E$27,'Games &amp; Picks'!N$28='Games &amp; Picks'!$E$28,'Games &amp; Picks'!N$31='Games &amp; Picks'!$E$31,'Games &amp; Picks'!N$33='Games &amp; Picks'!$E$33),1,0)))</f>
        <v>0</v>
      </c>
      <c r="K2">
        <f>IF('Games &amp; Picks'!O$1="","",IF('Games &amp; Picks'!$E$33="x","",IF(AND('Games &amp; Picks'!O$27='Games &amp; Picks'!$E$27,'Games &amp; Picks'!O$28='Games &amp; Picks'!$E$28,'Games &amp; Picks'!O$31='Games &amp; Picks'!$E$31,'Games &amp; Picks'!O$33='Games &amp; Picks'!$E$33),1,0)))</f>
        <v>0</v>
      </c>
      <c r="L2">
        <f>IF('Games &amp; Picks'!P$1="","",IF('Games &amp; Picks'!$E$33="x","",IF(AND('Games &amp; Picks'!P$27='Games &amp; Picks'!$E$27,'Games &amp; Picks'!P$28='Games &amp; Picks'!$E$28,'Games &amp; Picks'!P$31='Games &amp; Picks'!$E$31,'Games &amp; Picks'!P$33='Games &amp; Picks'!$E$33),1,0)))</f>
        <v>0</v>
      </c>
      <c r="M2">
        <f>IF('Games &amp; Picks'!Q$1="","",IF('Games &amp; Picks'!$E$33="x","",IF(AND('Games &amp; Picks'!Q$27='Games &amp; Picks'!$E$27,'Games &amp; Picks'!Q$28='Games &amp; Picks'!$E$28,'Games &amp; Picks'!Q$31='Games &amp; Picks'!$E$31,'Games &amp; Picks'!Q$33='Games &amp; Picks'!$E$33),1,0)))</f>
        <v>0</v>
      </c>
      <c r="N2">
        <f>IF('Games &amp; Picks'!R$1="","",IF('Games &amp; Picks'!$E$33="x","",IF(AND('Games &amp; Picks'!R$27='Games &amp; Picks'!$E$27,'Games &amp; Picks'!R$28='Games &amp; Picks'!$E$28,'Games &amp; Picks'!R$31='Games &amp; Picks'!$E$31,'Games &amp; Picks'!R$33='Games &amp; Picks'!$E$33),1,0)))</f>
        <v>0</v>
      </c>
      <c r="O2">
        <f>IF('Games &amp; Picks'!S$1="","",IF('Games &amp; Picks'!$E$33="x","",IF(AND('Games &amp; Picks'!S$27='Games &amp; Picks'!$E$27,'Games &amp; Picks'!S$28='Games &amp; Picks'!$E$28,'Games &amp; Picks'!S$31='Games &amp; Picks'!$E$31,'Games &amp; Picks'!S$33='Games &amp; Picks'!$E$33),1,0)))</f>
        <v>0</v>
      </c>
      <c r="P2">
        <f>IF('Games &amp; Picks'!T$1="","",IF('Games &amp; Picks'!$E$33="x","",IF(AND('Games &amp; Picks'!T$27='Games &amp; Picks'!$E$27,'Games &amp; Picks'!T$28='Games &amp; Picks'!$E$28,'Games &amp; Picks'!T$31='Games &amp; Picks'!$E$31,'Games &amp; Picks'!T$33='Games &amp; Picks'!$E$33),1,0)))</f>
        <v>1</v>
      </c>
      <c r="Q2">
        <f>IF('Games &amp; Picks'!U$1="","",IF('Games &amp; Picks'!$E$33="x","",IF(AND('Games &amp; Picks'!U$27='Games &amp; Picks'!$E$27,'Games &amp; Picks'!U$28='Games &amp; Picks'!$E$28,'Games &amp; Picks'!U$31='Games &amp; Picks'!$E$31,'Games &amp; Picks'!U$33='Games &amp; Picks'!$E$33),1,0)))</f>
        <v>0</v>
      </c>
      <c r="R2">
        <f>IF('Games &amp; Picks'!V$1="","",IF('Games &amp; Picks'!$E$33="x","",IF(AND('Games &amp; Picks'!V$27='Games &amp; Picks'!$E$27,'Games &amp; Picks'!V$28='Games &amp; Picks'!$E$28,'Games &amp; Picks'!V$31='Games &amp; Picks'!$E$31,'Games &amp; Picks'!V$33='Games &amp; Picks'!$E$33),1,0)))</f>
        <v>1</v>
      </c>
      <c r="S2">
        <f>IF('Games &amp; Picks'!W$1="","",IF('Games &amp; Picks'!$E$33="x","",IF(AND('Games &amp; Picks'!W$27='Games &amp; Picks'!$E$27,'Games &amp; Picks'!W$28='Games &amp; Picks'!$E$28,'Games &amp; Picks'!W$31='Games &amp; Picks'!$E$31,'Games &amp; Picks'!W$33='Games &amp; Picks'!$E$33),1,0)))</f>
        <v>0</v>
      </c>
      <c r="T2">
        <f>IF('Games &amp; Picks'!X$1="","",IF('Games &amp; Picks'!$E$33="x","",IF(AND('Games &amp; Picks'!X$27='Games &amp; Picks'!$E$27,'Games &amp; Picks'!X$28='Games &amp; Picks'!$E$28,'Games &amp; Picks'!X$31='Games &amp; Picks'!$E$31,'Games &amp; Picks'!X$33='Games &amp; Picks'!$E$33),1,0)))</f>
        <v>0</v>
      </c>
      <c r="U2">
        <f>IF('Games &amp; Picks'!Y$1="","",IF('Games &amp; Picks'!$E$33="x","",IF(AND('Games &amp; Picks'!Y$27='Games &amp; Picks'!$E$27,'Games &amp; Picks'!Y$28='Games &amp; Picks'!$E$28,'Games &amp; Picks'!Y$31='Games &amp; Picks'!$E$31,'Games &amp; Picks'!Y$33='Games &amp; Picks'!$E$33),1,0)))</f>
        <v>0</v>
      </c>
      <c r="V2">
        <f>IF('Games &amp; Picks'!Z$1="","",IF('Games &amp; Picks'!$E$33="x","",IF(AND('Games &amp; Picks'!Z$27='Games &amp; Picks'!$E$27,'Games &amp; Picks'!Z$28='Games &amp; Picks'!$E$28,'Games &amp; Picks'!Z$31='Games &amp; Picks'!$E$31,'Games &amp; Picks'!Z$33='Games &amp; Picks'!$E$33),1,0)))</f>
        <v>0</v>
      </c>
      <c r="W2">
        <f>IF('Games &amp; Picks'!AA$1="","",IF('Games &amp; Picks'!$E$33="x","",IF(AND('Games &amp; Picks'!AA$27='Games &amp; Picks'!$E$27,'Games &amp; Picks'!AA$28='Games &amp; Picks'!$E$28,'Games &amp; Picks'!AA$31='Games &amp; Picks'!$E$31,'Games &amp; Picks'!AA$33='Games &amp; Picks'!$E$33),1,0)))</f>
        <v>0</v>
      </c>
      <c r="X2">
        <f>IF('Games &amp; Picks'!AB$1="","",IF('Games &amp; Picks'!$E$33="x","",IF(AND('Games &amp; Picks'!AB$27='Games &amp; Picks'!$E$27,'Games &amp; Picks'!AB$28='Games &amp; Picks'!$E$28,'Games &amp; Picks'!AB$31='Games &amp; Picks'!$E$31,'Games &amp; Picks'!AB$33='Games &amp; Picks'!$E$33),1,0)))</f>
        <v>0</v>
      </c>
      <c r="Y2">
        <f>IF('Games &amp; Picks'!AC$1="","",IF('Games &amp; Picks'!$E$33="x","",IF(AND('Games &amp; Picks'!AC$27='Games &amp; Picks'!$E$27,'Games &amp; Picks'!AC$28='Games &amp; Picks'!$E$28,'Games &amp; Picks'!AC$31='Games &amp; Picks'!$E$31,'Games &amp; Picks'!AC$33='Games &amp; Picks'!$E$33),1,0)))</f>
        <v>0</v>
      </c>
      <c r="Z2">
        <f>IF('Games &amp; Picks'!AD$1="","",IF('Games &amp; Picks'!$E$33="x","",IF(AND('Games &amp; Picks'!AD$27='Games &amp; Picks'!$E$27,'Games &amp; Picks'!AD$28='Games &amp; Picks'!$E$28,'Games &amp; Picks'!AD$31='Games &amp; Picks'!$E$31,'Games &amp; Picks'!AD$33='Games &amp; Picks'!$E$33),1,0)))</f>
        <v>0</v>
      </c>
      <c r="AA2">
        <f>IF('Games &amp; Picks'!AE$1="","",IF('Games &amp; Picks'!$E$33="x","",IF(AND('Games &amp; Picks'!AE$27='Games &amp; Picks'!$E$27,'Games &amp; Picks'!AE$28='Games &amp; Picks'!$E$28,'Games &amp; Picks'!AE$31='Games &amp; Picks'!$E$31,'Games &amp; Picks'!AE$33='Games &amp; Picks'!$E$33),1,0)))</f>
        <v>0</v>
      </c>
      <c r="AB2">
        <f>IF('Games &amp; Picks'!AF$1="","",IF('Games &amp; Picks'!$E$33="x","",IF(AND('Games &amp; Picks'!AF$27='Games &amp; Picks'!$E$27,'Games &amp; Picks'!AF$28='Games &amp; Picks'!$E$28,'Games &amp; Picks'!AF$31='Games &amp; Picks'!$E$31,'Games &amp; Picks'!AF$33='Games &amp; Picks'!$E$33),1,0)))</f>
        <v>0</v>
      </c>
      <c r="AC2">
        <f>IF('Games &amp; Picks'!AG$1="","",IF('Games &amp; Picks'!$E$33="x","",IF(AND('Games &amp; Picks'!AG$27='Games &amp; Picks'!$E$27,'Games &amp; Picks'!AG$28='Games &amp; Picks'!$E$28,'Games &amp; Picks'!AG$31='Games &amp; Picks'!$E$31,'Games &amp; Picks'!AG$33='Games &amp; Picks'!$E$33),1,0)))</f>
        <v>0</v>
      </c>
      <c r="AD2">
        <f>IF('Games &amp; Picks'!AH$1="","",IF('Games &amp; Picks'!$E$33="x","",IF(AND('Games &amp; Picks'!AH$27='Games &amp; Picks'!$E$27,'Games &amp; Picks'!AH$28='Games &amp; Picks'!$E$28,'Games &amp; Picks'!AH$31='Games &amp; Picks'!$E$31,'Games &amp; Picks'!AH$33='Games &amp; Picks'!$E$33),1,0)))</f>
        <v>0</v>
      </c>
      <c r="AE2">
        <f>IF('Games &amp; Picks'!AI$1="","",IF('Games &amp; Picks'!$E$33="x","",IF(AND('Games &amp; Picks'!AI$27='Games &amp; Picks'!$E$27,'Games &amp; Picks'!AI$28='Games &amp; Picks'!$E$28,'Games &amp; Picks'!AI$31='Games &amp; Picks'!$E$31,'Games &amp; Picks'!AI$33='Games &amp; Picks'!$E$33),1,0)))</f>
        <v>0</v>
      </c>
      <c r="AF2">
        <f>IF('Games &amp; Picks'!AJ$1="","",IF('Games &amp; Picks'!$E$33="x","",IF(AND('Games &amp; Picks'!AJ$27='Games &amp; Picks'!$E$27,'Games &amp; Picks'!AJ$28='Games &amp; Picks'!$E$28,'Games &amp; Picks'!AJ$31='Games &amp; Picks'!$E$31,'Games &amp; Picks'!AJ$33='Games &amp; Picks'!$E$33),1,0)))</f>
        <v>0</v>
      </c>
      <c r="AG2">
        <f>IF('Games &amp; Picks'!AK$1="","",IF('Games &amp; Picks'!$E$33="x","",IF(AND('Games &amp; Picks'!AK$27='Games &amp; Picks'!$E$27,'Games &amp; Picks'!AK$28='Games &amp; Picks'!$E$28,'Games &amp; Picks'!AK$31='Games &amp; Picks'!$E$31,'Games &amp; Picks'!AK$33='Games &amp; Picks'!$E$33),1,0)))</f>
        <v>0</v>
      </c>
      <c r="AH2">
        <f>IF('Games &amp; Picks'!AL$1="","",IF('Games &amp; Picks'!$E$33="x","",IF(AND('Games &amp; Picks'!AL$27='Games &amp; Picks'!$E$27,'Games &amp; Picks'!AL$28='Games &amp; Picks'!$E$28,'Games &amp; Picks'!AL$31='Games &amp; Picks'!$E$31,'Games &amp; Picks'!AL$33='Games &amp; Picks'!$E$33),1,0)))</f>
        <v>0</v>
      </c>
      <c r="AI2">
        <f>IF('Games &amp; Picks'!AM$1="","",IF('Games &amp; Picks'!$E$33="x","",IF(AND('Games &amp; Picks'!AM$27='Games &amp; Picks'!$E$27,'Games &amp; Picks'!AM$28='Games &amp; Picks'!$E$28,'Games &amp; Picks'!AM$31='Games &amp; Picks'!$E$31,'Games &amp; Picks'!AM$33='Games &amp; Picks'!$E$33),1,0)))</f>
        <v>0</v>
      </c>
      <c r="AJ2">
        <f>IF('Games &amp; Picks'!AN$1="","",IF('Games &amp; Picks'!$E$33="x","",IF(AND('Games &amp; Picks'!AN$27='Games &amp; Picks'!$E$27,'Games &amp; Picks'!AN$28='Games &amp; Picks'!$E$28,'Games &amp; Picks'!AN$31='Games &amp; Picks'!$E$31,'Games &amp; Picks'!AN$33='Games &amp; Picks'!$E$33),1,0)))</f>
        <v>0</v>
      </c>
      <c r="AK2">
        <f>IF('Games &amp; Picks'!AO$1="","",IF('Games &amp; Picks'!$E$33="x","",IF(AND('Games &amp; Picks'!AO$27='Games &amp; Picks'!$E$27,'Games &amp; Picks'!AO$28='Games &amp; Picks'!$E$28,'Games &amp; Picks'!AO$31='Games &amp; Picks'!$E$31,'Games &amp; Picks'!AO$33='Games &amp; Picks'!$E$33),1,0)))</f>
        <v>0</v>
      </c>
      <c r="AL2">
        <f>IF('Games &amp; Picks'!AP$1="","",IF('Games &amp; Picks'!$E$33="x","",IF(AND('Games &amp; Picks'!AP$27='Games &amp; Picks'!$E$27,'Games &amp; Picks'!AP$28='Games &amp; Picks'!$E$28,'Games &amp; Picks'!AP$31='Games &amp; Picks'!$E$31,'Games &amp; Picks'!AP$33='Games &amp; Picks'!$E$33),1,0)))</f>
        <v>0</v>
      </c>
      <c r="AM2">
        <f>IF('Games &amp; Picks'!AQ$1="","",IF('Games &amp; Picks'!$E$33="x","",IF(AND('Games &amp; Picks'!AQ$27='Games &amp; Picks'!$E$27,'Games &amp; Picks'!AQ$28='Games &amp; Picks'!$E$28,'Games &amp; Picks'!AQ$31='Games &amp; Picks'!$E$31,'Games &amp; Picks'!AQ$33='Games &amp; Picks'!$E$33),1,0)))</f>
        <v>0</v>
      </c>
      <c r="AN2">
        <f>IF('Games &amp; Picks'!AR$1="","",IF('Games &amp; Picks'!$E$33="x","",IF(AND('Games &amp; Picks'!AR$27='Games &amp; Picks'!$E$27,'Games &amp; Picks'!AR$28='Games &amp; Picks'!$E$28,'Games &amp; Picks'!AR$31='Games &amp; Picks'!$E$31,'Games &amp; Picks'!AR$33='Games &amp; Picks'!$E$33),1,0)))</f>
        <v>0</v>
      </c>
      <c r="AO2">
        <f>IF('Games &amp; Picks'!AS$1="","",IF('Games &amp; Picks'!$E$33="x","",IF(AND('Games &amp; Picks'!AS$27='Games &amp; Picks'!$E$27,'Games &amp; Picks'!AS$28='Games &amp; Picks'!$E$28,'Games &amp; Picks'!AS$31='Games &amp; Picks'!$E$31,'Games &amp; Picks'!AS$33='Games &amp; Picks'!$E$33),1,0)))</f>
        <v>0</v>
      </c>
      <c r="AP2">
        <f>IF('Games &amp; Picks'!AT$1="","",IF('Games &amp; Picks'!$E$33="x","",IF(AND('Games &amp; Picks'!AT$27='Games &amp; Picks'!$E$27,'Games &amp; Picks'!AT$28='Games &amp; Picks'!$E$28,'Games &amp; Picks'!AT$31='Games &amp; Picks'!$E$31,'Games &amp; Picks'!AT$33='Games &amp; Picks'!$E$33),1,0)))</f>
        <v>0</v>
      </c>
      <c r="AQ2">
        <f>IF('Games &amp; Picks'!AU$1="","",IF('Games &amp; Picks'!$E$33="x","",IF(AND('Games &amp; Picks'!AU$27='Games &amp; Picks'!$E$27,'Games &amp; Picks'!AU$28='Games &amp; Picks'!$E$28,'Games &amp; Picks'!AU$31='Games &amp; Picks'!$E$31,'Games &amp; Picks'!AU$33='Games &amp; Picks'!$E$33),1,0)))</f>
        <v>0</v>
      </c>
      <c r="AR2">
        <f>IF('Games &amp; Picks'!AV$1="","",IF('Games &amp; Picks'!$E$33="x","",IF(AND('Games &amp; Picks'!AV$27='Games &amp; Picks'!$E$27,'Games &amp; Picks'!AV$28='Games &amp; Picks'!$E$28,'Games &amp; Picks'!AV$31='Games &amp; Picks'!$E$31,'Games &amp; Picks'!AV$33='Games &amp; Picks'!$E$33),1,0)))</f>
        <v>0</v>
      </c>
      <c r="AS2">
        <f>IF('Games &amp; Picks'!AW$1="","",IF('Games &amp; Picks'!$E$33="x","",IF(AND('Games &amp; Picks'!AW$27='Games &amp; Picks'!$E$27,'Games &amp; Picks'!AW$28='Games &amp; Picks'!$E$28,'Games &amp; Picks'!AW$31='Games &amp; Picks'!$E$31,'Games &amp; Picks'!AW$33='Games &amp; Picks'!$E$33),1,0)))</f>
        <v>0</v>
      </c>
      <c r="AT2">
        <f>IF('Games &amp; Picks'!AX$1="","",IF('Games &amp; Picks'!$E$33="x","",IF(AND('Games &amp; Picks'!AX$27='Games &amp; Picks'!$E$27,'Games &amp; Picks'!AX$28='Games &amp; Picks'!$E$28,'Games &amp; Picks'!AX$31='Games &amp; Picks'!$E$31,'Games &amp; Picks'!AX$33='Games &amp; Picks'!$E$33),1,0)))</f>
        <v>0</v>
      </c>
      <c r="AU2">
        <f>IF('Games &amp; Picks'!AY$1="","",IF('Games &amp; Picks'!$E$33="x","",IF(AND('Games &amp; Picks'!AY$27='Games &amp; Picks'!$E$27,'Games &amp; Picks'!AY$28='Games &amp; Picks'!$E$28,'Games &amp; Picks'!AY$31='Games &amp; Picks'!$E$31,'Games &amp; Picks'!AY$33='Games &amp; Picks'!$E$33),1,0)))</f>
        <v>0</v>
      </c>
      <c r="AV2">
        <f>IF('Games &amp; Picks'!AZ$1="","",IF('Games &amp; Picks'!$E$33="x","",IF(AND('Games &amp; Picks'!AZ$27='Games &amp; Picks'!$E$27,'Games &amp; Picks'!AZ$28='Games &amp; Picks'!$E$28,'Games &amp; Picks'!AZ$31='Games &amp; Picks'!$E$31,'Games &amp; Picks'!AZ$33='Games &amp; Picks'!$E$33),1,0)))</f>
        <v>0</v>
      </c>
      <c r="AW2">
        <f>IF('Games &amp; Picks'!BA$1="","",IF('Games &amp; Picks'!$E$33="x","",IF(AND('Games &amp; Picks'!BA$27='Games &amp; Picks'!$E$27,'Games &amp; Picks'!BA$28='Games &amp; Picks'!$E$28,'Games &amp; Picks'!BA$31='Games &amp; Picks'!$E$31,'Games &amp; Picks'!BA$33='Games &amp; Picks'!$E$33),1,0)))</f>
        <v>0</v>
      </c>
      <c r="AX2">
        <f>IF('Games &amp; Picks'!BB$1="","",IF('Games &amp; Picks'!$E$33="x","",IF(AND('Games &amp; Picks'!BB$27='Games &amp; Picks'!$E$27,'Games &amp; Picks'!BB$28='Games &amp; Picks'!$E$28,'Games &amp; Picks'!BB$31='Games &amp; Picks'!$E$31,'Games &amp; Picks'!BB$33='Games &amp; Picks'!$E$33),1,0)))</f>
        <v>1</v>
      </c>
      <c r="AY2">
        <f>IF('Games &amp; Picks'!BC$1="","",IF('Games &amp; Picks'!$E$33="x","",IF(AND('Games &amp; Picks'!BC$27='Games &amp; Picks'!$E$27,'Games &amp; Picks'!BC$28='Games &amp; Picks'!$E$28,'Games &amp; Picks'!BC$31='Games &amp; Picks'!$E$31,'Games &amp; Picks'!BC$33='Games &amp; Picks'!$E$33),1,0)))</f>
        <v>0</v>
      </c>
      <c r="AZ2">
        <f>IF('Games &amp; Picks'!BD$1="","",IF('Games &amp; Picks'!$E$33="x","",IF(AND('Games &amp; Picks'!BD$27='Games &amp; Picks'!$E$27,'Games &amp; Picks'!BD$28='Games &amp; Picks'!$E$28,'Games &amp; Picks'!BD$31='Games &amp; Picks'!$E$31,'Games &amp; Picks'!BD$33='Games &amp; Picks'!$E$33),1,0)))</f>
        <v>0</v>
      </c>
      <c r="BA2">
        <f>IF('Games &amp; Picks'!BE$1="","",IF('Games &amp; Picks'!$E$33="x","",IF(AND('Games &amp; Picks'!BE$27='Games &amp; Picks'!$E$27,'Games &amp; Picks'!BE$28='Games &amp; Picks'!$E$28,'Games &amp; Picks'!BE$31='Games &amp; Picks'!$E$31,'Games &amp; Picks'!BE$33='Games &amp; Picks'!$E$33),1,0)))</f>
        <v>0</v>
      </c>
      <c r="BB2">
        <f>IF('Games &amp; Picks'!BF$1="","",IF('Games &amp; Picks'!$E$33="x","",IF(AND('Games &amp; Picks'!BF$27='Games &amp; Picks'!$E$27,'Games &amp; Picks'!BF$28='Games &amp; Picks'!$E$28,'Games &amp; Picks'!BF$31='Games &amp; Picks'!$E$31,'Games &amp; Picks'!BF$33='Games &amp; Picks'!$E$33),1,0)))</f>
        <v>0</v>
      </c>
      <c r="BC2">
        <f>IF('Games &amp; Picks'!BG$1="","",IF('Games &amp; Picks'!$E$33="x","",IF(AND('Games &amp; Picks'!BG$27='Games &amp; Picks'!$E$27,'Games &amp; Picks'!BG$28='Games &amp; Picks'!$E$28,'Games &amp; Picks'!BG$31='Games &amp; Picks'!$E$31,'Games &amp; Picks'!BG$33='Games &amp; Picks'!$E$33),1,0)))</f>
        <v>0</v>
      </c>
      <c r="BD2">
        <f>IF('Games &amp; Picks'!BH$1="","",IF('Games &amp; Picks'!$E$33="x","",IF(AND('Games &amp; Picks'!BH$27='Games &amp; Picks'!$E$27,'Games &amp; Picks'!BH$28='Games &amp; Picks'!$E$28,'Games &amp; Picks'!BH$31='Games &amp; Picks'!$E$31,'Games &amp; Picks'!BH$33='Games &amp; Picks'!$E$33),1,0)))</f>
        <v>0</v>
      </c>
      <c r="BE2">
        <f>IF('Games &amp; Picks'!BI$1="","",IF('Games &amp; Picks'!$E$33="x","",IF(AND('Games &amp; Picks'!BI$27='Games &amp; Picks'!$E$27,'Games &amp; Picks'!BI$28='Games &amp; Picks'!$E$28,'Games &amp; Picks'!BI$31='Games &amp; Picks'!$E$31,'Games &amp; Picks'!BI$33='Games &amp; Picks'!$E$33),1,0)))</f>
        <v>0</v>
      </c>
      <c r="BF2">
        <f>IF('Games &amp; Picks'!BJ$1="","",IF('Games &amp; Picks'!$E$33="x","",IF(AND('Games &amp; Picks'!BJ$27='Games &amp; Picks'!$E$27,'Games &amp; Picks'!BJ$28='Games &amp; Picks'!$E$28,'Games &amp; Picks'!BJ$31='Games &amp; Picks'!$E$31,'Games &amp; Picks'!BJ$33='Games &amp; Picks'!$E$33),1,0)))</f>
        <v>0</v>
      </c>
      <c r="BG2">
        <f>IF('Games &amp; Picks'!BK$1="","",IF('Games &amp; Picks'!$E$33="x","",IF(AND('Games &amp; Picks'!BK$27='Games &amp; Picks'!$E$27,'Games &amp; Picks'!BK$28='Games &amp; Picks'!$E$28,'Games &amp; Picks'!BK$31='Games &amp; Picks'!$E$31,'Games &amp; Picks'!BK$33='Games &amp; Picks'!$E$33),1,0)))</f>
        <v>0</v>
      </c>
      <c r="BH2">
        <f>IF('Games &amp; Picks'!BL$1="","",IF('Games &amp; Picks'!$E$33="x","",IF(AND('Games &amp; Picks'!BL$27='Games &amp; Picks'!$E$27,'Games &amp; Picks'!BL$28='Games &amp; Picks'!$E$28,'Games &amp; Picks'!BL$31='Games &amp; Picks'!$E$31,'Games &amp; Picks'!BL$33='Games &amp; Picks'!$E$33),1,0)))</f>
        <v>0</v>
      </c>
      <c r="BI2">
        <f>IF('Games &amp; Picks'!BM$1="","",IF('Games &amp; Picks'!$E$33="x","",IF(AND('Games &amp; Picks'!BM$27='Games &amp; Picks'!$E$27,'Games &amp; Picks'!BM$28='Games &amp; Picks'!$E$28,'Games &amp; Picks'!BM$31='Games &amp; Picks'!$E$31,'Games &amp; Picks'!BM$33='Games &amp; Picks'!$E$33),1,0)))</f>
        <v>0</v>
      </c>
      <c r="BJ2">
        <f>IF('Games &amp; Picks'!BN$1="","",IF('Games &amp; Picks'!$E$33="x","",IF(AND('Games &amp; Picks'!BN$27='Games &amp; Picks'!$E$27,'Games &amp; Picks'!BN$28='Games &amp; Picks'!$E$28,'Games &amp; Picks'!BN$31='Games &amp; Picks'!$E$31,'Games &amp; Picks'!BN$33='Games &amp; Picks'!$E$33),1,0)))</f>
        <v>0</v>
      </c>
      <c r="BK2">
        <f>IF('Games &amp; Picks'!BO$1="","",IF('Games &amp; Picks'!$E$33="x","",IF(AND('Games &amp; Picks'!BO$27='Games &amp; Picks'!$E$27,'Games &amp; Picks'!BO$28='Games &amp; Picks'!$E$28,'Games &amp; Picks'!BO$31='Games &amp; Picks'!$E$31,'Games &amp; Picks'!BO$33='Games &amp; Picks'!$E$33),1,0)))</f>
        <v>0</v>
      </c>
      <c r="BL2">
        <f>IF('Games &amp; Picks'!BP$1="","",IF('Games &amp; Picks'!$E$33="x","",IF(AND('Games &amp; Picks'!BP$27='Games &amp; Picks'!$E$27,'Games &amp; Picks'!BP$28='Games &amp; Picks'!$E$28,'Games &amp; Picks'!BP$31='Games &amp; Picks'!$E$31,'Games &amp; Picks'!BP$33='Games &amp; Picks'!$E$33),1,0)))</f>
        <v>0</v>
      </c>
      <c r="BM2">
        <f>IF('Games &amp; Picks'!BQ$1="","",IF('Games &amp; Picks'!$E$33="x","",IF(AND('Games &amp; Picks'!BQ$27='Games &amp; Picks'!$E$27,'Games &amp; Picks'!BQ$28='Games &amp; Picks'!$E$28,'Games &amp; Picks'!BQ$31='Games &amp; Picks'!$E$31,'Games &amp; Picks'!BQ$33='Games &amp; Picks'!$E$33),1,0)))</f>
        <v>0</v>
      </c>
      <c r="BN2">
        <f>IF('Games &amp; Picks'!BR$1="","",IF('Games &amp; Picks'!$E$33="x","",IF(AND('Games &amp; Picks'!BR$27='Games &amp; Picks'!$E$27,'Games &amp; Picks'!BR$28='Games &amp; Picks'!$E$28,'Games &amp; Picks'!BR$31='Games &amp; Picks'!$E$31,'Games &amp; Picks'!BR$33='Games &amp; Picks'!$E$33),1,0)))</f>
        <v>0</v>
      </c>
      <c r="BO2">
        <f>IF('Games &amp; Picks'!BS$1="","",IF('Games &amp; Picks'!$E$33="x","",IF(AND('Games &amp; Picks'!BS$27='Games &amp; Picks'!$E$27,'Games &amp; Picks'!BS$28='Games &amp; Picks'!$E$28,'Games &amp; Picks'!BS$31='Games &amp; Picks'!$E$31,'Games &amp; Picks'!BS$33='Games &amp; Picks'!$E$33),1,0)))</f>
        <v>0</v>
      </c>
      <c r="BP2">
        <f>IF('Games &amp; Picks'!BT$1="","",IF('Games &amp; Picks'!$E$33="x","",IF(AND('Games &amp; Picks'!BT$27='Games &amp; Picks'!$E$27,'Games &amp; Picks'!BT$28='Games &amp; Picks'!$E$28,'Games &amp; Picks'!BT$31='Games &amp; Picks'!$E$31,'Games &amp; Picks'!BT$33='Games &amp; Picks'!$E$33),1,0)))</f>
        <v>0</v>
      </c>
      <c r="BQ2">
        <f>IF('Games &amp; Picks'!BU$1="","",IF('Games &amp; Picks'!$E$33="x","",IF(AND('Games &amp; Picks'!BU$27='Games &amp; Picks'!$E$27,'Games &amp; Picks'!BU$28='Games &amp; Picks'!$E$28,'Games &amp; Picks'!BU$31='Games &amp; Picks'!$E$31,'Games &amp; Picks'!BU$33='Games &amp; Picks'!$E$33),1,0)))</f>
        <v>0</v>
      </c>
      <c r="BR2">
        <f>IF('Games &amp; Picks'!BV$1="","",IF('Games &amp; Picks'!$E$33="x","",IF(AND('Games &amp; Picks'!BV$27='Games &amp; Picks'!$E$27,'Games &amp; Picks'!BV$28='Games &amp; Picks'!$E$28,'Games &amp; Picks'!BV$31='Games &amp; Picks'!$E$31,'Games &amp; Picks'!BV$33='Games &amp; Picks'!$E$33),1,0)))</f>
        <v>0</v>
      </c>
      <c r="BS2">
        <f>IF('Games &amp; Picks'!BW$1="","",IF('Games &amp; Picks'!$E$33="x","",IF(AND('Games &amp; Picks'!BW$27='Games &amp; Picks'!$E$27,'Games &amp; Picks'!BW$28='Games &amp; Picks'!$E$28,'Games &amp; Picks'!BW$31='Games &amp; Picks'!$E$31,'Games &amp; Picks'!BW$33='Games &amp; Picks'!$E$33),1,0)))</f>
        <v>0</v>
      </c>
      <c r="BT2">
        <f>IF('Games &amp; Picks'!BX$1="","",IF('Games &amp; Picks'!$E$33="x","",IF(AND('Games &amp; Picks'!BX$27='Games &amp; Picks'!$E$27,'Games &amp; Picks'!BX$28='Games &amp; Picks'!$E$28,'Games &amp; Picks'!BX$31='Games &amp; Picks'!$E$31,'Games &amp; Picks'!BX$33='Games &amp; Picks'!$E$33),1,0)))</f>
        <v>0</v>
      </c>
      <c r="BU2">
        <f>IF('Games &amp; Picks'!BY$1="","",IF('Games &amp; Picks'!$E$33="x","",IF(AND('Games &amp; Picks'!BY$27='Games &amp; Picks'!$E$27,'Games &amp; Picks'!BY$28='Games &amp; Picks'!$E$28,'Games &amp; Picks'!BY$31='Games &amp; Picks'!$E$31,'Games &amp; Picks'!BY$33='Games &amp; Picks'!$E$33),1,0)))</f>
        <v>0</v>
      </c>
      <c r="BV2">
        <f>IF('Games &amp; Picks'!BZ$1="","",IF('Games &amp; Picks'!$E$33="x","",IF(AND('Games &amp; Picks'!BZ$27='Games &amp; Picks'!$E$27,'Games &amp; Picks'!BZ$28='Games &amp; Picks'!$E$28,'Games &amp; Picks'!BZ$31='Games &amp; Picks'!$E$31,'Games &amp; Picks'!BZ$33='Games &amp; Picks'!$E$33),1,0)))</f>
        <v>0</v>
      </c>
      <c r="BW2">
        <f>IF('Games &amp; Picks'!CA$1="","",IF('Games &amp; Picks'!$E$33="x","",IF(AND('Games &amp; Picks'!CA$27='Games &amp; Picks'!$E$27,'Games &amp; Picks'!CA$28='Games &amp; Picks'!$E$28,'Games &amp; Picks'!CA$31='Games &amp; Picks'!$E$31,'Games &amp; Picks'!CA$33='Games &amp; Picks'!$E$33),1,0)))</f>
        <v>0</v>
      </c>
      <c r="BX2">
        <f>IF('Games &amp; Picks'!CB$1="","",IF('Games &amp; Picks'!$E$33="x","",IF(AND('Games &amp; Picks'!CB$27='Games &amp; Picks'!$E$27,'Games &amp; Picks'!CB$28='Games &amp; Picks'!$E$28,'Games &amp; Picks'!CB$31='Games &amp; Picks'!$E$31,'Games &amp; Picks'!CB$33='Games &amp; Picks'!$E$33),1,0)))</f>
        <v>0</v>
      </c>
      <c r="BY2">
        <f>IF('Games &amp; Picks'!CC$1="","",IF('Games &amp; Picks'!$E$33="x","",IF(AND('Games &amp; Picks'!CC$27='Games &amp; Picks'!$E$27,'Games &amp; Picks'!CC$28='Games &amp; Picks'!$E$28,'Games &amp; Picks'!CC$31='Games &amp; Picks'!$E$31,'Games &amp; Picks'!CC$33='Games &amp; Picks'!$E$33),1,0)))</f>
        <v>0</v>
      </c>
      <c r="BZ2" s="80"/>
    </row>
    <row r="3" spans="1:78" ht="14" thickBot="1">
      <c r="A3" s="16" t="s">
        <v>150</v>
      </c>
      <c r="B3">
        <f>IF('Games &amp; Picks'!F$1="","",IF('Games &amp; Picks'!$E$35="x","",IF('Games &amp; Picks'!F$35='Games &amp; Picks'!$E$35,1,0)))</f>
        <v>0</v>
      </c>
      <c r="C3">
        <f>IF('Games &amp; Picks'!G$1="","",IF('Games &amp; Picks'!$E$35="x","",IF('Games &amp; Picks'!G$35='Games &amp; Picks'!$E$35,1,0)))</f>
        <v>1</v>
      </c>
      <c r="D3">
        <f>IF('Games &amp; Picks'!H$1="","",IF('Games &amp; Picks'!$E$35="x","",IF('Games &amp; Picks'!H$35='Games &amp; Picks'!$E$35,1,0)))</f>
        <v>0</v>
      </c>
      <c r="E3">
        <f>IF('Games &amp; Picks'!I$1="","",IF('Games &amp; Picks'!$E$35="x","",IF('Games &amp; Picks'!I$35='Games &amp; Picks'!$E$35,1,0)))</f>
        <v>1</v>
      </c>
      <c r="F3">
        <f>IF('Games &amp; Picks'!J$1="","",IF('Games &amp; Picks'!$E$35="x","",IF('Games &amp; Picks'!J$35='Games &amp; Picks'!$E$35,1,0)))</f>
        <v>1</v>
      </c>
      <c r="G3">
        <f>IF('Games &amp; Picks'!K$1="","",IF('Games &amp; Picks'!$E$35="x","",IF('Games &amp; Picks'!K$35='Games &amp; Picks'!$E$35,1,0)))</f>
        <v>0</v>
      </c>
      <c r="H3">
        <f>IF('Games &amp; Picks'!L$1="","",IF('Games &amp; Picks'!$E$35="x","",IF('Games &amp; Picks'!L$35='Games &amp; Picks'!$E$35,1,0)))</f>
        <v>1</v>
      </c>
      <c r="I3">
        <f>IF('Games &amp; Picks'!M$1="","",IF('Games &amp; Picks'!$E$35="x","",IF('Games &amp; Picks'!M$35='Games &amp; Picks'!$E$35,1,0)))</f>
        <v>0</v>
      </c>
      <c r="J3">
        <f>IF('Games &amp; Picks'!N$1="","",IF('Games &amp; Picks'!$E$35="x","",IF('Games &amp; Picks'!N$35='Games &amp; Picks'!$E$35,1,0)))</f>
        <v>0</v>
      </c>
      <c r="K3">
        <f>IF('Games &amp; Picks'!O$1="","",IF('Games &amp; Picks'!$E$35="x","",IF('Games &amp; Picks'!O$35='Games &amp; Picks'!$E$35,1,0)))</f>
        <v>1</v>
      </c>
      <c r="L3">
        <f>IF('Games &amp; Picks'!P$1="","",IF('Games &amp; Picks'!$E$35="x","",IF('Games &amp; Picks'!P$35='Games &amp; Picks'!$E$35,1,0)))</f>
        <v>1</v>
      </c>
      <c r="M3">
        <f>IF('Games &amp; Picks'!Q$1="","",IF('Games &amp; Picks'!$E$35="x","",IF('Games &amp; Picks'!Q$35='Games &amp; Picks'!$E$35,1,0)))</f>
        <v>0</v>
      </c>
      <c r="N3">
        <f>IF('Games &amp; Picks'!R$1="","",IF('Games &amp; Picks'!$E$35="x","",IF('Games &amp; Picks'!R$35='Games &amp; Picks'!$E$35,1,0)))</f>
        <v>1</v>
      </c>
      <c r="O3">
        <f>IF('Games &amp; Picks'!S$1="","",IF('Games &amp; Picks'!$E$35="x","",IF('Games &amp; Picks'!S$35='Games &amp; Picks'!$E$35,1,0)))</f>
        <v>1</v>
      </c>
      <c r="P3">
        <f>IF('Games &amp; Picks'!T$1="","",IF('Games &amp; Picks'!$E$35="x","",IF('Games &amp; Picks'!T$35='Games &amp; Picks'!$E$35,1,0)))</f>
        <v>0</v>
      </c>
      <c r="Q3">
        <f>IF('Games &amp; Picks'!U$1="","",IF('Games &amp; Picks'!$E$35="x","",IF('Games &amp; Picks'!U$35='Games &amp; Picks'!$E$35,1,0)))</f>
        <v>1</v>
      </c>
      <c r="R3">
        <f>IF('Games &amp; Picks'!V$1="","",IF('Games &amp; Picks'!$E$35="x","",IF('Games &amp; Picks'!V$35='Games &amp; Picks'!$E$35,1,0)))</f>
        <v>1</v>
      </c>
      <c r="S3">
        <f>IF('Games &amp; Picks'!W$1="","",IF('Games &amp; Picks'!$E$35="x","",IF('Games &amp; Picks'!W$35='Games &amp; Picks'!$E$35,1,0)))</f>
        <v>1</v>
      </c>
      <c r="T3">
        <f>IF('Games &amp; Picks'!X$1="","",IF('Games &amp; Picks'!$E$35="x","",IF('Games &amp; Picks'!X$35='Games &amp; Picks'!$E$35,1,0)))</f>
        <v>1</v>
      </c>
      <c r="U3">
        <f>IF('Games &amp; Picks'!Y$1="","",IF('Games &amp; Picks'!$E$35="x","",IF('Games &amp; Picks'!Y$35='Games &amp; Picks'!$E$35,1,0)))</f>
        <v>1</v>
      </c>
      <c r="V3">
        <f>IF('Games &amp; Picks'!Z$1="","",IF('Games &amp; Picks'!$E$35="x","",IF('Games &amp; Picks'!Z$35='Games &amp; Picks'!$E$35,1,0)))</f>
        <v>1</v>
      </c>
      <c r="W3">
        <f>IF('Games &amp; Picks'!AA$1="","",IF('Games &amp; Picks'!$E$35="x","",IF('Games &amp; Picks'!AA$35='Games &amp; Picks'!$E$35,1,0)))</f>
        <v>0</v>
      </c>
      <c r="X3">
        <f>IF('Games &amp; Picks'!AB$1="","",IF('Games &amp; Picks'!$E$35="x","",IF('Games &amp; Picks'!AB$35='Games &amp; Picks'!$E$35,1,0)))</f>
        <v>0</v>
      </c>
      <c r="Y3">
        <f>IF('Games &amp; Picks'!AC$1="","",IF('Games &amp; Picks'!$E$35="x","",IF('Games &amp; Picks'!AC$35='Games &amp; Picks'!$E$35,1,0)))</f>
        <v>1</v>
      </c>
      <c r="Z3">
        <f>IF('Games &amp; Picks'!AD$1="","",IF('Games &amp; Picks'!$E$35="x","",IF('Games &amp; Picks'!AD$35='Games &amp; Picks'!$E$35,1,0)))</f>
        <v>1</v>
      </c>
      <c r="AA3">
        <f>IF('Games &amp; Picks'!AE$1="","",IF('Games &amp; Picks'!$E$35="x","",IF('Games &amp; Picks'!AE$35='Games &amp; Picks'!$E$35,1,0)))</f>
        <v>1</v>
      </c>
      <c r="AB3">
        <f>IF('Games &amp; Picks'!AF$1="","",IF('Games &amp; Picks'!$E$35="x","",IF('Games &amp; Picks'!AF$35='Games &amp; Picks'!$E$35,1,0)))</f>
        <v>0</v>
      </c>
      <c r="AC3">
        <f>IF('Games &amp; Picks'!AG$1="","",IF('Games &amp; Picks'!$E$35="x","",IF('Games &amp; Picks'!AG$35='Games &amp; Picks'!$E$35,1,0)))</f>
        <v>1</v>
      </c>
      <c r="AD3">
        <f>IF('Games &amp; Picks'!AH$1="","",IF('Games &amp; Picks'!$E$35="x","",IF('Games &amp; Picks'!AH$35='Games &amp; Picks'!$E$35,1,0)))</f>
        <v>1</v>
      </c>
      <c r="AE3">
        <f>IF('Games &amp; Picks'!AI$1="","",IF('Games &amp; Picks'!$E$35="x","",IF('Games &amp; Picks'!AI$35='Games &amp; Picks'!$E$35,1,0)))</f>
        <v>1</v>
      </c>
      <c r="AF3">
        <f>IF('Games &amp; Picks'!AJ$1="","",IF('Games &amp; Picks'!$E$35="x","",IF('Games &amp; Picks'!AJ$35='Games &amp; Picks'!$E$35,1,0)))</f>
        <v>1</v>
      </c>
      <c r="AG3">
        <f>IF('Games &amp; Picks'!AK$1="","",IF('Games &amp; Picks'!$E$35="x","",IF('Games &amp; Picks'!AK$35='Games &amp; Picks'!$E$35,1,0)))</f>
        <v>1</v>
      </c>
      <c r="AH3">
        <f>IF('Games &amp; Picks'!AL$1="","",IF('Games &amp; Picks'!$E$35="x","",IF('Games &amp; Picks'!AL$35='Games &amp; Picks'!$E$35,1,0)))</f>
        <v>1</v>
      </c>
      <c r="AI3">
        <f>IF('Games &amp; Picks'!AM$1="","",IF('Games &amp; Picks'!$E$35="x","",IF('Games &amp; Picks'!AM$35='Games &amp; Picks'!$E$35,1,0)))</f>
        <v>0</v>
      </c>
      <c r="AJ3">
        <f>IF('Games &amp; Picks'!AN$1="","",IF('Games &amp; Picks'!$E$35="x","",IF('Games &amp; Picks'!AN$35='Games &amp; Picks'!$E$35,1,0)))</f>
        <v>0</v>
      </c>
      <c r="AK3">
        <f>IF('Games &amp; Picks'!AO$1="","",IF('Games &amp; Picks'!$E$35="x","",IF('Games &amp; Picks'!AO$35='Games &amp; Picks'!$E$35,1,0)))</f>
        <v>1</v>
      </c>
      <c r="AL3">
        <f>IF('Games &amp; Picks'!AP$1="","",IF('Games &amp; Picks'!$E$35="x","",IF('Games &amp; Picks'!AP$35='Games &amp; Picks'!$E$35,1,0)))</f>
        <v>1</v>
      </c>
      <c r="AM3">
        <f>IF('Games &amp; Picks'!AQ$1="","",IF('Games &amp; Picks'!$E$35="x","",IF('Games &amp; Picks'!AQ$35='Games &amp; Picks'!$E$35,1,0)))</f>
        <v>1</v>
      </c>
      <c r="AN3">
        <f>IF('Games &amp; Picks'!AR$1="","",IF('Games &amp; Picks'!$E$35="x","",IF('Games &amp; Picks'!AR$35='Games &amp; Picks'!$E$35,1,0)))</f>
        <v>0</v>
      </c>
      <c r="AO3">
        <f>IF('Games &amp; Picks'!AS$1="","",IF('Games &amp; Picks'!$E$35="x","",IF('Games &amp; Picks'!AS$35='Games &amp; Picks'!$E$35,1,0)))</f>
        <v>1</v>
      </c>
      <c r="AP3">
        <f>IF('Games &amp; Picks'!AT$1="","",IF('Games &amp; Picks'!$E$35="x","",IF('Games &amp; Picks'!AT$35='Games &amp; Picks'!$E$35,1,0)))</f>
        <v>1</v>
      </c>
      <c r="AQ3">
        <f>IF('Games &amp; Picks'!AU$1="","",IF('Games &amp; Picks'!$E$35="x","",IF('Games &amp; Picks'!AU$35='Games &amp; Picks'!$E$35,1,0)))</f>
        <v>1</v>
      </c>
      <c r="AR3">
        <f>IF('Games &amp; Picks'!AV$1="","",IF('Games &amp; Picks'!$E$35="x","",IF('Games &amp; Picks'!AV$35='Games &amp; Picks'!$E$35,1,0)))</f>
        <v>0</v>
      </c>
      <c r="AS3">
        <f>IF('Games &amp; Picks'!AW$1="","",IF('Games &amp; Picks'!$E$35="x","",IF('Games &amp; Picks'!AW$35='Games &amp; Picks'!$E$35,1,0)))</f>
        <v>1</v>
      </c>
      <c r="AT3">
        <f>IF('Games &amp; Picks'!AX$1="","",IF('Games &amp; Picks'!$E$35="x","",IF('Games &amp; Picks'!AX$35='Games &amp; Picks'!$E$35,1,0)))</f>
        <v>0</v>
      </c>
      <c r="AU3">
        <f>IF('Games &amp; Picks'!AY$1="","",IF('Games &amp; Picks'!$E$35="x","",IF('Games &amp; Picks'!AY$35='Games &amp; Picks'!$E$35,1,0)))</f>
        <v>0</v>
      </c>
      <c r="AV3">
        <f>IF('Games &amp; Picks'!AZ$1="","",IF('Games &amp; Picks'!$E$35="x","",IF('Games &amp; Picks'!AZ$35='Games &amp; Picks'!$E$35,1,0)))</f>
        <v>0</v>
      </c>
      <c r="AW3">
        <f>IF('Games &amp; Picks'!BA$1="","",IF('Games &amp; Picks'!$E$35="x","",IF('Games &amp; Picks'!BA$35='Games &amp; Picks'!$E$35,1,0)))</f>
        <v>1</v>
      </c>
      <c r="AX3">
        <f>IF('Games &amp; Picks'!BB$1="","",IF('Games &amp; Picks'!$E$35="x","",IF('Games &amp; Picks'!BB$35='Games &amp; Picks'!$E$35,1,0)))</f>
        <v>1</v>
      </c>
      <c r="AY3">
        <f>IF('Games &amp; Picks'!BC$1="","",IF('Games &amp; Picks'!$E$35="x","",IF('Games &amp; Picks'!BC$35='Games &amp; Picks'!$E$35,1,0)))</f>
        <v>0</v>
      </c>
      <c r="AZ3">
        <f>IF('Games &amp; Picks'!BD$1="","",IF('Games &amp; Picks'!$E$35="x","",IF('Games &amp; Picks'!BD$35='Games &amp; Picks'!$E$35,1,0)))</f>
        <v>0</v>
      </c>
      <c r="BA3">
        <f>IF('Games &amp; Picks'!BE$1="","",IF('Games &amp; Picks'!$E$35="x","",IF('Games &amp; Picks'!BE$35='Games &amp; Picks'!$E$35,1,0)))</f>
        <v>1</v>
      </c>
      <c r="BB3">
        <f>IF('Games &amp; Picks'!BF$1="","",IF('Games &amp; Picks'!$E$35="x","",IF('Games &amp; Picks'!BF$35='Games &amp; Picks'!$E$35,1,0)))</f>
        <v>1</v>
      </c>
      <c r="BC3">
        <f>IF('Games &amp; Picks'!BG$1="","",IF('Games &amp; Picks'!$E$35="x","",IF('Games &amp; Picks'!BG$35='Games &amp; Picks'!$E$35,1,0)))</f>
        <v>1</v>
      </c>
      <c r="BD3">
        <f>IF('Games &amp; Picks'!BH$1="","",IF('Games &amp; Picks'!$E$35="x","",IF('Games &amp; Picks'!BH$35='Games &amp; Picks'!$E$35,1,0)))</f>
        <v>0</v>
      </c>
      <c r="BE3">
        <f>IF('Games &amp; Picks'!BI$1="","",IF('Games &amp; Picks'!$E$35="x","",IF('Games &amp; Picks'!BI$35='Games &amp; Picks'!$E$35,1,0)))</f>
        <v>1</v>
      </c>
      <c r="BF3">
        <f>IF('Games &amp; Picks'!BJ$1="","",IF('Games &amp; Picks'!$E$35="x","",IF('Games &amp; Picks'!BJ$35='Games &amp; Picks'!$E$35,1,0)))</f>
        <v>1</v>
      </c>
      <c r="BG3">
        <f>IF('Games &amp; Picks'!BK$1="","",IF('Games &amp; Picks'!$E$35="x","",IF('Games &amp; Picks'!BK$35='Games &amp; Picks'!$E$35,1,0)))</f>
        <v>0</v>
      </c>
      <c r="BH3">
        <f>IF('Games &amp; Picks'!BL$1="","",IF('Games &amp; Picks'!$E$35="x","",IF('Games &amp; Picks'!BL$35='Games &amp; Picks'!$E$35,1,0)))</f>
        <v>0</v>
      </c>
      <c r="BI3">
        <f>IF('Games &amp; Picks'!BM$1="","",IF('Games &amp; Picks'!$E$35="x","",IF('Games &amp; Picks'!BM$35='Games &amp; Picks'!$E$35,1,0)))</f>
        <v>1</v>
      </c>
      <c r="BJ3">
        <f>IF('Games &amp; Picks'!BN$1="","",IF('Games &amp; Picks'!$E$35="x","",IF('Games &amp; Picks'!BN$35='Games &amp; Picks'!$E$35,1,0)))</f>
        <v>1</v>
      </c>
      <c r="BK3">
        <f>IF('Games &amp; Picks'!BO$1="","",IF('Games &amp; Picks'!$E$35="x","",IF('Games &amp; Picks'!BO$35='Games &amp; Picks'!$E$35,1,0)))</f>
        <v>1</v>
      </c>
      <c r="BL3">
        <f>IF('Games &amp; Picks'!BP$1="","",IF('Games &amp; Picks'!$E$35="x","",IF('Games &amp; Picks'!BP$35='Games &amp; Picks'!$E$35,1,0)))</f>
        <v>1</v>
      </c>
      <c r="BM3">
        <f>IF('Games &amp; Picks'!BQ$1="","",IF('Games &amp; Picks'!$E$35="x","",IF('Games &amp; Picks'!BQ$35='Games &amp; Picks'!$E$35,1,0)))</f>
        <v>0</v>
      </c>
      <c r="BN3">
        <f>IF('Games &amp; Picks'!BR$1="","",IF('Games &amp; Picks'!$E$35="x","",IF('Games &amp; Picks'!BR$35='Games &amp; Picks'!$E$35,1,0)))</f>
        <v>0</v>
      </c>
      <c r="BO3">
        <f>IF('Games &amp; Picks'!BS$1="","",IF('Games &amp; Picks'!$E$35="x","",IF('Games &amp; Picks'!BS$35='Games &amp; Picks'!$E$35,1,0)))</f>
        <v>0</v>
      </c>
      <c r="BP3">
        <f>IF('Games &amp; Picks'!BT$1="","",IF('Games &amp; Picks'!$E$35="x","",IF('Games &amp; Picks'!BT$35='Games &amp; Picks'!$E$35,1,0)))</f>
        <v>0</v>
      </c>
      <c r="BQ3">
        <f>IF('Games &amp; Picks'!BU$1="","",IF('Games &amp; Picks'!$E$35="x","",IF('Games &amp; Picks'!BU$35='Games &amp; Picks'!$E$35,1,0)))</f>
        <v>1</v>
      </c>
      <c r="BR3">
        <f>IF('Games &amp; Picks'!BV$1="","",IF('Games &amp; Picks'!$E$35="x","",IF('Games &amp; Picks'!BV$35='Games &amp; Picks'!$E$35,1,0)))</f>
        <v>1</v>
      </c>
      <c r="BS3">
        <f>IF('Games &amp; Picks'!BW$1="","",IF('Games &amp; Picks'!$E$35="x","",IF('Games &amp; Picks'!BW$35='Games &amp; Picks'!$E$35,1,0)))</f>
        <v>1</v>
      </c>
      <c r="BT3">
        <f>IF('Games &amp; Picks'!BX$1="","",IF('Games &amp; Picks'!$E$35="x","",IF('Games &amp; Picks'!BX$35='Games &amp; Picks'!$E$35,1,0)))</f>
        <v>1</v>
      </c>
      <c r="BU3">
        <f>IF('Games &amp; Picks'!BY$1="","",IF('Games &amp; Picks'!$E$35="x","",IF('Games &amp; Picks'!BY$35='Games &amp; Picks'!$E$35,1,0)))</f>
        <v>1</v>
      </c>
      <c r="BV3">
        <f>IF('Games &amp; Picks'!BZ$1="","",IF('Games &amp; Picks'!$E$35="x","",IF('Games &amp; Picks'!BZ$35='Games &amp; Picks'!$E$35,1,0)))</f>
        <v>1</v>
      </c>
      <c r="BW3">
        <f>IF('Games &amp; Picks'!CA$1="","",IF('Games &amp; Picks'!$E$35="x","",IF('Games &amp; Picks'!CA$35='Games &amp; Picks'!$E$35,1,0)))</f>
        <v>0</v>
      </c>
      <c r="BX3">
        <f>IF('Games &amp; Picks'!CB$1="","",IF('Games &amp; Picks'!$E$35="x","",IF('Games &amp; Picks'!CB$35='Games &amp; Picks'!$E$35,1,0)))</f>
        <v>1</v>
      </c>
      <c r="BY3" s="81">
        <f>IF('Games &amp; Picks'!CC$1="","",IF('Games &amp; Picks'!$E$35="x","",IF('Games &amp; Picks'!CC$35='Games &amp; Picks'!$E$35,1,0)))</f>
        <v>0</v>
      </c>
    </row>
    <row r="4" spans="1:78" ht="14" thickBot="1">
      <c r="A4" t="s">
        <v>172</v>
      </c>
      <c r="B4" s="17">
        <f>SUM(B2:B3)</f>
        <v>0</v>
      </c>
      <c r="C4" s="17">
        <f>IF('Games &amp; Picks'!G$1="","",SUM(C2:C3))</f>
        <v>1</v>
      </c>
      <c r="D4" s="17">
        <f>IF('Games &amp; Picks'!H$1="","",SUM(D2:D3))</f>
        <v>0</v>
      </c>
      <c r="E4" s="17">
        <f>IF('Games &amp; Picks'!I$1="","",SUM(E2:E3))</f>
        <v>1</v>
      </c>
      <c r="F4" s="17">
        <f>IF('Games &amp; Picks'!J$1="","",SUM(F2:F3))</f>
        <v>1</v>
      </c>
      <c r="G4" s="17">
        <f>IF('Games &amp; Picks'!K$1="","",SUM(G2:G3))</f>
        <v>0</v>
      </c>
      <c r="H4" s="17">
        <f>IF('Games &amp; Picks'!L$1="","",SUM(H2:H3))</f>
        <v>1</v>
      </c>
      <c r="I4" s="17">
        <f>IF('Games &amp; Picks'!M$1="","",SUM(I2:I3))</f>
        <v>0</v>
      </c>
      <c r="J4" s="17">
        <f>IF('Games &amp; Picks'!N$1="","",SUM(J2:J3))</f>
        <v>0</v>
      </c>
      <c r="K4" s="17">
        <f>IF('Games &amp; Picks'!O$1="","",SUM(K2:K3))</f>
        <v>1</v>
      </c>
      <c r="L4" s="17">
        <f>IF('Games &amp; Picks'!P$1="","",SUM(L2:L3))</f>
        <v>1</v>
      </c>
      <c r="M4" s="17">
        <f>IF('Games &amp; Picks'!Q$1="","",SUM(M2:M3))</f>
        <v>0</v>
      </c>
      <c r="N4" s="17">
        <f>IF('Games &amp; Picks'!R$1="","",SUM(N2:N3))</f>
        <v>1</v>
      </c>
      <c r="O4" s="17">
        <f>IF('Games &amp; Picks'!S$1="","",SUM(O2:O3))</f>
        <v>1</v>
      </c>
      <c r="P4" s="17">
        <f>IF('Games &amp; Picks'!T$1="","",SUM(P2:P3))</f>
        <v>1</v>
      </c>
      <c r="Q4" s="17">
        <f>IF('Games &amp; Picks'!U$1="","",SUM(Q2:Q3))</f>
        <v>1</v>
      </c>
      <c r="R4" s="17">
        <f>IF('Games &amp; Picks'!V$1="","",SUM(R2:R3))</f>
        <v>2</v>
      </c>
      <c r="S4" s="17">
        <f>IF('Games &amp; Picks'!W$1="","",SUM(S2:S3))</f>
        <v>1</v>
      </c>
      <c r="T4" s="17">
        <f>IF('Games &amp; Picks'!X$1="","",SUM(T2:T3))</f>
        <v>1</v>
      </c>
      <c r="U4" s="17">
        <f>IF('Games &amp; Picks'!Y$1="","",SUM(U2:U3))</f>
        <v>1</v>
      </c>
      <c r="V4" s="17">
        <f>IF('Games &amp; Picks'!Z$1="","",SUM(V2:V3))</f>
        <v>1</v>
      </c>
      <c r="W4" s="17">
        <f>IF('Games &amp; Picks'!AA$1="","",SUM(W2:W3))</f>
        <v>0</v>
      </c>
      <c r="X4" s="17">
        <f>IF('Games &amp; Picks'!AB$1="","",SUM(X2:X3))</f>
        <v>0</v>
      </c>
      <c r="Y4" s="17">
        <f>IF('Games &amp; Picks'!AC$1="","",SUM(Y2:Y3))</f>
        <v>1</v>
      </c>
      <c r="Z4" s="17">
        <f>IF('Games &amp; Picks'!AD$1="","",SUM(Z2:Z3))</f>
        <v>1</v>
      </c>
      <c r="AA4" s="17">
        <f>IF('Games &amp; Picks'!AE$1="","",SUM(AA2:AA3))</f>
        <v>1</v>
      </c>
      <c r="AB4" s="17">
        <f>IF('Games &amp; Picks'!AF$1="","",SUM(AB2:AB3))</f>
        <v>0</v>
      </c>
      <c r="AC4" s="17">
        <f>IF('Games &amp; Picks'!AG$1="","",SUM(AC2:AC3))</f>
        <v>1</v>
      </c>
      <c r="AD4" s="17">
        <f>IF('Games &amp; Picks'!AH$1="","",SUM(AD2:AD3))</f>
        <v>1</v>
      </c>
      <c r="AE4" s="17">
        <f>IF('Games &amp; Picks'!AI$1="","",SUM(AE2:AE3))</f>
        <v>1</v>
      </c>
      <c r="AF4" s="17">
        <f>IF('Games &amp; Picks'!AJ$1="","",SUM(AF2:AF3))</f>
        <v>1</v>
      </c>
      <c r="AG4" s="17">
        <f>IF('Games &amp; Picks'!AK$1="","",SUM(AG2:AG3))</f>
        <v>1</v>
      </c>
      <c r="AH4" s="17">
        <f>IF('Games &amp; Picks'!AL$1="","",SUM(AH2:AH3))</f>
        <v>1</v>
      </c>
      <c r="AI4" s="17">
        <f>IF('Games &amp; Picks'!AM$1="","",SUM(AI2:AI3))</f>
        <v>0</v>
      </c>
      <c r="AJ4" s="17">
        <f>IF('Games &amp; Picks'!AN$1="","",SUM(AJ2:AJ3))</f>
        <v>0</v>
      </c>
      <c r="AK4" s="17">
        <f>IF('Games &amp; Picks'!AO$1="","",SUM(AK2:AK3))</f>
        <v>1</v>
      </c>
      <c r="AL4" s="17">
        <f>IF('Games &amp; Picks'!AP$1="","",SUM(AL2:AL3))</f>
        <v>1</v>
      </c>
      <c r="AM4" s="17">
        <f>IF('Games &amp; Picks'!AQ$1="","",SUM(AM2:AM3))</f>
        <v>1</v>
      </c>
      <c r="AN4" s="17">
        <f>IF('Games &amp; Picks'!AR$1="","",SUM(AN2:AN3))</f>
        <v>0</v>
      </c>
      <c r="AO4" s="17">
        <f>IF('Games &amp; Picks'!AS$1="","",SUM(AO2:AO3))</f>
        <v>1</v>
      </c>
      <c r="AP4" s="17">
        <f>IF('Games &amp; Picks'!AT$1="","",SUM(AP2:AP3))</f>
        <v>1</v>
      </c>
      <c r="AQ4" s="17">
        <f>IF('Games &amp; Picks'!AU$1="","",SUM(AQ2:AQ3))</f>
        <v>1</v>
      </c>
      <c r="AR4" s="17">
        <f>IF('Games &amp; Picks'!AV$1="","",SUM(AR2:AR3))</f>
        <v>0</v>
      </c>
      <c r="AS4" s="17">
        <f>IF('Games &amp; Picks'!AW$1="","",SUM(AS2:AS3))</f>
        <v>1</v>
      </c>
      <c r="AT4" s="17">
        <f>IF('Games &amp; Picks'!AX$1="","",SUM(AT2:AT3))</f>
        <v>0</v>
      </c>
      <c r="AU4" s="17">
        <f>IF('Games &amp; Picks'!AY$1="","",SUM(AU2:AU3))</f>
        <v>0</v>
      </c>
      <c r="AV4" s="17">
        <f>IF('Games &amp; Picks'!AZ$1="","",SUM(AV2:AV3))</f>
        <v>0</v>
      </c>
      <c r="AW4" s="17">
        <f>IF('Games &amp; Picks'!BA$1="","",SUM(AW2:AW3))</f>
        <v>1</v>
      </c>
      <c r="AX4" s="17">
        <f>IF('Games &amp; Picks'!BB$1="","",SUM(AX2:AX3))</f>
        <v>2</v>
      </c>
      <c r="AY4" s="17">
        <f>IF('Games &amp; Picks'!BC$1="","",SUM(AY2:AY3))</f>
        <v>0</v>
      </c>
      <c r="AZ4" s="17">
        <f>IF('Games &amp; Picks'!BD$1="","",SUM(AZ2:AZ3))</f>
        <v>0</v>
      </c>
      <c r="BA4" s="17">
        <f>IF('Games &amp; Picks'!BE$1="","",SUM(BA2:BA3))</f>
        <v>1</v>
      </c>
      <c r="BB4" s="17">
        <f>IF('Games &amp; Picks'!BF$1="","",SUM(BB2:BB3))</f>
        <v>1</v>
      </c>
      <c r="BC4" s="17">
        <f>IF('Games &amp; Picks'!BG$1="","",SUM(BC2:BC3))</f>
        <v>1</v>
      </c>
      <c r="BD4" s="17">
        <f>IF('Games &amp; Picks'!BH$1="","",SUM(BD2:BD3))</f>
        <v>0</v>
      </c>
      <c r="BE4" s="17">
        <f>IF('Games &amp; Picks'!BI$1="","",SUM(BE2:BE3))</f>
        <v>1</v>
      </c>
      <c r="BF4" s="17">
        <f>IF('Games &amp; Picks'!BJ$1="","",SUM(BF2:BF3))</f>
        <v>1</v>
      </c>
      <c r="BG4" s="17">
        <f>IF('Games &amp; Picks'!BK$1="","",SUM(BG2:BG3))</f>
        <v>0</v>
      </c>
      <c r="BH4" s="17">
        <f>IF('Games &amp; Picks'!BL$1="","",SUM(BH2:BH3))</f>
        <v>0</v>
      </c>
      <c r="BI4" s="17">
        <f>IF('Games &amp; Picks'!BM$1="","",SUM(BI2:BI3))</f>
        <v>1</v>
      </c>
      <c r="BJ4" s="17">
        <f>IF('Games &amp; Picks'!BN$1="","",SUM(BJ2:BJ3))</f>
        <v>1</v>
      </c>
      <c r="BK4" s="17">
        <f>IF('Games &amp; Picks'!BO$1="","",SUM(BK2:BK3))</f>
        <v>1</v>
      </c>
      <c r="BL4" s="17">
        <f>IF('Games &amp; Picks'!BP$1="","",SUM(BL2:BL3))</f>
        <v>1</v>
      </c>
      <c r="BM4" s="17">
        <f>IF('Games &amp; Picks'!BQ$1="","",SUM(BM2:BM3))</f>
        <v>0</v>
      </c>
      <c r="BN4" s="17">
        <f>IF('Games &amp; Picks'!BR$1="","",SUM(BN2:BN3))</f>
        <v>0</v>
      </c>
      <c r="BO4" s="17">
        <f>IF('Games &amp; Picks'!BS$1="","",SUM(BO2:BO3))</f>
        <v>0</v>
      </c>
      <c r="BP4" s="17">
        <f>IF('Games &amp; Picks'!BT$1="","",SUM(BP2:BP3))</f>
        <v>0</v>
      </c>
      <c r="BQ4" s="17">
        <f>IF('Games &amp; Picks'!BU$1="","",SUM(BQ2:BQ3))</f>
        <v>1</v>
      </c>
      <c r="BR4" s="17">
        <f>IF('Games &amp; Picks'!BV$1="","",SUM(BR2:BR3))</f>
        <v>1</v>
      </c>
      <c r="BS4" s="17">
        <f>IF('Games &amp; Picks'!BW$1="","",SUM(BS2:BS3))</f>
        <v>1</v>
      </c>
      <c r="BT4" s="17">
        <f>IF('Games &amp; Picks'!BX$1="","",SUM(BT2:BT3))</f>
        <v>1</v>
      </c>
      <c r="BU4" s="17">
        <f>IF('Games &amp; Picks'!BY$1="","",SUM(BU2:BU3))</f>
        <v>1</v>
      </c>
      <c r="BV4" s="17">
        <f>IF('Games &amp; Picks'!BZ$1="","",SUM(BV2:BV3))</f>
        <v>1</v>
      </c>
      <c r="BW4" s="17">
        <f>IF('Games &amp; Picks'!CA$1="","",SUM(BW2:BW3))</f>
        <v>0</v>
      </c>
      <c r="BX4" s="17">
        <f>IF('Games &amp; Picks'!CB$1="","",SUM(BX2:BX3))</f>
        <v>1</v>
      </c>
      <c r="BY4" s="60">
        <f>IF('Games &amp; Picks'!CC$1="","",SUM(BY2:BY3))</f>
        <v>0</v>
      </c>
    </row>
    <row r="7" spans="1:78" ht="14" thickBot="1"/>
    <row r="8" spans="1:78">
      <c r="B8" s="90" t="s">
        <v>164</v>
      </c>
      <c r="C8" s="91"/>
    </row>
    <row r="9" spans="1:78">
      <c r="B9" s="44">
        <v>0</v>
      </c>
      <c r="C9" s="45" t="s">
        <v>163</v>
      </c>
    </row>
    <row r="10" spans="1:78" ht="14" thickBot="1">
      <c r="B10" s="46">
        <v>2</v>
      </c>
      <c r="C10" s="47" t="s">
        <v>172</v>
      </c>
    </row>
  </sheetData>
  <mergeCells count="1">
    <mergeCell ref="B8:C8"/>
  </mergeCells>
  <phoneticPr fontId="8" type="noConversion"/>
  <conditionalFormatting sqref="B2:BY4">
    <cfRule type="cellIs" dxfId="2" priority="0" stopIfTrue="1" operator="equal">
      <formula>2</formula>
    </cfRule>
    <cfRule type="expression" dxfId="1" priority="1" stopIfTrue="1">
      <formula>B$1=""</formula>
    </cfRule>
  </conditionalFormatting>
  <conditionalFormatting sqref="B1:BY1">
    <cfRule type="expression" dxfId="0" priority="2" stopIfTrue="1">
      <formula>B$1=""</formula>
    </cfRule>
  </conditionalFormatting>
  <pageMargins left="0.75" right="0.75" top="1" bottom="1" header="0.5" footer="0.5"/>
  <ignoredErrors>
    <ignoredError sqref="E1:AY1 C1 D1 B1" emptyCellReference="1"/>
  </ignoredErrors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Games &amp; Picks</vt:lpstr>
      <vt:lpstr>Score</vt:lpstr>
      <vt:lpstr>Streaks</vt:lpstr>
      <vt:lpstr>BCS Bonus</vt:lpstr>
    </vt:vector>
  </TitlesOfParts>
  <Company>AT&amp;T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Patrick Brunner</dc:creator>
  <cp:lastModifiedBy>Mike Thill</cp:lastModifiedBy>
  <cp:lastPrinted>2013-01-03T21:16:50Z</cp:lastPrinted>
  <dcterms:created xsi:type="dcterms:W3CDTF">2012-12-22T03:41:04Z</dcterms:created>
  <dcterms:modified xsi:type="dcterms:W3CDTF">2015-01-13T01:43:02Z</dcterms:modified>
</cp:coreProperties>
</file>